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026"/>
  <workbookPr codeName="ThisWorkbook" defaultThemeVersion="124226"/>
  <mc:AlternateContent xmlns:mc="http://schemas.openxmlformats.org/markup-compatibility/2006">
    <mc:Choice Requires="x15">
      <x15ac:absPath xmlns:x15ac="http://schemas.microsoft.com/office/spreadsheetml/2010/11/ac" url="C:\Users\Aliki\Dropbox (EEB)\EEB\EU Policy\Industrial Policy\_ied-ippc\_sevilla process\_BREFs\WGC BREF\_BATIS\14 Final meeting\03 TWG feedback on BATC and BP\"/>
    </mc:Choice>
  </mc:AlternateContent>
  <xr:revisionPtr revIDLastSave="0" documentId="13_ncr:1_{7E27B08F-DFD8-4929-9E33-BAF9EF3C8971}" xr6:coauthVersionLast="47" xr6:coauthVersionMax="47" xr10:uidLastSave="{00000000-0000-0000-0000-000000000000}"/>
  <workbookProtection workbookAlgorithmName="SHA-512" workbookHashValue="N7Ym38+jaje6X9CBlGSi+aLoNIXfRWQeiX08FOw9yy3Y4/Qab/+EKyt0asGNEewKA8aUjMc5gsJLA/DptzcXYw==" workbookSaltValue="011gacOrwCvAE3MIbF0TsA==" workbookSpinCount="100000" lockStructure="1"/>
  <bookViews>
    <workbookView xWindow="-110" yWindow="-110" windowWidth="19420" windowHeight="10420" xr2:uid="{00000000-000D-0000-FFFF-FFFF00000000}"/>
  </bookViews>
  <sheets>
    <sheet name="Comments" sheetId="1" r:id="rId1"/>
    <sheet name="Sheet1" sheetId="4" state="hidden" r:id="rId2"/>
    <sheet name="Sheet2" sheetId="2" state="hidden" r:id="rId3"/>
    <sheet name="Sheet3" sheetId="3" state="hidden" r:id="rId4"/>
  </sheets>
  <definedNames>
    <definedName name="_ftnref1" localSheetId="0">Comments!$K$9</definedName>
    <definedName name="_Ref381805084" localSheetId="1">Sheet1!$L$18</definedName>
    <definedName name="_Toc22655725" localSheetId="1">Sheet1!$M$26</definedName>
    <definedName name="_Toc23176256" localSheetId="1">Sheet1!$L$17</definedName>
    <definedName name="_Toc23264211" localSheetId="1">Sheet1!$L$16</definedName>
    <definedName name="_Toc4413178" localSheetId="1">Sheet1!$L$9</definedName>
    <definedName name="_Toc4413180" localSheetId="1">Sheet1!$M$15</definedName>
    <definedName name="_Toc70417969" localSheetId="1">Sheet1!$L$10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37" i="4" l="1"/>
  <c r="I7" i="4" l="1"/>
  <c r="I8" i="4"/>
  <c r="I9" i="4"/>
  <c r="I10" i="4"/>
  <c r="I11" i="4"/>
  <c r="I12" i="4"/>
  <c r="I13" i="4"/>
  <c r="I14" i="4"/>
  <c r="I15" i="4"/>
  <c r="I38" i="4"/>
  <c r="I16" i="4"/>
  <c r="I40" i="4"/>
  <c r="I17" i="4"/>
  <c r="I42" i="4"/>
  <c r="I43" i="4"/>
  <c r="I44" i="4"/>
  <c r="I45" i="4"/>
  <c r="I46" i="4"/>
  <c r="I47" i="4"/>
  <c r="I48" i="4"/>
  <c r="I49" i="4"/>
  <c r="I50" i="4"/>
  <c r="I51" i="4"/>
  <c r="I18" i="4"/>
  <c r="I53" i="4"/>
  <c r="I19" i="4"/>
  <c r="I55" i="4"/>
  <c r="I56" i="4"/>
  <c r="I57" i="4"/>
  <c r="I58" i="4"/>
  <c r="I20" i="4"/>
  <c r="I60" i="4"/>
  <c r="I61" i="4"/>
  <c r="I62" i="4"/>
  <c r="I21" i="4"/>
  <c r="I64" i="4"/>
  <c r="I65" i="4"/>
  <c r="I66" i="4"/>
  <c r="I67" i="4"/>
  <c r="I68" i="4"/>
  <c r="I22" i="4"/>
  <c r="I70" i="4"/>
  <c r="I71" i="4"/>
  <c r="I72" i="4"/>
  <c r="I73" i="4"/>
  <c r="I23" i="4"/>
  <c r="I75" i="4"/>
  <c r="I76" i="4"/>
  <c r="I77" i="4"/>
  <c r="I78" i="4"/>
  <c r="I24" i="4"/>
  <c r="I25" i="4"/>
  <c r="I81" i="4"/>
  <c r="I26" i="4"/>
  <c r="I83" i="4"/>
  <c r="I27" i="4"/>
  <c r="I85" i="4"/>
  <c r="I28" i="4"/>
  <c r="I87" i="4"/>
  <c r="I29" i="4"/>
  <c r="I89" i="4"/>
  <c r="I30" i="4"/>
  <c r="I91" i="4"/>
  <c r="I31" i="4"/>
  <c r="I93" i="4"/>
  <c r="I32" i="4"/>
  <c r="I33" i="4"/>
  <c r="I34" i="4"/>
  <c r="I35" i="4"/>
  <c r="I36" i="4"/>
  <c r="I6" i="4"/>
</calcChain>
</file>

<file path=xl/sharedStrings.xml><?xml version="1.0" encoding="utf-8"?>
<sst xmlns="http://schemas.openxmlformats.org/spreadsheetml/2006/main" count="334" uniqueCount="258">
  <si>
    <t>Comment description</t>
  </si>
  <si>
    <t>Proposal for modification</t>
  </si>
  <si>
    <t>Rationale / supporting data</t>
  </si>
  <si>
    <t>Reference</t>
  </si>
  <si>
    <t>Scope</t>
  </si>
  <si>
    <t>Definitions</t>
  </si>
  <si>
    <t>General considerations</t>
  </si>
  <si>
    <t>Sections</t>
  </si>
  <si>
    <t>NL</t>
  </si>
  <si>
    <t>CZ</t>
  </si>
  <si>
    <t>IT</t>
  </si>
  <si>
    <t>FI</t>
  </si>
  <si>
    <t>SE</t>
  </si>
  <si>
    <t>PL</t>
  </si>
  <si>
    <t>BE</t>
  </si>
  <si>
    <t>FR</t>
  </si>
  <si>
    <t>AT</t>
  </si>
  <si>
    <t>ES</t>
  </si>
  <si>
    <t>SK</t>
  </si>
  <si>
    <t>DE</t>
  </si>
  <si>
    <t>DK</t>
  </si>
  <si>
    <t>PT</t>
  </si>
  <si>
    <t>IE</t>
  </si>
  <si>
    <t>BG</t>
  </si>
  <si>
    <t>HR</t>
  </si>
  <si>
    <t>SI</t>
  </si>
  <si>
    <t>▼</t>
  </si>
  <si>
    <t>Comment from (Organisation / MS) 
▼</t>
  </si>
  <si>
    <t>Section
▼</t>
  </si>
  <si>
    <t>BAT section
▼</t>
  </si>
  <si>
    <t>Technique</t>
  </si>
  <si>
    <t>Technique: title</t>
  </si>
  <si>
    <t>Table: footnote</t>
  </si>
  <si>
    <t>BAT Statement</t>
  </si>
  <si>
    <t>Topic 
▼</t>
  </si>
  <si>
    <t>Comment Νο.</t>
  </si>
  <si>
    <t>Technique: applicability</t>
  </si>
  <si>
    <t>Technique: description</t>
  </si>
  <si>
    <t>EEB</t>
  </si>
  <si>
    <t>CEFIC</t>
  </si>
  <si>
    <t>Table: BAT-AE(P)L range/indicative level</t>
  </si>
  <si>
    <t>Indicative level</t>
  </si>
  <si>
    <t>Table: Indicative level</t>
  </si>
  <si>
    <t>WGC Final Meeting preparation</t>
  </si>
  <si>
    <t>CY</t>
  </si>
  <si>
    <t>EE</t>
  </si>
  <si>
    <t>HU</t>
  </si>
  <si>
    <t>NO</t>
  </si>
  <si>
    <t>E-PURE</t>
  </si>
  <si>
    <t>ACCESSA</t>
  </si>
  <si>
    <t>Business Europe</t>
  </si>
  <si>
    <t>CEM Bureau</t>
  </si>
  <si>
    <t>EIGA</t>
  </si>
  <si>
    <t>ESA</t>
  </si>
  <si>
    <t>EUCOPRO</t>
  </si>
  <si>
    <t>EURELECTRIC</t>
  </si>
  <si>
    <t>EUROFER</t>
  </si>
  <si>
    <t>EUROMETAUX</t>
  </si>
  <si>
    <t>FEAD</t>
  </si>
  <si>
    <t>Fertilizers Europe</t>
  </si>
  <si>
    <t>FETSA</t>
  </si>
  <si>
    <t>ORGALIM</t>
  </si>
  <si>
    <t>All Chapter 4</t>
  </si>
  <si>
    <t>Acronyms</t>
  </si>
  <si>
    <t>Best Available Techniques</t>
  </si>
  <si>
    <t>Emission levels associated with the best available techniques (BAT-AELs) and indicative emission levels for channelled emissions to air</t>
  </si>
  <si>
    <t xml:space="preserve">BAT-AELs for diffuse VOC emissions to air </t>
  </si>
  <si>
    <t>BAT‑AELs for total emissions to air for the production of polymers or synthetic rubbers</t>
  </si>
  <si>
    <t xml:space="preserve"> BAT No.
▼</t>
  </si>
  <si>
    <r>
      <t xml:space="preserve">Technique letter 
▼
</t>
    </r>
    <r>
      <rPr>
        <b/>
        <sz val="10"/>
        <color indexed="12"/>
        <rFont val="Arial"/>
        <family val="2"/>
      </rPr>
      <t>(e.g. (a), (b), ..)</t>
    </r>
  </si>
  <si>
    <t>Table No.
▼</t>
  </si>
  <si>
    <r>
      <t xml:space="preserve">Susbtance/Parameter
▼
</t>
    </r>
    <r>
      <rPr>
        <b/>
        <sz val="10"/>
        <color indexed="12"/>
        <rFont val="Arial"/>
        <family val="2"/>
      </rPr>
      <t>(e.g. Dust, NOx, ..)</t>
    </r>
  </si>
  <si>
    <t>1,3-Butadiene (C4H6)</t>
  </si>
  <si>
    <t>Ammonia (NH3)</t>
  </si>
  <si>
    <t>Benzene (C6H6)</t>
  </si>
  <si>
    <t>Carbon disulphide (CS2)</t>
  </si>
  <si>
    <t>Carbon monoxide (CO)</t>
  </si>
  <si>
    <t>Chloromethane (CH3Cl)</t>
  </si>
  <si>
    <t>Dichloromethane (CH2Cl2)</t>
  </si>
  <si>
    <t>Dioxins and furans (PCDD/F)</t>
  </si>
  <si>
    <t>Dust</t>
  </si>
  <si>
    <t>Dust - PM2.5</t>
  </si>
  <si>
    <t>Dust - PM10</t>
  </si>
  <si>
    <t>Elementary chlorine (Cl2)</t>
  </si>
  <si>
    <t>Ethylene dichloride (EDC) (C2H4Cl2)</t>
  </si>
  <si>
    <t>Ethylene oxide (C2H4O)</t>
  </si>
  <si>
    <t>Formaldehyde (CH2O)</t>
  </si>
  <si>
    <t>Gaseous chlorides  (HCl)</t>
  </si>
  <si>
    <t>Gaseous fluorides (HF)</t>
  </si>
  <si>
    <t>Hydrogen cyanide (HCN)</t>
  </si>
  <si>
    <t>Hydrogen sulphide (H2S)</t>
  </si>
  <si>
    <t>Lead and its compounds (Pb)</t>
  </si>
  <si>
    <t>Nickel and its compounds (Ni)</t>
  </si>
  <si>
    <t>Nitrogen oxides (NOX)</t>
  </si>
  <si>
    <t>Nitrous oxide (N2O)</t>
  </si>
  <si>
    <t>Non-Methane volatile organic compounds (NMVOC)</t>
  </si>
  <si>
    <t>Propylene oxide (C3H6O)</t>
  </si>
  <si>
    <t>Sulphur oxides (SOX)</t>
  </si>
  <si>
    <t>Tetrachloromethane (CCl4)</t>
  </si>
  <si>
    <t>Toluene (C7H8)</t>
  </si>
  <si>
    <t>Trichloromethane (CHCl3)</t>
  </si>
  <si>
    <t>Total volatile organic compounds (TVOC)</t>
  </si>
  <si>
    <t>Vinyl chloride monomer (VCM) (C2H3Cl)</t>
  </si>
  <si>
    <t>KEI</t>
  </si>
  <si>
    <t>BAT</t>
  </si>
  <si>
    <t>BAT 1</t>
  </si>
  <si>
    <t>BAT 2</t>
  </si>
  <si>
    <t>BAT 3</t>
  </si>
  <si>
    <t>BAT 4</t>
  </si>
  <si>
    <t>BAT 5</t>
  </si>
  <si>
    <t>BAT 6</t>
  </si>
  <si>
    <t>BAT 7</t>
  </si>
  <si>
    <t>BAT 8</t>
  </si>
  <si>
    <t>BAT 9</t>
  </si>
  <si>
    <t>BAT 10</t>
  </si>
  <si>
    <t>BAT 11</t>
  </si>
  <si>
    <t>BAT 12</t>
  </si>
  <si>
    <t>BAT 13</t>
  </si>
  <si>
    <t>BAT 14</t>
  </si>
  <si>
    <t>BAT 15</t>
  </si>
  <si>
    <t>BAT 16</t>
  </si>
  <si>
    <t>BAT 17</t>
  </si>
  <si>
    <t>BAT 18</t>
  </si>
  <si>
    <t>BAT 19</t>
  </si>
  <si>
    <t>BAT 20</t>
  </si>
  <si>
    <t>BAT 21</t>
  </si>
  <si>
    <t>BAT 22</t>
  </si>
  <si>
    <t>BAT 23</t>
  </si>
  <si>
    <t>BAT 24</t>
  </si>
  <si>
    <t>BAT 25</t>
  </si>
  <si>
    <t>BAT 26</t>
  </si>
  <si>
    <t>BAT 27</t>
  </si>
  <si>
    <t>BAT 28</t>
  </si>
  <si>
    <t>BAT 29</t>
  </si>
  <si>
    <t>BAT 30</t>
  </si>
  <si>
    <t>BAT 31</t>
  </si>
  <si>
    <t>BAT 32</t>
  </si>
  <si>
    <t>BAT 33</t>
  </si>
  <si>
    <t>BAT 34</t>
  </si>
  <si>
    <t>BAT 35</t>
  </si>
  <si>
    <t>BAT 36</t>
  </si>
  <si>
    <t>a.</t>
  </si>
  <si>
    <t>b.</t>
  </si>
  <si>
    <t>c.</t>
  </si>
  <si>
    <t>d.</t>
  </si>
  <si>
    <t>e.</t>
  </si>
  <si>
    <t>f.</t>
  </si>
  <si>
    <t>g.</t>
  </si>
  <si>
    <t>h.</t>
  </si>
  <si>
    <t>i.</t>
  </si>
  <si>
    <t>j.</t>
  </si>
  <si>
    <t>Table</t>
  </si>
  <si>
    <t>Table 4.1</t>
  </si>
  <si>
    <t>Table 4.2</t>
  </si>
  <si>
    <t>Table 4.3</t>
  </si>
  <si>
    <t>Table 4.4</t>
  </si>
  <si>
    <t>Table 4.5</t>
  </si>
  <si>
    <t>Table 4.6</t>
  </si>
  <si>
    <t>Table 4.7</t>
  </si>
  <si>
    <t>Table 4.8</t>
  </si>
  <si>
    <t>Table 4.9</t>
  </si>
  <si>
    <t>Table 4.10</t>
  </si>
  <si>
    <t>Table 4.11</t>
  </si>
  <si>
    <t>Table 4.12</t>
  </si>
  <si>
    <t>Table 4.13</t>
  </si>
  <si>
    <t>Table 4.14</t>
  </si>
  <si>
    <t>Table 4.15</t>
  </si>
  <si>
    <t>Table 4.16</t>
  </si>
  <si>
    <t>Table 4.17</t>
  </si>
  <si>
    <t>4.1.2</t>
  </si>
  <si>
    <t>General BAT conclusions</t>
  </si>
  <si>
    <t>4.1.1</t>
  </si>
  <si>
    <t>Environmental management systems</t>
  </si>
  <si>
    <t>Other than normal operating conditions (OTNOC)</t>
  </si>
  <si>
    <t>4.1.3</t>
  </si>
  <si>
    <t>Channelled emissions to air</t>
  </si>
  <si>
    <t>4.1.3.1</t>
  </si>
  <si>
    <t xml:space="preserve"> General techniques</t>
  </si>
  <si>
    <t>4.1.3.2</t>
  </si>
  <si>
    <t>Monitoring</t>
  </si>
  <si>
    <t>4.1.3.3</t>
  </si>
  <si>
    <t>Organic compounds</t>
  </si>
  <si>
    <t>4.1.3.4</t>
  </si>
  <si>
    <t>Dust (including PM10 and PM2.5)</t>
  </si>
  <si>
    <t>4.1.3.5</t>
  </si>
  <si>
    <t>Inorganic compounds</t>
  </si>
  <si>
    <t>4.1.4</t>
  </si>
  <si>
    <t>Diffuse VOC emissions to air</t>
  </si>
  <si>
    <t>4.1.4.1</t>
  </si>
  <si>
    <t>Management system for diffuse VOC emissions</t>
  </si>
  <si>
    <t>4.1.4.2</t>
  </si>
  <si>
    <t>4.1.4.3</t>
  </si>
  <si>
    <t>Prevention or reduction of diffuse VOC emissions</t>
  </si>
  <si>
    <t>BAT conclusions for the use of solvents or the reuse of recovered solvents</t>
  </si>
  <si>
    <t>4.1.4.4</t>
  </si>
  <si>
    <t>4.2 Polymers</t>
  </si>
  <si>
    <t>4.2.1</t>
  </si>
  <si>
    <t>BAT conclusions for the production of polyolefins</t>
  </si>
  <si>
    <t>4.2.2</t>
  </si>
  <si>
    <t>BAT conclusions for the production of polyvinyl chloride (PVC)</t>
  </si>
  <si>
    <t>4.2.3</t>
  </si>
  <si>
    <t>BAT conclusions for the production of synthetic rubbers</t>
  </si>
  <si>
    <t>4.2.4</t>
  </si>
  <si>
    <t>BAT conclusions for the production of viscose using CS2</t>
  </si>
  <si>
    <t>Process furnaces/heaters</t>
  </si>
  <si>
    <t>Description of techniques</t>
  </si>
  <si>
    <t>4.4.1</t>
  </si>
  <si>
    <t>4.4.2</t>
  </si>
  <si>
    <t>4.4.3</t>
  </si>
  <si>
    <t>Techniques to reduce channelled emissions to air</t>
  </si>
  <si>
    <t>Techniques to monitor diffuse emissions to air</t>
  </si>
  <si>
    <t>Techniques to reduce diffuse emissions</t>
  </si>
  <si>
    <t xml:space="preserve">BAT-AEL </t>
  </si>
  <si>
    <t>Other (Specify in rationale)</t>
  </si>
  <si>
    <t>TWG Comments on updated draft BAT conclusions of April 2021</t>
  </si>
  <si>
    <t xml:space="preserve">General considerations </t>
  </si>
  <si>
    <t>We support the concept behind the addition of the paragraph: 'For the purpose of calculating the mass flows (…) as a single stack', aiming to clarify and to ensure a harmonised approach across (and within) EU member states regarding the calculation of mass flows (and comparison against the mass flows thresholds set). However, the exact, current wording of the paragraph does not serve the purpose, as it could lead to multiple interpretations. We therefore suggest some amendments to prevent this from happening during the BAT conclusions implementation phase.</t>
  </si>
  <si>
    <r>
      <t xml:space="preserve">For the purpose of calculating the mass flows in relation to BAT 8, BAT 11 (Table 4.1), BAT 14 (Table 4.3), BAT 16 (Table 4.4), BAT 18 (Table 4.6), BAT 26, BAT 29 (Table 4.10), BAT 33 and BAT 36 (Table 4.17), where waste gases </t>
    </r>
    <r>
      <rPr>
        <strike/>
        <sz val="9.5"/>
        <color rgb="FFFF0000"/>
        <rFont val="Open Sans"/>
        <family val="2"/>
      </rPr>
      <t xml:space="preserve">from one type of source (e.g. process furnaces/heaters) </t>
    </r>
    <r>
      <rPr>
        <sz val="9.5"/>
        <color theme="1"/>
        <rFont val="Open Sans"/>
        <family val="2"/>
      </rPr>
      <t xml:space="preserve">discharged through two or more separate </t>
    </r>
    <r>
      <rPr>
        <sz val="9.5"/>
        <color rgb="FFFF0000"/>
        <rFont val="Open Sans"/>
        <family val="2"/>
      </rPr>
      <t>emission points (e.g.</t>
    </r>
    <r>
      <rPr>
        <sz val="9.5"/>
        <color rgb="FF00B0F0"/>
        <rFont val="Open Sans"/>
        <family val="2"/>
      </rPr>
      <t xml:space="preserve"> </t>
    </r>
    <r>
      <rPr>
        <sz val="9.5"/>
        <color theme="1"/>
        <rFont val="Open Sans"/>
        <family val="2"/>
      </rPr>
      <t>stacks</t>
    </r>
    <r>
      <rPr>
        <sz val="9.5"/>
        <color rgb="FFFF0000"/>
        <rFont val="Open Sans"/>
        <family val="2"/>
      </rPr>
      <t xml:space="preserve">) </t>
    </r>
    <r>
      <rPr>
        <sz val="9.5"/>
        <color theme="1"/>
        <rFont val="Open Sans"/>
        <family val="2"/>
      </rPr>
      <t xml:space="preserve">could, in the judgement of the competent authority, </t>
    </r>
    <r>
      <rPr>
        <strike/>
        <sz val="9.5"/>
        <color rgb="FFFF0000"/>
        <rFont val="Open Sans"/>
        <family val="2"/>
      </rPr>
      <t>taking technical and economic factors into account,</t>
    </r>
    <r>
      <rPr>
        <sz val="9.5"/>
        <color rgb="FF00B0F0"/>
        <rFont val="Open Sans"/>
        <family val="2"/>
      </rPr>
      <t xml:space="preserve"> </t>
    </r>
    <r>
      <rPr>
        <sz val="9.5"/>
        <color theme="1"/>
        <rFont val="Open Sans"/>
        <family val="2"/>
      </rPr>
      <t xml:space="preserve">be discharged through a common </t>
    </r>
    <r>
      <rPr>
        <sz val="9.5"/>
        <color rgb="FFFF0000"/>
        <rFont val="Open Sans"/>
        <family val="2"/>
      </rPr>
      <t xml:space="preserve">emission point </t>
    </r>
    <r>
      <rPr>
        <strike/>
        <sz val="9.5"/>
        <color rgb="FFFF0000"/>
        <rFont val="Open Sans"/>
        <family val="2"/>
      </rPr>
      <t>stack</t>
    </r>
    <r>
      <rPr>
        <sz val="9.5"/>
        <color theme="1"/>
        <rFont val="Open Sans"/>
        <family val="2"/>
      </rPr>
      <t xml:space="preserve">, these </t>
    </r>
    <r>
      <rPr>
        <sz val="9.5"/>
        <color rgb="FFFF0000"/>
        <rFont val="Open Sans"/>
        <family val="2"/>
      </rPr>
      <t xml:space="preserve">emission points </t>
    </r>
    <r>
      <rPr>
        <strike/>
        <sz val="9.5"/>
        <color rgb="FFFF0000"/>
        <rFont val="Open Sans"/>
        <family val="2"/>
      </rPr>
      <t>stacks</t>
    </r>
    <r>
      <rPr>
        <sz val="9.5"/>
        <color rgb="FF00B0F0"/>
        <rFont val="Open Sans"/>
        <family val="2"/>
      </rPr>
      <t xml:space="preserve"> </t>
    </r>
    <r>
      <rPr>
        <sz val="9.5"/>
        <color theme="1"/>
        <rFont val="Open Sans"/>
        <family val="2"/>
      </rPr>
      <t xml:space="preserve">shall be considered as a single </t>
    </r>
    <r>
      <rPr>
        <sz val="9.5"/>
        <color rgb="FFFF0000"/>
        <rFont val="Open Sans"/>
        <family val="2"/>
      </rPr>
      <t xml:space="preserve">emission point </t>
    </r>
    <r>
      <rPr>
        <strike/>
        <sz val="9.5"/>
        <color rgb="FFFF0000"/>
        <rFont val="Open Sans"/>
        <family val="2"/>
      </rPr>
      <t>stack</t>
    </r>
    <r>
      <rPr>
        <sz val="9.5"/>
        <color rgb="FF00B0F0"/>
        <rFont val="Open Sans"/>
        <family val="2"/>
      </rPr>
      <t xml:space="preserve">.
</t>
    </r>
    <r>
      <rPr>
        <sz val="9.5"/>
        <color rgb="FFFF0000"/>
        <rFont val="Open Sans"/>
        <family val="2"/>
      </rPr>
      <t xml:space="preserve">
The competent authority shall especially consider the following aspects: 
- plant safety, e.g. avoiding concentrations close to the lower explosive limit;
- environmental factors, e.g. maximising recovery of materials or pollutant abatement;
- technical factors, e.g. compatibility of the individual waste gas streams.
Each constituent waste gas flow (if more than one) of a given emission point, that is either directly or indirectly associated with the WGC production line, shall be added, and aggregated pursuant to BAT 5.
The operator shall submit, to the competent authority, a technical document providing the following information: 
- an overview of the constituent waste gas flows of the emission points at the industrial site;
- the origin, quantity and pollutant content type of constituent waste gas flows of emission points relating to the WGC production line(s), irrespective if that emission point is currently channelled or not. Channelled, as well as diffuse emission points (provided that their emission loads can be collected and treated) shall be taken into account (see BAT2);
- the location of the emission point(s) in question;
- a technical feasibility study about whether the constituent waste gas flows could be discharged through a combined emission point or a currently existing one;
- proposed abatement technique(s) that could be applied to this emission point, with qualitative data on environmental and human health benefits and cost estimates for the abatement options considered.
The technical study shall be made publicly available for consultation, including with technique providers, prior to the granting of the permit pursuant to the application of these BAT conclusions.
Where waste gases are discharged through a common emission point, the request for splitting the waste gas stream into two or more separate emission points, following the publication of these BAT conclusions, shall not be permitted.
The measurement shall be conducted in the raw gas (before treatment / abatement).
The mass flow, to be compared against the given mass flow thresholds, shall correspond to the averaging period of the type of measurement, i.e., daily average for continuous measurement and ‘average over the sampling period’ for periodic measurement. </t>
    </r>
  </si>
  <si>
    <t xml:space="preserve">Definitions </t>
  </si>
  <si>
    <t>A new definition is needed regarding the 'mass flow calculation boundaries', to ensure that all relevant waste gas flows will be accounted for when calculating the mass flow of a given pollutant.</t>
  </si>
  <si>
    <t>A new definition is needed regarding the 'mass flow calculation boundaries', to ensure that all relevant waste gas flows will be accounted for when calculating the mass flow of a given pollutant.
The term is introduced in our proposal for amending the text on mass flow calculation (see comment EEB #1). For more information, see also our paper 'EEB position on mass flow thresholds' of 24/03/2021.</t>
  </si>
  <si>
    <t>1) The deletion of the text: 'from one type of source (…)' is proposed because when deriving the mass flow thresholds from the questionnaire data, all relevant emission sources were taken into account. The analysis was done by type of activity, not by type of emission source.
2) The deletion of the text: 'taking technical (...) account' is proposed because this vague formulation leaves room for multiple interpretations. It could lead to the 'splitting' of emission points e.g. stacks with the purpose of evading the pollution abatement requirements, and lead to an unlevel playing field for industry across (and within) member states. We instead added further text: 'the competent authority shall (...) pursuant to the application of these BAT conclusions’ to clarify the factors that the competent authority shall take into consideration and specify the information to be submitted by the operator. We object to the inclusion of economic factors. This is dealt with by IED article 15(4).
3) the term ‘WGC production line’ was introduced to ensure that all relevant waste gas flows will be accounted for when calculating the mass flow (a specific definition has also been proposed, see the relevant EEB comment on the ‘definitions’ section). For more information, see also our paper 'EEB position on mass flow thresholds' of 24/03/2021.
4) We added the sentence: 'Where waste gases (...) permitted' again to ensure no 'splitting' of emission points with the purpose of evading the pollution abatement requirements. If such actions are needed e.g. in the context of a major plant upgrade, this can be dealt with by IED article 15(4).
5) The measurement shall be conducted in the raw gas (before treatment / abatement), so that the comparison of the mass flow against the mass flow threshold can inform the decision on the abatement effort needed.
6) The averaging period of the (pollutant) mass flow, to be compared against the given mass flow thresholds, shall be determined to ensure a harmonised approach during the implementation phase. It makes sense to the use the same averaging periods as for the BAT-AELs.</t>
  </si>
  <si>
    <t xml:space="preserve">Best Available Techniques </t>
  </si>
  <si>
    <t xml:space="preserve">BAT 5 shall primarily highlight the technique of combining waste gas flows and treating them in a common treatment system. It shouldn't be about optimising the number of emission points. We suggest amendments so that the right narrative is promoted: we guide the operators to combine flows (it is BAT) unless there are safety issues etc. </t>
  </si>
  <si>
    <r>
      <t xml:space="preserve">BAT 5. In order to </t>
    </r>
    <r>
      <rPr>
        <b/>
        <sz val="11"/>
        <color rgb="FFFF0000"/>
        <rFont val="Times New Roman"/>
        <family val="1"/>
      </rPr>
      <t xml:space="preserve">achieve a high level of environmental protection, BAT is to combine the waste gas flows (that cannot be prevented), and to direct the combined flow to an appropriate waste gas treatment system </t>
    </r>
    <r>
      <rPr>
        <b/>
        <strike/>
        <sz val="11"/>
        <color rgb="FFFF0000"/>
        <rFont val="Times New Roman"/>
        <family val="1"/>
      </rPr>
      <t xml:space="preserve">facilitate the recovery of materials and the reduction of channelled emissions to air, as well as to increase energy efficiency, BAT is to optimise the number of emission points. 
</t>
    </r>
    <r>
      <rPr>
        <b/>
        <sz val="11"/>
        <color rgb="FF000000"/>
        <rFont val="Times New Roman"/>
        <family val="1"/>
      </rPr>
      <t xml:space="preserve">Description </t>
    </r>
    <r>
      <rPr>
        <sz val="11"/>
        <color rgb="FF000000"/>
        <rFont val="Times New Roman"/>
        <family val="1"/>
      </rPr>
      <t xml:space="preserve">The combined treatment of waste gases with similar characteristics ensures more effective and efficient treatment compared to the separate treatment of individual waste gas streams. </t>
    </r>
    <r>
      <rPr>
        <strike/>
        <sz val="11"/>
        <color rgb="FFF79646"/>
        <rFont val="Times New Roman"/>
        <family val="1"/>
      </rPr>
      <t>The extent to which the number of emission points can be limited depends on</t>
    </r>
    <r>
      <rPr>
        <sz val="11"/>
        <color rgb="FF000000"/>
        <rFont val="Times New Roman"/>
        <family val="1"/>
      </rPr>
      <t xml:space="preserve"> </t>
    </r>
    <r>
      <rPr>
        <sz val="11"/>
        <color rgb="FFFF0000"/>
        <rFont val="Times New Roman"/>
        <family val="1"/>
      </rPr>
      <t xml:space="preserve">Other aspects to be taken into consideration, apart from the reduction of emissions, when deciding to combine waste gas flows are: safety considerations (e.g. avoiding concentrations close to the lower explosive limit), other environmental issues (e.g. maximising the recovery of materials, increasing energy efficiency), technical issues (e.g. compatibility of the individual waste gas streams, </t>
    </r>
    <r>
      <rPr>
        <sz val="9.5"/>
        <color rgb="FFFF0000"/>
        <rFont val="Open Sans"/>
        <family val="2"/>
      </rPr>
      <t>geographical distance between different production units). Where the geographical distance between emission points is below [300m]</t>
    </r>
    <r>
      <rPr>
        <vertAlign val="superscript"/>
        <sz val="9.5"/>
        <color rgb="FFFF0000"/>
        <rFont val="Open Sans"/>
        <family val="2"/>
      </rPr>
      <t>[1]</t>
    </r>
    <r>
      <rPr>
        <sz val="9.5"/>
        <color rgb="FFFF0000"/>
        <rFont val="Open Sans"/>
        <family val="2"/>
      </rPr>
      <t xml:space="preserve">, the re-routing of constituent waste gas flows to a common treatment system is deemed to be justified. 
</t>
    </r>
    <r>
      <rPr>
        <strike/>
        <sz val="11"/>
        <color rgb="FFFF0000"/>
        <rFont val="Times New Roman"/>
        <family val="1"/>
      </rPr>
      <t>The optimisation is carried out considering plant safety (e.g. avoiding concentrations close to the lower explosive limit), technical (e.g. compatibility of the individual waste gas streams), environmental (e.g. maximising recovery of materials or pollutant abatement) and economic factors (e.g. geographical distance between different production units).</t>
    </r>
  </si>
  <si>
    <t xml:space="preserve">BAT 5 shall primarily highlight the technique of combining waste gas flows and treating them in a common treatment system. It shouldn't be about optimising the number of emission points. We suggest amendments so that the right narrative is promoted: we guide the operators to combine flows (it is BAT) unless there are safety issues etc. 
reference [1]:
Journal officiel de la République française - N° 293 du 19 décembre 2018 (ineris.fr) </t>
  </si>
  <si>
    <t>Add the following term in the definitions:
'WGC production line': a production line includes any stationary technical units and any other directly associated activities which have a technical connection with the activities carried out on that production line and which could have an effect on emissions and pollution. Directly associated activities include storage, handling and process steps relating to inputs (e.g. chemicals, materials) and outputs (product, waste) relevant production steps.</t>
  </si>
  <si>
    <t>Delete the 2nd bullet point of footnote 4:
'the TVOC mass flow is above 2.5 g C/h'.</t>
  </si>
  <si>
    <t>No mass flow threshold shall apply if the presence of substances classified as CMR 1A/1B in TVOC is identified as relevant</t>
  </si>
  <si>
    <t>We shall aim for zero emissions of CMR substances</t>
  </si>
  <si>
    <t>No mass flow threshold shall apply if the presence of substances classified as CMR 2 in TVOC is identified as relevant</t>
  </si>
  <si>
    <t>Delete the 2nd bullet point of footnote 5:
'the TVOC mass flow is above 50 g C/h'.</t>
  </si>
  <si>
    <t>No mass flow threshold shall apply if the presence of substances classified as CMR 1A/1B in dust is identified as relevant</t>
  </si>
  <si>
    <t>Delete the 2nd bullet point of footnote 3:
'the dust mass flow is above 2.5 g /h'.</t>
  </si>
  <si>
    <t>No mass flow threshold shall apply if the presence of substances classified as CMR 2 in dust is identified as relevant</t>
  </si>
  <si>
    <t>Delete the 2nd bullet point of footnote 4:
'the dust mass flow is above 15 g /h'.</t>
  </si>
  <si>
    <r>
      <t xml:space="preserve">Amend footnote (4): For the production of PVC, the minimum monitoring frequency may be reduced to once every 5 years if the plant uses VCM gas detectors permanently installed on site, </t>
    </r>
    <r>
      <rPr>
        <sz val="9.5"/>
        <color rgb="FFFF0000"/>
        <rFont val="Open Sans"/>
        <family val="2"/>
      </rPr>
      <t>and in continuous operation.</t>
    </r>
  </si>
  <si>
    <t>Footnote (4): we need to clarify that the detectors are in continuous operation</t>
  </si>
  <si>
    <t>We need to ensure that the detectors are in continuous operation</t>
  </si>
  <si>
    <t>Instead of 'all techniques', 'one or a combination of techniques' is now sought</t>
  </si>
  <si>
    <t>Reverse the change</t>
  </si>
  <si>
    <t>These techniques are not interchangeable, they are complementary</t>
  </si>
  <si>
    <t>Instead of 'both', 'one or a combination of techniques' is now sought</t>
  </si>
  <si>
    <t>Technique c shall be 'mandatory'</t>
  </si>
  <si>
    <t>Optimised combustion shall be a given</t>
  </si>
  <si>
    <r>
      <t xml:space="preserve">Amend the BAT statement:
'BAT is to use </t>
    </r>
    <r>
      <rPr>
        <b/>
        <sz val="11"/>
        <color rgb="FFFF0000"/>
        <rFont val="Times New Roman"/>
        <family val="1"/>
      </rPr>
      <t xml:space="preserve">technique c and </t>
    </r>
    <r>
      <rPr>
        <b/>
        <sz val="11"/>
        <color rgb="FF000000"/>
        <rFont val="Times New Roman"/>
        <family val="1"/>
      </rPr>
      <t>one or a combination of the techniques given below'</t>
    </r>
  </si>
  <si>
    <t xml:space="preserve">Scope </t>
  </si>
  <si>
    <t>Clarity, avoid confusion about the scope.</t>
  </si>
  <si>
    <t>In some cases it is unclear which BREF applies to which chemical activity (even if any BREF applies or not)</t>
  </si>
  <si>
    <t>Replace the sentences 'this may be covered in x BREF', by 'this is covered in x BREF'. Any gaps identified, shall be clarified in the final text</t>
  </si>
  <si>
    <t>4.1.3.2 Monitoring</t>
  </si>
  <si>
    <t xml:space="preserve">Add a clarification in BAT 8 stating that emissions must be regularly monitored even for those emission points whose mass flows are below the mass flow threshold for a certain parameter.  </t>
  </si>
  <si>
    <t>Ensure that emission points whose mass flows are below the mass flow threshold are also monitored</t>
  </si>
  <si>
    <t xml:space="preserve">For emission points where the mass flow of a parameter has been shown to be below the mass flow threshold, periodic measurements are necessary to check that the mass flow still is in compliance with the threshold.  If this is not monitored, there is a serious risk that installations, which fall below the mass flow threshold, may take their existing abatement systems out of use or reduce their efficiency. </t>
  </si>
  <si>
    <t>A recovery efficiency rate shall be specified</t>
  </si>
  <si>
    <r>
      <t xml:space="preserve">(7) The upper end of the BAT-AEL range may be higher and up to 50 mg/Nm3 when using techniques that allow the recovery of materials, </t>
    </r>
    <r>
      <rPr>
        <sz val="11"/>
        <color rgb="FFFF0000"/>
        <rFont val="Open Sans"/>
        <family val="2"/>
      </rPr>
      <t>ensuring a recovery rate of at least x%,</t>
    </r>
    <r>
      <rPr>
        <sz val="11"/>
        <color rgb="FF000000"/>
        <rFont val="Open Sans"/>
        <family val="2"/>
      </rPr>
      <t xml:space="preserve"> if both of the following conditions are fulfilled: (…)</t>
    </r>
  </si>
  <si>
    <t>Ony referring to recovery is not enough. We need to specify a recovery rate to ensure that these installations are indeed implementing techniques to increase resource efficinecy that are effective</t>
  </si>
  <si>
    <r>
      <t xml:space="preserve">(10) The upper end of the BAT-AEL range may be higher and up to 20 mg/Nm3 when using techniques that allow the recovery of materials, </t>
    </r>
    <r>
      <rPr>
        <sz val="11"/>
        <color rgb="FFFF0000"/>
        <rFont val="Open Sans"/>
        <family val="2"/>
      </rPr>
      <t xml:space="preserve">ensuring a recovery rate of at least x% </t>
    </r>
    <r>
      <rPr>
        <sz val="11"/>
        <color rgb="FF000000"/>
        <rFont val="Open Sans"/>
        <family val="2"/>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</si>
</sst>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Calibri"/>
      <family val="2"/>
      <scheme val="minor"/>
    </font>
    <font>
      <b/>
      <sz val="12"/>
      <color indexed="12"/>
      <name val="Arial"/>
      <family val="2"/>
      <charset val="161"/>
    </font>
    <font>
      <b/>
      <sz val="12"/>
      <color indexed="12"/>
      <name val="Arial"/>
      <family val="2"/>
    </font>
    <font>
      <sz val="12"/>
      <color indexed="8"/>
      <name val="Calibri"/>
      <family val="2"/>
    </font>
    <font>
      <sz val="10"/>
      <name val="Arial"/>
      <family val="2"/>
    </font>
    <font>
      <b/>
      <sz val="14"/>
      <color theme="1"/>
      <name val="Calibri"/>
      <family val="2"/>
      <scheme val="minor"/>
    </font>
    <font>
      <b/>
      <sz val="12"/>
      <color theme="1"/>
      <name val="Arial"/>
      <family val="2"/>
    </font>
    <font>
      <b/>
      <sz val="11"/>
      <color theme="1"/>
      <name val="Calibri"/>
      <family val="2"/>
      <scheme val="minor"/>
    </font>
    <font>
      <sz val="11"/>
      <color theme="1"/>
      <name val="Arial"/>
      <family val="2"/>
    </font>
    <font>
      <b/>
      <sz val="10"/>
      <color indexed="12"/>
      <name val="Arial"/>
      <family val="2"/>
    </font>
    <font>
      <sz val="11"/>
      <color indexed="8"/>
      <name val="Calibri"/>
      <family val="2"/>
    </font>
    <font>
      <sz val="9.5"/>
      <color theme="1"/>
      <name val="Open Sans"/>
      <family val="2"/>
    </font>
    <font>
      <sz val="9.5"/>
      <color rgb="FF00B0F0"/>
      <name val="Open Sans"/>
      <family val="2"/>
    </font>
    <font>
      <strike/>
      <sz val="9.5"/>
      <color rgb="FFFF0000"/>
      <name val="Open Sans"/>
      <family val="2"/>
    </font>
    <font>
      <sz val="9.5"/>
      <color rgb="FFFF0000"/>
      <name val="Open Sans"/>
      <family val="2"/>
    </font>
    <font>
      <b/>
      <sz val="11"/>
      <color rgb="FF000000"/>
      <name val="Times New Roman"/>
      <family val="1"/>
    </font>
    <font>
      <b/>
      <sz val="11"/>
      <color rgb="FFFF0000"/>
      <name val="Times New Roman"/>
      <family val="1"/>
    </font>
    <font>
      <b/>
      <strike/>
      <sz val="11"/>
      <color rgb="FFFF0000"/>
      <name val="Times New Roman"/>
      <family val="1"/>
    </font>
    <font>
      <sz val="11"/>
      <color rgb="FF000000"/>
      <name val="Times New Roman"/>
      <family val="1"/>
    </font>
    <font>
      <strike/>
      <sz val="11"/>
      <color rgb="FFF79646"/>
      <name val="Times New Roman"/>
      <family val="1"/>
    </font>
    <font>
      <sz val="11"/>
      <color rgb="FFFF0000"/>
      <name val="Times New Roman"/>
      <family val="1"/>
    </font>
    <font>
      <vertAlign val="superscript"/>
      <sz val="9.5"/>
      <color rgb="FFFF0000"/>
      <name val="Open Sans"/>
      <family val="2"/>
    </font>
    <font>
      <strike/>
      <sz val="11"/>
      <color rgb="FFFF0000"/>
      <name val="Times New Roman"/>
      <family val="1"/>
    </font>
    <font>
      <sz val="8"/>
      <name val="Calibri"/>
      <family val="2"/>
      <scheme val="minor"/>
    </font>
    <font>
      <sz val="11"/>
      <color rgb="FF000000"/>
      <name val="Open Sans"/>
      <family val="2"/>
    </font>
    <font>
      <sz val="11"/>
      <color rgb="FFFF0000"/>
      <name val="Open Sans"/>
      <family val="2"/>
    </font>
  </fonts>
  <fills count="3">
    <fill>
      <patternFill patternType="none"/>
    </fill>
    <fill>
      <patternFill patternType="gray125"/>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diagonal/>
    </border>
  </borders>
  <cellStyleXfs count="2">
    <xf numFmtId="0" fontId="0" fillId="0" borderId="0"/>
    <xf numFmtId="0" fontId="10" fillId="0" borderId="0"/>
  </cellStyleXfs>
  <cellXfs count="37">
    <xf numFmtId="0" fontId="0" fillId="0" borderId="0" xfId="0"/>
    <xf numFmtId="0" fontId="3" fillId="2" borderId="0" xfId="0" applyFont="1" applyFill="1" applyAlignment="1">
      <alignment wrapText="1"/>
    </xf>
    <xf numFmtId="0" fontId="0" fillId="2" borderId="0" xfId="0" applyFill="1"/>
    <xf numFmtId="0" fontId="5" fillId="0" borderId="0" xfId="0" applyFont="1"/>
    <xf numFmtId="0" fontId="4" fillId="2" borderId="3" xfId="0" applyNumberFormat="1" applyFont="1" applyFill="1" applyBorder="1" applyAlignment="1">
      <alignment horizontal="center" vertical="top" wrapText="1"/>
    </xf>
    <xf numFmtId="0" fontId="7" fillId="0" borderId="0" xfId="0" applyFont="1"/>
    <xf numFmtId="0" fontId="0" fillId="0" borderId="0" xfId="0" applyAlignment="1">
      <alignment horizontal="center"/>
    </xf>
    <xf numFmtId="0" fontId="8" fillId="0" borderId="0" xfId="0" applyFont="1"/>
    <xf numFmtId="0" fontId="0" fillId="0" borderId="0" xfId="0" quotePrefix="1" applyAlignment="1">
      <alignment vertical="top" wrapText="1"/>
    </xf>
    <xf numFmtId="0" fontId="2" fillId="2" borderId="12" xfId="0" applyNumberFormat="1" applyFont="1" applyFill="1" applyBorder="1" applyAlignment="1" applyProtection="1">
      <alignment horizontal="center" vertical="center" wrapText="1"/>
    </xf>
    <xf numFmtId="0" fontId="4" fillId="2" borderId="2" xfId="0" applyNumberFormat="1" applyFont="1" applyFill="1" applyBorder="1" applyAlignment="1" applyProtection="1">
      <alignment vertical="top" wrapText="1"/>
      <protection locked="0"/>
    </xf>
    <xf numFmtId="0" fontId="4" fillId="2" borderId="3" xfId="0" applyNumberFormat="1" applyFont="1" applyFill="1" applyBorder="1" applyAlignment="1" applyProtection="1">
      <alignment horizontal="center" vertical="top" wrapText="1"/>
      <protection locked="0"/>
    </xf>
    <xf numFmtId="0" fontId="4" fillId="2" borderId="3" xfId="0" applyNumberFormat="1" applyFont="1" applyFill="1" applyBorder="1" applyAlignment="1" applyProtection="1">
      <alignment horizontal="left" vertical="top" wrapText="1"/>
      <protection locked="0"/>
    </xf>
    <xf numFmtId="0" fontId="4" fillId="2" borderId="4" xfId="0" applyNumberFormat="1" applyFont="1" applyFill="1" applyBorder="1" applyAlignment="1" applyProtection="1">
      <alignment vertical="top" wrapText="1"/>
      <protection locked="0"/>
    </xf>
    <xf numFmtId="0" fontId="0" fillId="0" borderId="5" xfId="0" applyNumberFormat="1" applyBorder="1" applyAlignment="1" applyProtection="1">
      <alignment wrapText="1"/>
      <protection locked="0"/>
    </xf>
    <xf numFmtId="0" fontId="0" fillId="0" borderId="1" xfId="0" applyNumberFormat="1" applyBorder="1" applyAlignment="1" applyProtection="1">
      <alignment horizontal="center" wrapText="1"/>
      <protection locked="0"/>
    </xf>
    <xf numFmtId="0" fontId="0" fillId="0" borderId="1" xfId="0" applyNumberFormat="1" applyBorder="1" applyAlignment="1" applyProtection="1">
      <alignment wrapText="1"/>
      <protection locked="0"/>
    </xf>
    <xf numFmtId="0" fontId="0" fillId="0" borderId="6" xfId="0" applyNumberFormat="1" applyBorder="1" applyAlignment="1" applyProtection="1">
      <alignment wrapText="1"/>
      <protection locked="0"/>
    </xf>
    <xf numFmtId="0" fontId="4" fillId="2" borderId="5" xfId="0" applyNumberFormat="1" applyFont="1" applyFill="1" applyBorder="1" applyAlignment="1" applyProtection="1">
      <alignment vertical="top" wrapText="1"/>
      <protection locked="0"/>
    </xf>
    <xf numFmtId="0" fontId="4" fillId="2" borderId="1" xfId="0" applyNumberFormat="1" applyFont="1" applyFill="1" applyBorder="1" applyAlignment="1" applyProtection="1">
      <alignment horizontal="center" vertical="top" wrapText="1"/>
      <protection locked="0"/>
    </xf>
    <xf numFmtId="0" fontId="4" fillId="2" borderId="1" xfId="0" applyNumberFormat="1" applyFont="1" applyFill="1" applyBorder="1" applyAlignment="1" applyProtection="1">
      <alignment horizontal="left" vertical="top" wrapText="1"/>
      <protection locked="0"/>
    </xf>
    <xf numFmtId="0" fontId="4" fillId="2" borderId="1" xfId="0" applyNumberFormat="1" applyFont="1" applyFill="1" applyBorder="1" applyAlignment="1" applyProtection="1">
      <alignment vertical="top" wrapText="1"/>
      <protection locked="0"/>
    </xf>
    <xf numFmtId="0" fontId="4" fillId="2" borderId="6" xfId="0" applyNumberFormat="1" applyFont="1" applyFill="1" applyBorder="1" applyAlignment="1" applyProtection="1">
      <alignment vertical="top" wrapText="1"/>
      <protection locked="0"/>
    </xf>
    <xf numFmtId="0" fontId="0" fillId="0" borderId="1" xfId="0" applyBorder="1"/>
    <xf numFmtId="0" fontId="0" fillId="0" borderId="5" xfId="0" applyBorder="1"/>
    <xf numFmtId="0" fontId="0" fillId="0" borderId="6" xfId="0" applyBorder="1"/>
    <xf numFmtId="0" fontId="1" fillId="2" borderId="4" xfId="0" applyNumberFormat="1" applyFont="1" applyFill="1" applyBorder="1" applyAlignment="1" applyProtection="1">
      <alignment horizontal="center" vertical="center" wrapText="1"/>
    </xf>
    <xf numFmtId="0" fontId="1" fillId="2" borderId="13" xfId="0" applyNumberFormat="1" applyFont="1" applyFill="1" applyBorder="1" applyAlignment="1" applyProtection="1">
      <alignment horizontal="center" vertical="center" wrapText="1"/>
    </xf>
    <xf numFmtId="0" fontId="2" fillId="2" borderId="2" xfId="0" applyNumberFormat="1" applyFont="1" applyFill="1" applyBorder="1" applyAlignment="1" applyProtection="1">
      <alignment horizontal="center" vertical="center" wrapText="1"/>
    </xf>
    <xf numFmtId="0" fontId="2" fillId="2" borderId="11" xfId="0" applyNumberFormat="1" applyFont="1" applyFill="1" applyBorder="1" applyAlignment="1" applyProtection="1">
      <alignment horizontal="center" vertical="center" wrapText="1"/>
    </xf>
    <xf numFmtId="0" fontId="1" fillId="2" borderId="3" xfId="0" applyNumberFormat="1" applyFont="1" applyFill="1" applyBorder="1" applyAlignment="1" applyProtection="1">
      <alignment horizontal="center" vertical="center" wrapText="1"/>
    </xf>
    <xf numFmtId="0" fontId="1" fillId="2" borderId="12" xfId="0" applyNumberFormat="1" applyFont="1" applyFill="1" applyBorder="1" applyAlignment="1" applyProtection="1">
      <alignment horizontal="center" vertical="center" wrapText="1"/>
    </xf>
    <xf numFmtId="0" fontId="2" fillId="2" borderId="7" xfId="0" applyNumberFormat="1" applyFont="1" applyFill="1" applyBorder="1" applyAlignment="1" applyProtection="1">
      <alignment horizontal="center" vertical="center" textRotation="90" wrapText="1"/>
    </xf>
    <xf numFmtId="0" fontId="2" fillId="2" borderId="14" xfId="0" applyNumberFormat="1" applyFont="1" applyFill="1" applyBorder="1" applyAlignment="1" applyProtection="1">
      <alignment horizontal="center" vertical="center" textRotation="90" wrapText="1"/>
    </xf>
    <xf numFmtId="0" fontId="6" fillId="0" borderId="8" xfId="0" applyNumberFormat="1" applyFont="1" applyBorder="1" applyAlignment="1" applyProtection="1">
      <alignment horizontal="center"/>
    </xf>
    <xf numFmtId="0" fontId="6" fillId="0" borderId="9" xfId="0" applyNumberFormat="1" applyFont="1" applyBorder="1" applyAlignment="1" applyProtection="1">
      <alignment horizontal="center"/>
    </xf>
    <xf numFmtId="0" fontId="6" fillId="0" borderId="10" xfId="0" applyNumberFormat="1" applyFont="1" applyBorder="1" applyAlignment="1" applyProtection="1">
      <alignment horizontal="center"/>
    </xf>
  </cellXfs>
  <cellStyles count="2">
    <cellStyle name="Normal" xfId="0" builtinId="0"/>
    <cellStyle name="Normal 2" xfId="1" xr:uid="{00000000-0005-0000-0000-000001000000}"/>
  </cellStyles>
  <dxfs count="3">
    <dxf>
      <fill>
        <patternFill>
          <bgColor indexed="42"/>
        </patternFill>
      </fill>
    </dxf>
    <dxf>
      <fill>
        <patternFill>
          <bgColor indexed="51"/>
        </patternFill>
      </fill>
    </dxf>
    <dxf>
      <font>
        <condense val="0"/>
        <extend val="0"/>
        <color auto="1"/>
      </font>
      <fill>
        <patternFill patternType="lightUp">
          <fgColor indexed="10"/>
          <bgColor indexed="6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L106"/>
  <sheetViews>
    <sheetView tabSelected="1" view="pageBreakPreview" topLeftCell="G7" zoomScale="140" zoomScaleNormal="140" zoomScaleSheetLayoutView="140" workbookViewId="0">
      <selection activeCell="K7" sqref="K7"/>
    </sheetView>
  </sheetViews>
  <sheetFormatPr defaultColWidth="0" defaultRowHeight="14.5" zeroHeight="1" x14ac:dyDescent="0.35"/>
  <cols>
    <col min="1" max="1" width="15.7265625" style="24" customWidth="1"/>
    <col min="2" max="2" width="9.81640625" style="23" customWidth="1"/>
    <col min="3" max="3" width="29.1796875" style="23" customWidth="1"/>
    <col min="4" max="4" width="11" style="23" customWidth="1"/>
    <col min="5" max="5" width="13.1796875" style="23" customWidth="1"/>
    <col min="6" max="6" width="16.7265625" style="23" customWidth="1"/>
    <col min="7" max="7" width="13.26953125" style="23" customWidth="1"/>
    <col min="8" max="8" width="17.54296875" style="23" customWidth="1"/>
    <col min="9" max="9" width="13.26953125" style="23" customWidth="1"/>
    <col min="10" max="10" width="29.81640625" style="23" customWidth="1"/>
    <col min="11" max="11" width="38.26953125" style="23" customWidth="1"/>
    <col min="12" max="12" width="57.7265625" style="25" customWidth="1"/>
    <col min="13" max="16384" width="11.453125" hidden="1"/>
  </cols>
  <sheetData>
    <row r="1" spans="1:12" ht="18.5" x14ac:dyDescent="0.45">
      <c r="A1" s="3" t="s">
        <v>43</v>
      </c>
      <c r="B1"/>
      <c r="C1"/>
      <c r="D1"/>
      <c r="E1"/>
      <c r="F1"/>
      <c r="G1"/>
      <c r="H1"/>
      <c r="I1"/>
      <c r="J1"/>
      <c r="K1"/>
      <c r="L1"/>
    </row>
    <row r="2" spans="1:12" ht="18.5" x14ac:dyDescent="0.45">
      <c r="A2" s="3"/>
      <c r="B2"/>
      <c r="C2"/>
      <c r="D2"/>
      <c r="E2"/>
      <c r="F2"/>
      <c r="G2"/>
      <c r="H2"/>
      <c r="I2"/>
      <c r="J2"/>
      <c r="K2"/>
      <c r="L2"/>
    </row>
    <row r="3" spans="1:12" ht="18.5" x14ac:dyDescent="0.45">
      <c r="A3" s="3" t="s">
        <v>214</v>
      </c>
      <c r="B3"/>
      <c r="C3"/>
      <c r="D3"/>
      <c r="E3"/>
      <c r="F3"/>
      <c r="G3"/>
      <c r="H3"/>
      <c r="I3"/>
      <c r="J3"/>
      <c r="K3"/>
      <c r="L3"/>
    </row>
    <row r="4" spans="1:12" ht="15" thickBot="1" x14ac:dyDescent="0.4">
      <c r="A4"/>
      <c r="B4"/>
      <c r="C4"/>
      <c r="D4"/>
      <c r="E4"/>
      <c r="F4"/>
      <c r="G4"/>
      <c r="H4"/>
      <c r="I4"/>
      <c r="J4"/>
      <c r="K4"/>
      <c r="L4"/>
    </row>
    <row r="5" spans="1:12" ht="15.75" customHeight="1" x14ac:dyDescent="0.35">
      <c r="A5" s="28" t="s">
        <v>27</v>
      </c>
      <c r="B5" s="32" t="s">
        <v>35</v>
      </c>
      <c r="C5" s="34" t="s">
        <v>3</v>
      </c>
      <c r="D5" s="35"/>
      <c r="E5" s="35"/>
      <c r="F5" s="35"/>
      <c r="G5" s="35"/>
      <c r="H5" s="35"/>
      <c r="I5" s="36"/>
      <c r="J5" s="30" t="s">
        <v>0</v>
      </c>
      <c r="K5" s="30" t="s">
        <v>1</v>
      </c>
      <c r="L5" s="26" t="s">
        <v>2</v>
      </c>
    </row>
    <row r="6" spans="1:12" s="1" customFormat="1" ht="73.5" customHeight="1" thickBot="1" x14ac:dyDescent="0.4">
      <c r="A6" s="29"/>
      <c r="B6" s="33"/>
      <c r="C6" s="9" t="s">
        <v>28</v>
      </c>
      <c r="D6" s="9" t="s">
        <v>68</v>
      </c>
      <c r="E6" s="9" t="s">
        <v>29</v>
      </c>
      <c r="F6" s="9" t="s">
        <v>69</v>
      </c>
      <c r="G6" s="9" t="s">
        <v>70</v>
      </c>
      <c r="H6" s="9" t="s">
        <v>71</v>
      </c>
      <c r="I6" s="9" t="s">
        <v>34</v>
      </c>
      <c r="J6" s="31"/>
      <c r="K6" s="31"/>
      <c r="L6" s="27"/>
    </row>
    <row r="7" spans="1:12" s="2" customFormat="1" ht="409.6" thickBot="1" x14ac:dyDescent="0.4">
      <c r="A7" s="10" t="s">
        <v>38</v>
      </c>
      <c r="B7" s="11">
        <v>1</v>
      </c>
      <c r="C7" s="11" t="s">
        <v>215</v>
      </c>
      <c r="D7" s="11"/>
      <c r="E7" s="11"/>
      <c r="F7" s="11"/>
      <c r="G7" s="11"/>
      <c r="H7" s="11"/>
      <c r="I7" s="11"/>
      <c r="J7" s="12" t="s">
        <v>216</v>
      </c>
      <c r="K7" s="12" t="s">
        <v>217</v>
      </c>
      <c r="L7" s="13" t="s">
        <v>221</v>
      </c>
    </row>
    <row r="8" spans="1:12" ht="150.5" thickBot="1" x14ac:dyDescent="0.4">
      <c r="A8" s="10" t="s">
        <v>38</v>
      </c>
      <c r="B8" s="11">
        <v>2</v>
      </c>
      <c r="C8" s="11" t="s">
        <v>218</v>
      </c>
      <c r="D8" s="16"/>
      <c r="E8" s="16"/>
      <c r="F8" s="16"/>
      <c r="G8" s="16"/>
      <c r="H8" s="16"/>
      <c r="I8" s="16"/>
      <c r="J8" s="12" t="s">
        <v>219</v>
      </c>
      <c r="K8" s="12" t="s">
        <v>226</v>
      </c>
      <c r="L8" s="12" t="s">
        <v>220</v>
      </c>
    </row>
    <row r="9" spans="1:12" ht="409.6" thickBot="1" x14ac:dyDescent="0.4">
      <c r="A9" s="10" t="s">
        <v>38</v>
      </c>
      <c r="B9" s="19">
        <v>3</v>
      </c>
      <c r="C9" s="11" t="s">
        <v>222</v>
      </c>
      <c r="D9" s="16" t="s">
        <v>109</v>
      </c>
      <c r="E9" s="16" t="s">
        <v>33</v>
      </c>
      <c r="F9" s="16"/>
      <c r="G9" s="16"/>
      <c r="H9" s="16"/>
      <c r="I9" s="16"/>
      <c r="J9" s="12" t="s">
        <v>223</v>
      </c>
      <c r="K9" s="12" t="s">
        <v>224</v>
      </c>
      <c r="L9" s="12" t="s">
        <v>225</v>
      </c>
    </row>
    <row r="10" spans="1:12" ht="50.5" thickBot="1" x14ac:dyDescent="0.4">
      <c r="A10" s="10" t="s">
        <v>38</v>
      </c>
      <c r="B10" s="19">
        <v>4</v>
      </c>
      <c r="C10" s="10" t="s">
        <v>222</v>
      </c>
      <c r="D10" s="10" t="s">
        <v>115</v>
      </c>
      <c r="E10" s="10" t="s">
        <v>212</v>
      </c>
      <c r="F10" s="10"/>
      <c r="G10" s="10" t="s">
        <v>152</v>
      </c>
      <c r="H10" s="10" t="s">
        <v>101</v>
      </c>
      <c r="I10" s="10" t="s">
        <v>32</v>
      </c>
      <c r="J10" s="10" t="s">
        <v>228</v>
      </c>
      <c r="K10" s="10" t="s">
        <v>227</v>
      </c>
      <c r="L10" s="10" t="s">
        <v>229</v>
      </c>
    </row>
    <row r="11" spans="1:12" ht="50.5" thickBot="1" x14ac:dyDescent="0.4">
      <c r="A11" s="10" t="s">
        <v>38</v>
      </c>
      <c r="B11" s="19">
        <v>5</v>
      </c>
      <c r="C11" s="10" t="s">
        <v>222</v>
      </c>
      <c r="D11" s="10" t="s">
        <v>115</v>
      </c>
      <c r="E11" s="10" t="s">
        <v>212</v>
      </c>
      <c r="F11" s="10"/>
      <c r="G11" s="10" t="s">
        <v>152</v>
      </c>
      <c r="H11" s="10" t="s">
        <v>101</v>
      </c>
      <c r="I11" s="10" t="s">
        <v>32</v>
      </c>
      <c r="J11" s="10" t="s">
        <v>230</v>
      </c>
      <c r="K11" s="10" t="s">
        <v>231</v>
      </c>
      <c r="L11" s="10" t="s">
        <v>229</v>
      </c>
    </row>
    <row r="12" spans="1:12" ht="50.5" thickBot="1" x14ac:dyDescent="0.4">
      <c r="A12" s="10" t="s">
        <v>38</v>
      </c>
      <c r="B12" s="10">
        <v>6</v>
      </c>
      <c r="C12" s="10" t="s">
        <v>222</v>
      </c>
      <c r="D12" s="10" t="s">
        <v>118</v>
      </c>
      <c r="E12" s="10" t="s">
        <v>212</v>
      </c>
      <c r="F12" s="10"/>
      <c r="G12" s="10" t="s">
        <v>154</v>
      </c>
      <c r="H12" s="10" t="s">
        <v>80</v>
      </c>
      <c r="I12" s="10" t="s">
        <v>32</v>
      </c>
      <c r="J12" s="10" t="s">
        <v>232</v>
      </c>
      <c r="K12" s="10" t="s">
        <v>233</v>
      </c>
      <c r="L12" s="10" t="s">
        <v>229</v>
      </c>
    </row>
    <row r="13" spans="1:12" ht="50.5" thickBot="1" x14ac:dyDescent="0.4">
      <c r="A13" s="10" t="s">
        <v>38</v>
      </c>
      <c r="B13" s="10">
        <v>7</v>
      </c>
      <c r="C13" s="10" t="s">
        <v>222</v>
      </c>
      <c r="D13" s="10" t="s">
        <v>118</v>
      </c>
      <c r="E13" s="10" t="s">
        <v>212</v>
      </c>
      <c r="F13" s="10"/>
      <c r="G13" s="10" t="s">
        <v>154</v>
      </c>
      <c r="H13" s="10" t="s">
        <v>80</v>
      </c>
      <c r="I13" s="10" t="s">
        <v>32</v>
      </c>
      <c r="J13" s="10" t="s">
        <v>234</v>
      </c>
      <c r="K13" s="10" t="s">
        <v>235</v>
      </c>
      <c r="L13" s="10" t="s">
        <v>229</v>
      </c>
    </row>
    <row r="14" spans="1:12" ht="64.5" thickBot="1" x14ac:dyDescent="0.4">
      <c r="A14" s="10" t="s">
        <v>38</v>
      </c>
      <c r="B14" s="10">
        <v>8</v>
      </c>
      <c r="C14" s="10" t="s">
        <v>222</v>
      </c>
      <c r="D14" s="10" t="s">
        <v>126</v>
      </c>
      <c r="E14" s="10" t="s">
        <v>30</v>
      </c>
      <c r="F14" s="10"/>
      <c r="G14" s="10"/>
      <c r="H14" s="10" t="s">
        <v>102</v>
      </c>
      <c r="I14" s="10"/>
      <c r="J14" s="10" t="s">
        <v>237</v>
      </c>
      <c r="K14" s="10" t="s">
        <v>236</v>
      </c>
      <c r="L14" s="10" t="s">
        <v>238</v>
      </c>
    </row>
    <row r="15" spans="1:12" ht="38" thickBot="1" x14ac:dyDescent="0.4">
      <c r="A15" s="10" t="s">
        <v>38</v>
      </c>
      <c r="B15" s="10">
        <v>9</v>
      </c>
      <c r="C15" s="10" t="s">
        <v>222</v>
      </c>
      <c r="D15" s="10" t="s">
        <v>129</v>
      </c>
      <c r="E15" s="10" t="s">
        <v>33</v>
      </c>
      <c r="F15" s="16"/>
      <c r="G15" s="16"/>
      <c r="H15" s="16"/>
      <c r="I15" s="16"/>
      <c r="J15" s="10" t="s">
        <v>239</v>
      </c>
      <c r="K15" s="10" t="s">
        <v>240</v>
      </c>
      <c r="L15" s="10" t="s">
        <v>241</v>
      </c>
    </row>
    <row r="16" spans="1:12" ht="38" thickBot="1" x14ac:dyDescent="0.4">
      <c r="A16" s="10" t="s">
        <v>38</v>
      </c>
      <c r="B16" s="10">
        <v>10</v>
      </c>
      <c r="C16" s="10" t="s">
        <v>222</v>
      </c>
      <c r="D16" s="10" t="s">
        <v>136</v>
      </c>
      <c r="E16" s="10" t="s">
        <v>33</v>
      </c>
      <c r="F16" s="16"/>
      <c r="G16" s="16"/>
      <c r="H16" s="16"/>
      <c r="I16" s="16"/>
      <c r="J16" s="10" t="s">
        <v>242</v>
      </c>
      <c r="K16" s="10" t="s">
        <v>240</v>
      </c>
      <c r="L16" s="10" t="s">
        <v>241</v>
      </c>
    </row>
    <row r="17" spans="1:12" ht="41" thickBot="1" x14ac:dyDescent="0.4">
      <c r="A17" s="10" t="s">
        <v>38</v>
      </c>
      <c r="B17" s="10">
        <v>11</v>
      </c>
      <c r="C17" s="10" t="s">
        <v>222</v>
      </c>
      <c r="D17" s="10" t="s">
        <v>140</v>
      </c>
      <c r="E17" s="10" t="s">
        <v>33</v>
      </c>
      <c r="F17" s="16"/>
      <c r="G17" s="16"/>
      <c r="H17" s="16"/>
      <c r="I17" s="16"/>
      <c r="J17" s="10" t="s">
        <v>243</v>
      </c>
      <c r="K17" s="10" t="s">
        <v>245</v>
      </c>
      <c r="L17" s="10" t="s">
        <v>244</v>
      </c>
    </row>
    <row r="18" spans="1:12" ht="50.5" thickBot="1" x14ac:dyDescent="0.4">
      <c r="A18" s="10" t="s">
        <v>38</v>
      </c>
      <c r="B18" s="10">
        <v>12</v>
      </c>
      <c r="C18" s="10" t="s">
        <v>246</v>
      </c>
      <c r="D18" s="16"/>
      <c r="E18" s="16"/>
      <c r="F18" s="16"/>
      <c r="G18" s="16"/>
      <c r="H18" s="16"/>
      <c r="I18" s="16"/>
      <c r="J18" s="10" t="s">
        <v>248</v>
      </c>
      <c r="K18" s="10" t="s">
        <v>249</v>
      </c>
      <c r="L18" s="10" t="s">
        <v>247</v>
      </c>
    </row>
    <row r="19" spans="1:12" ht="75.5" thickBot="1" x14ac:dyDescent="0.4">
      <c r="A19" s="10" t="s">
        <v>38</v>
      </c>
      <c r="B19" s="10">
        <v>13</v>
      </c>
      <c r="C19" s="10" t="s">
        <v>250</v>
      </c>
      <c r="D19" s="10" t="s">
        <v>112</v>
      </c>
      <c r="E19" s="10" t="s">
        <v>33</v>
      </c>
      <c r="F19" s="10"/>
      <c r="G19" s="16"/>
      <c r="H19" s="16"/>
      <c r="I19" s="16"/>
      <c r="J19" s="10" t="s">
        <v>252</v>
      </c>
      <c r="K19" s="10" t="s">
        <v>251</v>
      </c>
      <c r="L19" s="10" t="s">
        <v>253</v>
      </c>
    </row>
    <row r="20" spans="1:12" ht="87.5" thickBot="1" x14ac:dyDescent="0.4">
      <c r="A20" s="10" t="s">
        <v>38</v>
      </c>
      <c r="B20" s="10">
        <v>14</v>
      </c>
      <c r="C20" s="10" t="s">
        <v>222</v>
      </c>
      <c r="D20" s="10" t="s">
        <v>115</v>
      </c>
      <c r="E20" s="10" t="s">
        <v>212</v>
      </c>
      <c r="F20" s="10"/>
      <c r="G20" s="10" t="s">
        <v>152</v>
      </c>
      <c r="H20" s="10" t="s">
        <v>101</v>
      </c>
      <c r="I20" s="10" t="s">
        <v>32</v>
      </c>
      <c r="J20" s="10" t="s">
        <v>254</v>
      </c>
      <c r="K20" s="10" t="s">
        <v>255</v>
      </c>
      <c r="L20" s="10" t="s">
        <v>256</v>
      </c>
    </row>
    <row r="21" spans="1:12" ht="71" thickBot="1" x14ac:dyDescent="0.4">
      <c r="A21" s="10" t="s">
        <v>38</v>
      </c>
      <c r="B21" s="10">
        <v>15</v>
      </c>
      <c r="C21" s="10" t="s">
        <v>222</v>
      </c>
      <c r="D21" s="10" t="s">
        <v>115</v>
      </c>
      <c r="E21" s="10" t="s">
        <v>212</v>
      </c>
      <c r="F21" s="10"/>
      <c r="G21" s="10" t="s">
        <v>152</v>
      </c>
      <c r="H21" s="16"/>
      <c r="I21" s="10" t="s">
        <v>32</v>
      </c>
      <c r="J21" s="10" t="s">
        <v>254</v>
      </c>
      <c r="K21" s="10" t="s">
        <v>257</v>
      </c>
      <c r="L21" s="10" t="s">
        <v>256</v>
      </c>
    </row>
    <row r="22" spans="1:12" s="2" customFormat="1" x14ac:dyDescent="0.35">
      <c r="A22" s="18"/>
      <c r="B22" s="15">
        <v>16</v>
      </c>
      <c r="C22" s="19"/>
      <c r="D22" s="19"/>
      <c r="E22" s="19"/>
      <c r="F22" s="19"/>
      <c r="G22" s="19"/>
      <c r="H22" s="19"/>
      <c r="I22" s="19"/>
      <c r="J22" s="20"/>
      <c r="K22" s="10"/>
      <c r="L22" s="22"/>
    </row>
    <row r="23" spans="1:12" x14ac:dyDescent="0.35">
      <c r="A23" s="14"/>
      <c r="B23" s="19">
        <v>17</v>
      </c>
      <c r="C23" s="16"/>
      <c r="D23" s="16"/>
      <c r="E23" s="16"/>
      <c r="F23" s="16"/>
      <c r="G23" s="16"/>
      <c r="H23" s="16"/>
      <c r="I23" s="16"/>
      <c r="J23" s="16"/>
      <c r="K23" s="16"/>
      <c r="L23" s="17"/>
    </row>
    <row r="24" spans="1:12" x14ac:dyDescent="0.35">
      <c r="A24" s="14"/>
      <c r="B24" s="15">
        <v>18</v>
      </c>
      <c r="C24" s="16"/>
      <c r="D24" s="16"/>
      <c r="E24" s="16"/>
      <c r="F24" s="16"/>
      <c r="G24" s="16"/>
      <c r="H24" s="16"/>
      <c r="I24" s="16"/>
      <c r="J24" s="16"/>
      <c r="K24" s="16"/>
      <c r="L24" s="17"/>
    </row>
    <row r="25" spans="1:12" x14ac:dyDescent="0.35">
      <c r="A25" s="14"/>
      <c r="B25" s="19">
        <v>19</v>
      </c>
      <c r="C25" s="16"/>
      <c r="D25" s="16"/>
      <c r="E25" s="16"/>
      <c r="F25" s="16"/>
      <c r="G25" s="16"/>
      <c r="H25" s="16"/>
      <c r="I25" s="16"/>
      <c r="J25" s="16"/>
      <c r="K25" s="16"/>
      <c r="L25" s="17"/>
    </row>
    <row r="26" spans="1:12" x14ac:dyDescent="0.35">
      <c r="A26" s="14"/>
      <c r="B26" s="15">
        <v>20</v>
      </c>
      <c r="C26" s="16"/>
      <c r="D26" s="16"/>
      <c r="E26" s="16"/>
      <c r="F26" s="16"/>
      <c r="G26" s="16"/>
      <c r="H26" s="16"/>
      <c r="I26" s="16"/>
      <c r="J26" s="16"/>
      <c r="K26" s="16"/>
      <c r="L26" s="17"/>
    </row>
    <row r="27" spans="1:12" x14ac:dyDescent="0.35">
      <c r="A27" s="14"/>
      <c r="B27" s="19">
        <v>21</v>
      </c>
      <c r="C27" s="16"/>
      <c r="D27" s="16"/>
      <c r="E27" s="16"/>
      <c r="F27" s="16"/>
      <c r="G27" s="16"/>
      <c r="H27" s="16"/>
      <c r="I27" s="16"/>
      <c r="J27" s="16"/>
      <c r="K27" s="16"/>
      <c r="L27" s="17"/>
    </row>
    <row r="28" spans="1:12" x14ac:dyDescent="0.35">
      <c r="A28" s="14"/>
      <c r="B28" s="15">
        <v>22</v>
      </c>
      <c r="C28" s="16"/>
      <c r="D28" s="16"/>
      <c r="E28" s="16"/>
      <c r="F28" s="16"/>
      <c r="G28" s="16"/>
      <c r="H28" s="16"/>
      <c r="I28" s="16"/>
      <c r="J28" s="16"/>
      <c r="K28" s="16"/>
      <c r="L28" s="17"/>
    </row>
    <row r="29" spans="1:12" x14ac:dyDescent="0.35">
      <c r="A29" s="14"/>
      <c r="B29" s="19">
        <v>23</v>
      </c>
      <c r="C29" s="16"/>
      <c r="D29" s="16"/>
      <c r="E29" s="16"/>
      <c r="F29" s="16"/>
      <c r="G29" s="16"/>
      <c r="H29" s="16"/>
      <c r="I29" s="16"/>
      <c r="J29" s="16"/>
      <c r="K29" s="16"/>
      <c r="L29" s="17"/>
    </row>
    <row r="30" spans="1:12" x14ac:dyDescent="0.35">
      <c r="A30" s="14"/>
      <c r="B30" s="15">
        <v>24</v>
      </c>
      <c r="C30" s="16"/>
      <c r="D30" s="16"/>
      <c r="E30" s="16"/>
      <c r="F30" s="16"/>
      <c r="G30" s="16"/>
      <c r="H30" s="16"/>
      <c r="I30" s="16"/>
      <c r="J30" s="16"/>
      <c r="K30" s="16"/>
      <c r="L30" s="17"/>
    </row>
    <row r="31" spans="1:12" x14ac:dyDescent="0.35">
      <c r="A31" s="14"/>
      <c r="B31" s="19">
        <v>25</v>
      </c>
      <c r="C31" s="16"/>
      <c r="D31" s="16"/>
      <c r="E31" s="16"/>
      <c r="F31" s="16"/>
      <c r="G31" s="16"/>
      <c r="H31" s="16"/>
      <c r="I31" s="16"/>
      <c r="J31" s="16"/>
      <c r="K31" s="16"/>
      <c r="L31" s="17"/>
    </row>
    <row r="32" spans="1:12" x14ac:dyDescent="0.35">
      <c r="A32" s="14"/>
      <c r="B32" s="15">
        <v>26</v>
      </c>
      <c r="C32" s="16"/>
      <c r="D32" s="16"/>
      <c r="E32" s="16"/>
      <c r="F32" s="16"/>
      <c r="G32" s="16"/>
      <c r="H32" s="16"/>
      <c r="I32" s="16"/>
      <c r="J32" s="16"/>
      <c r="K32" s="16"/>
      <c r="L32" s="17"/>
    </row>
    <row r="33" spans="1:12" x14ac:dyDescent="0.35">
      <c r="A33" s="14"/>
      <c r="B33" s="19">
        <v>27</v>
      </c>
      <c r="C33" s="16"/>
      <c r="D33" s="16"/>
      <c r="E33" s="16"/>
      <c r="F33" s="16"/>
      <c r="G33" s="16"/>
      <c r="H33" s="16"/>
      <c r="I33" s="16"/>
      <c r="J33" s="16"/>
      <c r="K33" s="16"/>
      <c r="L33" s="17"/>
    </row>
    <row r="34" spans="1:12" x14ac:dyDescent="0.35">
      <c r="A34" s="14"/>
      <c r="B34" s="15">
        <v>28</v>
      </c>
      <c r="C34" s="16"/>
      <c r="D34" s="16"/>
      <c r="E34" s="16"/>
      <c r="F34" s="16"/>
      <c r="G34" s="16"/>
      <c r="H34" s="16"/>
      <c r="I34" s="16"/>
      <c r="J34" s="16"/>
      <c r="K34" s="16"/>
      <c r="L34" s="17"/>
    </row>
    <row r="35" spans="1:12" x14ac:dyDescent="0.35">
      <c r="A35" s="14"/>
      <c r="B35" s="19">
        <v>29</v>
      </c>
      <c r="C35" s="16"/>
      <c r="D35" s="16"/>
      <c r="E35" s="16"/>
      <c r="F35" s="16"/>
      <c r="G35" s="16"/>
      <c r="H35" s="16"/>
      <c r="I35" s="16"/>
      <c r="J35" s="16"/>
      <c r="K35" s="16"/>
      <c r="L35" s="17"/>
    </row>
    <row r="36" spans="1:12" x14ac:dyDescent="0.35">
      <c r="A36" s="14"/>
      <c r="B36" s="15">
        <v>30</v>
      </c>
      <c r="C36" s="16"/>
      <c r="D36" s="16"/>
      <c r="E36" s="16"/>
      <c r="F36" s="16"/>
      <c r="G36" s="16"/>
      <c r="H36" s="16"/>
      <c r="I36" s="16"/>
      <c r="J36" s="16"/>
      <c r="K36" s="16"/>
      <c r="L36" s="17"/>
    </row>
    <row r="37" spans="1:12" x14ac:dyDescent="0.35">
      <c r="A37" s="18"/>
      <c r="B37" s="19">
        <v>31</v>
      </c>
      <c r="C37" s="19"/>
      <c r="D37" s="19"/>
      <c r="E37" s="19"/>
      <c r="F37" s="19"/>
      <c r="G37" s="19"/>
      <c r="H37" s="19"/>
      <c r="I37" s="19"/>
      <c r="J37" s="20"/>
      <c r="K37" s="21"/>
      <c r="L37" s="22"/>
    </row>
    <row r="38" spans="1:12" x14ac:dyDescent="0.35">
      <c r="A38" s="14"/>
      <c r="B38" s="15">
        <v>32</v>
      </c>
      <c r="C38" s="16"/>
      <c r="D38" s="16"/>
      <c r="E38" s="16"/>
      <c r="F38" s="16"/>
      <c r="G38" s="16"/>
      <c r="H38" s="16"/>
      <c r="I38" s="16"/>
      <c r="J38" s="16"/>
      <c r="K38" s="16"/>
      <c r="L38" s="17"/>
    </row>
    <row r="39" spans="1:12" x14ac:dyDescent="0.35">
      <c r="A39" s="14"/>
      <c r="B39" s="19">
        <v>33</v>
      </c>
      <c r="C39" s="16"/>
      <c r="D39" s="16"/>
      <c r="E39" s="16"/>
      <c r="F39" s="16"/>
      <c r="G39" s="16"/>
      <c r="H39" s="16"/>
      <c r="I39" s="16"/>
      <c r="J39" s="16"/>
      <c r="K39" s="16"/>
      <c r="L39" s="17"/>
    </row>
    <row r="40" spans="1:12" x14ac:dyDescent="0.35">
      <c r="A40" s="14"/>
      <c r="B40" s="15">
        <v>34</v>
      </c>
      <c r="C40" s="16"/>
      <c r="D40" s="16"/>
      <c r="E40" s="16"/>
      <c r="F40" s="16"/>
      <c r="G40" s="16"/>
      <c r="H40" s="16"/>
      <c r="I40" s="16"/>
      <c r="J40" s="16"/>
      <c r="K40" s="16"/>
      <c r="L40" s="17"/>
    </row>
    <row r="41" spans="1:12" x14ac:dyDescent="0.35">
      <c r="A41" s="14"/>
      <c r="B41" s="19">
        <v>35</v>
      </c>
      <c r="C41" s="16"/>
      <c r="D41" s="16"/>
      <c r="E41" s="16"/>
      <c r="F41" s="16"/>
      <c r="G41" s="16"/>
      <c r="H41" s="16"/>
      <c r="I41" s="16"/>
      <c r="J41" s="16"/>
      <c r="K41" s="16"/>
      <c r="L41" s="17"/>
    </row>
    <row r="42" spans="1:12" x14ac:dyDescent="0.35">
      <c r="A42" s="14"/>
      <c r="B42" s="15">
        <v>36</v>
      </c>
      <c r="C42" s="16"/>
      <c r="D42" s="16"/>
      <c r="E42" s="16"/>
      <c r="F42" s="16"/>
      <c r="G42" s="16"/>
      <c r="H42" s="16"/>
      <c r="I42" s="16"/>
      <c r="J42" s="16"/>
      <c r="K42" s="16"/>
      <c r="L42" s="17"/>
    </row>
    <row r="43" spans="1:12" x14ac:dyDescent="0.35">
      <c r="A43" s="14"/>
      <c r="B43" s="19">
        <v>37</v>
      </c>
      <c r="C43" s="16"/>
      <c r="D43" s="16"/>
      <c r="E43" s="16"/>
      <c r="F43" s="16"/>
      <c r="G43" s="16"/>
      <c r="H43" s="16"/>
      <c r="I43" s="16"/>
      <c r="J43" s="16"/>
      <c r="K43" s="16"/>
      <c r="L43" s="17"/>
    </row>
    <row r="44" spans="1:12" x14ac:dyDescent="0.35">
      <c r="A44" s="14"/>
      <c r="B44" s="15">
        <v>38</v>
      </c>
      <c r="C44" s="16"/>
      <c r="D44" s="16"/>
      <c r="E44" s="16"/>
      <c r="F44" s="16"/>
      <c r="G44" s="16"/>
      <c r="H44" s="16"/>
      <c r="I44" s="16"/>
      <c r="J44" s="16"/>
      <c r="K44" s="16"/>
      <c r="L44" s="17"/>
    </row>
    <row r="45" spans="1:12" x14ac:dyDescent="0.35">
      <c r="A45" s="14"/>
      <c r="B45" s="19">
        <v>39</v>
      </c>
      <c r="C45" s="16"/>
      <c r="D45" s="16"/>
      <c r="E45" s="16"/>
      <c r="F45" s="16"/>
      <c r="G45" s="16"/>
      <c r="H45" s="16"/>
      <c r="I45" s="16"/>
      <c r="J45" s="16"/>
      <c r="K45" s="16"/>
      <c r="L45" s="17"/>
    </row>
    <row r="46" spans="1:12" x14ac:dyDescent="0.35">
      <c r="A46" s="14"/>
      <c r="B46" s="15">
        <v>40</v>
      </c>
      <c r="C46" s="16"/>
      <c r="D46" s="16"/>
      <c r="E46" s="16"/>
      <c r="F46" s="16"/>
      <c r="G46" s="16"/>
      <c r="H46" s="16"/>
      <c r="I46" s="16"/>
      <c r="J46" s="16"/>
      <c r="K46" s="16"/>
      <c r="L46" s="17"/>
    </row>
    <row r="47" spans="1:12" x14ac:dyDescent="0.35">
      <c r="A47" s="14"/>
      <c r="B47" s="19">
        <v>41</v>
      </c>
      <c r="C47" s="16"/>
      <c r="D47" s="16"/>
      <c r="E47" s="16"/>
      <c r="F47" s="16"/>
      <c r="G47" s="16"/>
      <c r="H47" s="16"/>
      <c r="I47" s="16"/>
      <c r="J47" s="16"/>
      <c r="K47" s="16"/>
      <c r="L47" s="17"/>
    </row>
    <row r="48" spans="1:12" x14ac:dyDescent="0.35">
      <c r="A48" s="14"/>
      <c r="B48" s="15">
        <v>42</v>
      </c>
      <c r="C48" s="16"/>
      <c r="D48" s="16"/>
      <c r="E48" s="16"/>
      <c r="F48" s="16"/>
      <c r="G48" s="16"/>
      <c r="H48" s="16"/>
      <c r="I48" s="16"/>
      <c r="J48" s="16"/>
      <c r="K48" s="16"/>
      <c r="L48" s="17"/>
    </row>
    <row r="49" spans="1:12" x14ac:dyDescent="0.35">
      <c r="A49" s="14"/>
      <c r="B49" s="19">
        <v>43</v>
      </c>
      <c r="C49" s="16"/>
      <c r="D49" s="16"/>
      <c r="E49" s="16"/>
      <c r="F49" s="16"/>
      <c r="G49" s="16"/>
      <c r="H49" s="16"/>
      <c r="I49" s="16"/>
      <c r="J49" s="16"/>
      <c r="K49" s="16"/>
      <c r="L49" s="17"/>
    </row>
    <row r="50" spans="1:12" x14ac:dyDescent="0.35">
      <c r="A50" s="14"/>
      <c r="B50" s="15">
        <v>44</v>
      </c>
      <c r="C50" s="16"/>
      <c r="D50" s="16"/>
      <c r="E50" s="16"/>
      <c r="F50" s="16"/>
      <c r="G50" s="16"/>
      <c r="H50" s="16"/>
      <c r="I50" s="16"/>
      <c r="J50" s="16"/>
      <c r="K50" s="16"/>
      <c r="L50" s="17"/>
    </row>
    <row r="51" spans="1:12" x14ac:dyDescent="0.35">
      <c r="A51" s="14"/>
      <c r="B51" s="19">
        <v>45</v>
      </c>
      <c r="C51" s="16"/>
      <c r="D51" s="16"/>
      <c r="E51" s="16"/>
      <c r="F51" s="16"/>
      <c r="G51" s="16"/>
      <c r="H51" s="16"/>
      <c r="I51" s="16"/>
      <c r="J51" s="16"/>
      <c r="K51" s="16"/>
      <c r="L51" s="17"/>
    </row>
    <row r="52" spans="1:12" x14ac:dyDescent="0.35">
      <c r="A52" s="18"/>
      <c r="B52" s="15">
        <v>46</v>
      </c>
      <c r="C52" s="19"/>
      <c r="D52" s="19"/>
      <c r="E52" s="19"/>
      <c r="F52" s="19"/>
      <c r="G52" s="19"/>
      <c r="H52" s="19"/>
      <c r="I52" s="19"/>
      <c r="J52" s="20"/>
      <c r="K52" s="21"/>
      <c r="L52" s="22"/>
    </row>
    <row r="53" spans="1:12" x14ac:dyDescent="0.35">
      <c r="A53" s="14"/>
      <c r="B53" s="19">
        <v>47</v>
      </c>
      <c r="C53" s="16"/>
      <c r="D53" s="16"/>
      <c r="E53" s="16"/>
      <c r="F53" s="16"/>
      <c r="G53" s="16"/>
      <c r="H53" s="16"/>
      <c r="I53" s="16"/>
      <c r="J53" s="16"/>
      <c r="K53" s="16"/>
      <c r="L53" s="17"/>
    </row>
    <row r="54" spans="1:12" x14ac:dyDescent="0.35">
      <c r="A54" s="14"/>
      <c r="B54" s="15">
        <v>48</v>
      </c>
      <c r="C54" s="16"/>
      <c r="D54" s="16"/>
      <c r="E54" s="16"/>
      <c r="F54" s="16"/>
      <c r="G54" s="16"/>
      <c r="H54" s="16"/>
      <c r="I54" s="16"/>
      <c r="J54" s="16"/>
      <c r="K54" s="16"/>
      <c r="L54" s="17"/>
    </row>
    <row r="55" spans="1:12" x14ac:dyDescent="0.35">
      <c r="A55" s="14"/>
      <c r="B55" s="19">
        <v>49</v>
      </c>
      <c r="C55" s="16"/>
      <c r="D55" s="16"/>
      <c r="E55" s="16"/>
      <c r="F55" s="16"/>
      <c r="G55" s="16"/>
      <c r="H55" s="16"/>
      <c r="I55" s="16"/>
      <c r="J55" s="16"/>
      <c r="K55" s="16"/>
      <c r="L55" s="17"/>
    </row>
    <row r="56" spans="1:12" x14ac:dyDescent="0.35">
      <c r="A56" s="14"/>
      <c r="B56" s="15">
        <v>50</v>
      </c>
      <c r="C56" s="16"/>
      <c r="D56" s="16"/>
      <c r="E56" s="16"/>
      <c r="F56" s="16"/>
      <c r="G56" s="16"/>
      <c r="H56" s="16"/>
      <c r="I56" s="16"/>
      <c r="J56" s="16"/>
      <c r="K56" s="16"/>
      <c r="L56" s="17"/>
    </row>
    <row r="57" spans="1:12" x14ac:dyDescent="0.35">
      <c r="A57" s="14"/>
      <c r="B57" s="19">
        <v>51</v>
      </c>
      <c r="C57" s="16"/>
      <c r="D57" s="16"/>
      <c r="E57" s="16"/>
      <c r="F57" s="16"/>
      <c r="G57" s="16"/>
      <c r="H57" s="16"/>
      <c r="I57" s="16"/>
      <c r="J57" s="16"/>
      <c r="K57" s="16"/>
      <c r="L57" s="17"/>
    </row>
    <row r="58" spans="1:12" x14ac:dyDescent="0.35">
      <c r="A58" s="14"/>
      <c r="B58" s="15">
        <v>52</v>
      </c>
      <c r="C58" s="16"/>
      <c r="D58" s="16"/>
      <c r="E58" s="16"/>
      <c r="F58" s="16"/>
      <c r="G58" s="16"/>
      <c r="H58" s="16"/>
      <c r="I58" s="16"/>
      <c r="J58" s="16"/>
      <c r="K58" s="16"/>
      <c r="L58" s="17"/>
    </row>
    <row r="59" spans="1:12" x14ac:dyDescent="0.35">
      <c r="A59" s="14"/>
      <c r="B59" s="19">
        <v>53</v>
      </c>
      <c r="C59" s="16"/>
      <c r="D59" s="16"/>
      <c r="E59" s="16"/>
      <c r="F59" s="16"/>
      <c r="G59" s="16"/>
      <c r="H59" s="16"/>
      <c r="I59" s="16"/>
      <c r="J59" s="16"/>
      <c r="K59" s="16"/>
      <c r="L59" s="17"/>
    </row>
    <row r="60" spans="1:12" x14ac:dyDescent="0.35">
      <c r="A60" s="14"/>
      <c r="B60" s="15">
        <v>54</v>
      </c>
      <c r="C60" s="16"/>
      <c r="D60" s="16"/>
      <c r="E60" s="16"/>
      <c r="F60" s="16"/>
      <c r="G60" s="16"/>
      <c r="H60" s="16"/>
      <c r="I60" s="16"/>
      <c r="J60" s="16"/>
      <c r="K60" s="16"/>
      <c r="L60" s="17"/>
    </row>
    <row r="61" spans="1:12" x14ac:dyDescent="0.35">
      <c r="A61" s="14"/>
      <c r="B61" s="19">
        <v>55</v>
      </c>
      <c r="C61" s="16"/>
      <c r="D61" s="16"/>
      <c r="E61" s="16"/>
      <c r="F61" s="16"/>
      <c r="G61" s="16"/>
      <c r="H61" s="16"/>
      <c r="I61" s="16"/>
      <c r="J61" s="16"/>
      <c r="K61" s="16"/>
      <c r="L61" s="17"/>
    </row>
    <row r="62" spans="1:12" x14ac:dyDescent="0.35">
      <c r="A62" s="14"/>
      <c r="B62" s="15">
        <v>56</v>
      </c>
      <c r="C62" s="16"/>
      <c r="D62" s="16"/>
      <c r="E62" s="16"/>
      <c r="F62" s="16"/>
      <c r="G62" s="16"/>
      <c r="H62" s="16"/>
      <c r="I62" s="16"/>
      <c r="J62" s="16"/>
      <c r="K62" s="16"/>
      <c r="L62" s="17"/>
    </row>
    <row r="63" spans="1:12" x14ac:dyDescent="0.35">
      <c r="A63" s="14"/>
      <c r="B63" s="19">
        <v>57</v>
      </c>
      <c r="C63" s="16"/>
      <c r="D63" s="16"/>
      <c r="E63" s="16"/>
      <c r="F63" s="16"/>
      <c r="G63" s="16"/>
      <c r="H63" s="16"/>
      <c r="I63" s="16"/>
      <c r="J63" s="16"/>
      <c r="K63" s="16"/>
      <c r="L63" s="17"/>
    </row>
    <row r="64" spans="1:12" x14ac:dyDescent="0.35">
      <c r="A64" s="14"/>
      <c r="B64" s="15">
        <v>58</v>
      </c>
      <c r="C64" s="16"/>
      <c r="D64" s="16"/>
      <c r="E64" s="16"/>
      <c r="F64" s="16"/>
      <c r="G64" s="16"/>
      <c r="H64" s="16"/>
      <c r="I64" s="16"/>
      <c r="J64" s="16"/>
      <c r="K64" s="16"/>
      <c r="L64" s="17"/>
    </row>
    <row r="65" spans="1:12" x14ac:dyDescent="0.35">
      <c r="A65" s="14"/>
      <c r="B65" s="19">
        <v>59</v>
      </c>
      <c r="C65" s="16"/>
      <c r="D65" s="16"/>
      <c r="E65" s="16"/>
      <c r="F65" s="16"/>
      <c r="G65" s="16"/>
      <c r="H65" s="16"/>
      <c r="I65" s="16"/>
      <c r="J65" s="16"/>
      <c r="K65" s="16"/>
      <c r="L65" s="17"/>
    </row>
    <row r="66" spans="1:12" x14ac:dyDescent="0.35">
      <c r="A66" s="14"/>
      <c r="B66" s="15">
        <v>60</v>
      </c>
      <c r="C66" s="16"/>
      <c r="D66" s="16"/>
      <c r="E66" s="16"/>
      <c r="F66" s="16"/>
      <c r="G66" s="16"/>
      <c r="H66" s="16"/>
      <c r="I66" s="16"/>
      <c r="J66" s="16"/>
      <c r="K66" s="16"/>
      <c r="L66" s="17"/>
    </row>
    <row r="67" spans="1:12" x14ac:dyDescent="0.35">
      <c r="A67" s="18"/>
      <c r="B67" s="19">
        <v>61</v>
      </c>
      <c r="C67" s="19"/>
      <c r="D67" s="19"/>
      <c r="E67" s="19"/>
      <c r="F67" s="19"/>
      <c r="G67" s="19"/>
      <c r="H67" s="19"/>
      <c r="I67" s="19"/>
      <c r="J67" s="20"/>
      <c r="K67" s="21"/>
      <c r="L67" s="22"/>
    </row>
    <row r="68" spans="1:12" x14ac:dyDescent="0.35">
      <c r="A68" s="14"/>
      <c r="B68" s="15">
        <v>62</v>
      </c>
      <c r="C68" s="16"/>
      <c r="D68" s="16"/>
      <c r="E68" s="16"/>
      <c r="F68" s="16"/>
      <c r="G68" s="16"/>
      <c r="H68" s="16"/>
      <c r="I68" s="16"/>
      <c r="J68" s="16"/>
      <c r="K68" s="16"/>
      <c r="L68" s="17"/>
    </row>
    <row r="69" spans="1:12" x14ac:dyDescent="0.35">
      <c r="A69" s="14"/>
      <c r="B69" s="19">
        <v>63</v>
      </c>
      <c r="C69" s="16"/>
      <c r="D69" s="16"/>
      <c r="E69" s="16"/>
      <c r="F69" s="16"/>
      <c r="G69" s="16"/>
      <c r="H69" s="16"/>
      <c r="I69" s="16"/>
      <c r="J69" s="16"/>
      <c r="K69" s="16"/>
      <c r="L69" s="17"/>
    </row>
    <row r="70" spans="1:12" x14ac:dyDescent="0.35">
      <c r="A70" s="14"/>
      <c r="B70" s="15">
        <v>64</v>
      </c>
      <c r="C70" s="16"/>
      <c r="D70" s="16"/>
      <c r="E70" s="16"/>
      <c r="F70" s="16"/>
      <c r="G70" s="16"/>
      <c r="H70" s="16"/>
      <c r="I70" s="16"/>
      <c r="J70" s="16"/>
      <c r="K70" s="16"/>
      <c r="L70" s="17"/>
    </row>
    <row r="71" spans="1:12" x14ac:dyDescent="0.35">
      <c r="A71" s="14"/>
      <c r="B71" s="19">
        <v>65</v>
      </c>
      <c r="C71" s="16"/>
      <c r="D71" s="16"/>
      <c r="E71" s="16"/>
      <c r="F71" s="16"/>
      <c r="G71" s="16"/>
      <c r="H71" s="16"/>
      <c r="I71" s="16"/>
      <c r="J71" s="16"/>
      <c r="K71" s="16"/>
      <c r="L71" s="17"/>
    </row>
    <row r="72" spans="1:12" x14ac:dyDescent="0.35">
      <c r="A72" s="14"/>
      <c r="B72" s="15">
        <v>66</v>
      </c>
      <c r="C72" s="16"/>
      <c r="D72" s="16"/>
      <c r="E72" s="16"/>
      <c r="F72" s="16"/>
      <c r="G72" s="16"/>
      <c r="H72" s="16"/>
      <c r="I72" s="16"/>
      <c r="J72" s="16"/>
      <c r="K72" s="16"/>
      <c r="L72" s="17"/>
    </row>
    <row r="73" spans="1:12" x14ac:dyDescent="0.35">
      <c r="A73" s="14"/>
      <c r="B73" s="19">
        <v>67</v>
      </c>
      <c r="C73" s="16"/>
      <c r="D73" s="16"/>
      <c r="E73" s="16"/>
      <c r="F73" s="16"/>
      <c r="G73" s="16"/>
      <c r="H73" s="16"/>
      <c r="I73" s="16"/>
      <c r="J73" s="16"/>
      <c r="K73" s="16"/>
      <c r="L73" s="17"/>
    </row>
    <row r="74" spans="1:12" x14ac:dyDescent="0.35">
      <c r="A74" s="14"/>
      <c r="B74" s="15">
        <v>68</v>
      </c>
      <c r="C74" s="16"/>
      <c r="D74" s="16"/>
      <c r="E74" s="16"/>
      <c r="F74" s="16"/>
      <c r="G74" s="16"/>
      <c r="H74" s="16"/>
      <c r="I74" s="16"/>
      <c r="J74" s="16"/>
      <c r="K74" s="16"/>
      <c r="L74" s="17"/>
    </row>
    <row r="75" spans="1:12" x14ac:dyDescent="0.35">
      <c r="A75" s="14"/>
      <c r="B75" s="19">
        <v>69</v>
      </c>
      <c r="C75" s="16"/>
      <c r="D75" s="16"/>
      <c r="E75" s="16"/>
      <c r="F75" s="16"/>
      <c r="G75" s="16"/>
      <c r="H75" s="16"/>
      <c r="I75" s="16"/>
      <c r="J75" s="16"/>
      <c r="K75" s="16"/>
      <c r="L75" s="17"/>
    </row>
    <row r="76" spans="1:12" x14ac:dyDescent="0.35">
      <c r="A76" s="14"/>
      <c r="B76" s="15">
        <v>70</v>
      </c>
      <c r="C76" s="16"/>
      <c r="D76" s="16"/>
      <c r="E76" s="16"/>
      <c r="F76" s="16"/>
      <c r="G76" s="16"/>
      <c r="H76" s="16"/>
      <c r="I76" s="16"/>
      <c r="J76" s="16"/>
      <c r="K76" s="16"/>
      <c r="L76" s="17"/>
    </row>
    <row r="77" spans="1:12" x14ac:dyDescent="0.35">
      <c r="A77" s="14"/>
      <c r="B77" s="19">
        <v>71</v>
      </c>
      <c r="C77" s="16"/>
      <c r="D77" s="16"/>
      <c r="E77" s="16"/>
      <c r="F77" s="16"/>
      <c r="G77" s="16"/>
      <c r="H77" s="16"/>
      <c r="I77" s="16"/>
      <c r="J77" s="16"/>
      <c r="K77" s="16"/>
      <c r="L77" s="17"/>
    </row>
    <row r="78" spans="1:12" x14ac:dyDescent="0.35">
      <c r="A78" s="14"/>
      <c r="B78" s="15">
        <v>72</v>
      </c>
      <c r="C78" s="16"/>
      <c r="D78" s="16"/>
      <c r="E78" s="16"/>
      <c r="F78" s="16"/>
      <c r="G78" s="16"/>
      <c r="H78" s="16"/>
      <c r="I78" s="16"/>
      <c r="J78" s="16"/>
      <c r="K78" s="16"/>
      <c r="L78" s="17"/>
    </row>
    <row r="79" spans="1:12" x14ac:dyDescent="0.35">
      <c r="A79" s="14"/>
      <c r="B79" s="19">
        <v>73</v>
      </c>
      <c r="C79" s="16"/>
      <c r="D79" s="16"/>
      <c r="E79" s="16"/>
      <c r="F79" s="16"/>
      <c r="G79" s="16"/>
      <c r="H79" s="16"/>
      <c r="I79" s="16"/>
      <c r="J79" s="16"/>
      <c r="K79" s="16"/>
      <c r="L79" s="17"/>
    </row>
    <row r="80" spans="1:12" x14ac:dyDescent="0.35">
      <c r="A80" s="14"/>
      <c r="B80" s="15">
        <v>74</v>
      </c>
      <c r="C80" s="16"/>
      <c r="D80" s="16"/>
      <c r="E80" s="16"/>
      <c r="F80" s="16"/>
      <c r="G80" s="16"/>
      <c r="H80" s="16"/>
      <c r="I80" s="16"/>
      <c r="J80" s="16"/>
      <c r="K80" s="16"/>
      <c r="L80" s="17"/>
    </row>
    <row r="81" spans="1:12" x14ac:dyDescent="0.35">
      <c r="A81" s="14"/>
      <c r="B81" s="19">
        <v>75</v>
      </c>
      <c r="C81" s="16"/>
      <c r="D81" s="16"/>
      <c r="E81" s="16"/>
      <c r="F81" s="16"/>
      <c r="G81" s="16"/>
      <c r="H81" s="16"/>
      <c r="I81" s="16"/>
      <c r="J81" s="16"/>
      <c r="K81" s="16"/>
      <c r="L81" s="17"/>
    </row>
    <row r="82" spans="1:12" x14ac:dyDescent="0.35">
      <c r="A82" s="18"/>
      <c r="B82" s="15">
        <v>76</v>
      </c>
      <c r="C82" s="19"/>
      <c r="D82" s="19"/>
      <c r="E82" s="19"/>
      <c r="F82" s="19"/>
      <c r="G82" s="19"/>
      <c r="H82" s="19"/>
      <c r="I82" s="19"/>
      <c r="J82" s="20"/>
      <c r="K82" s="21"/>
      <c r="L82" s="22"/>
    </row>
    <row r="83" spans="1:12" x14ac:dyDescent="0.35">
      <c r="A83" s="14"/>
      <c r="B83" s="19">
        <v>77</v>
      </c>
      <c r="C83" s="16"/>
      <c r="D83" s="16"/>
      <c r="E83" s="16"/>
      <c r="F83" s="16"/>
      <c r="G83" s="16"/>
      <c r="H83" s="16"/>
      <c r="I83" s="16"/>
      <c r="J83" s="16"/>
      <c r="K83" s="16"/>
      <c r="L83" s="17"/>
    </row>
    <row r="84" spans="1:12" x14ac:dyDescent="0.35">
      <c r="A84" s="14"/>
      <c r="B84" s="15">
        <v>78</v>
      </c>
      <c r="C84" s="16"/>
      <c r="D84" s="16"/>
      <c r="E84" s="16"/>
      <c r="F84" s="16"/>
      <c r="G84" s="16"/>
      <c r="H84" s="16"/>
      <c r="I84" s="16"/>
      <c r="J84" s="16"/>
      <c r="K84" s="16"/>
      <c r="L84" s="17"/>
    </row>
    <row r="85" spans="1:12" x14ac:dyDescent="0.35">
      <c r="A85" s="14"/>
      <c r="B85" s="19">
        <v>79</v>
      </c>
      <c r="C85" s="16"/>
      <c r="D85" s="16"/>
      <c r="E85" s="16"/>
      <c r="F85" s="16"/>
      <c r="G85" s="16"/>
      <c r="H85" s="16"/>
      <c r="I85" s="16"/>
      <c r="J85" s="16"/>
      <c r="K85" s="16"/>
      <c r="L85" s="17"/>
    </row>
    <row r="86" spans="1:12" x14ac:dyDescent="0.35">
      <c r="A86" s="14"/>
      <c r="B86" s="15">
        <v>80</v>
      </c>
      <c r="C86" s="16"/>
      <c r="D86" s="16"/>
      <c r="E86" s="16"/>
      <c r="F86" s="16"/>
      <c r="G86" s="16"/>
      <c r="H86" s="16"/>
      <c r="I86" s="16"/>
      <c r="J86" s="16"/>
      <c r="K86" s="16"/>
      <c r="L86" s="17"/>
    </row>
    <row r="87" spans="1:12" x14ac:dyDescent="0.35">
      <c r="A87" s="14"/>
      <c r="B87" s="19">
        <v>81</v>
      </c>
      <c r="C87" s="16"/>
      <c r="D87" s="16"/>
      <c r="E87" s="16"/>
      <c r="F87" s="16"/>
      <c r="G87" s="16"/>
      <c r="H87" s="16"/>
      <c r="I87" s="16"/>
      <c r="J87" s="16"/>
      <c r="K87" s="16"/>
      <c r="L87" s="17"/>
    </row>
    <row r="88" spans="1:12" x14ac:dyDescent="0.35">
      <c r="A88" s="14"/>
      <c r="B88" s="15">
        <v>82</v>
      </c>
      <c r="C88" s="16"/>
      <c r="D88" s="16"/>
      <c r="E88" s="16"/>
      <c r="F88" s="16"/>
      <c r="G88" s="16"/>
      <c r="H88" s="16"/>
      <c r="I88" s="16"/>
      <c r="J88" s="16"/>
      <c r="K88" s="16"/>
      <c r="L88" s="17"/>
    </row>
    <row r="89" spans="1:12" x14ac:dyDescent="0.35">
      <c r="A89" s="14"/>
      <c r="B89" s="19">
        <v>83</v>
      </c>
      <c r="C89" s="16"/>
      <c r="D89" s="16"/>
      <c r="E89" s="16"/>
      <c r="F89" s="16"/>
      <c r="G89" s="16"/>
      <c r="H89" s="16"/>
      <c r="I89" s="16"/>
      <c r="J89" s="16"/>
      <c r="K89" s="16"/>
      <c r="L89" s="17"/>
    </row>
    <row r="90" spans="1:12" x14ac:dyDescent="0.35">
      <c r="A90" s="14"/>
      <c r="B90" s="15">
        <v>84</v>
      </c>
      <c r="C90" s="16"/>
      <c r="D90" s="16"/>
      <c r="E90" s="16"/>
      <c r="F90" s="16"/>
      <c r="G90" s="16"/>
      <c r="H90" s="16"/>
      <c r="I90" s="16"/>
      <c r="J90" s="16"/>
      <c r="K90" s="16"/>
      <c r="L90" s="17"/>
    </row>
    <row r="91" spans="1:12" x14ac:dyDescent="0.35">
      <c r="A91" s="14"/>
      <c r="B91" s="19">
        <v>85</v>
      </c>
      <c r="C91" s="16"/>
      <c r="D91" s="16"/>
      <c r="E91" s="16"/>
      <c r="F91" s="16"/>
      <c r="G91" s="16"/>
      <c r="H91" s="16"/>
      <c r="I91" s="16"/>
      <c r="J91" s="16"/>
      <c r="K91" s="16"/>
      <c r="L91" s="17"/>
    </row>
    <row r="92" spans="1:12" x14ac:dyDescent="0.35">
      <c r="A92" s="14"/>
      <c r="B92" s="15">
        <v>86</v>
      </c>
      <c r="C92" s="16"/>
      <c r="D92" s="16"/>
      <c r="E92" s="16"/>
      <c r="F92" s="16"/>
      <c r="G92" s="16"/>
      <c r="H92" s="16"/>
      <c r="I92" s="16"/>
      <c r="J92" s="16"/>
      <c r="K92" s="16"/>
      <c r="L92" s="17"/>
    </row>
    <row r="93" spans="1:12" x14ac:dyDescent="0.35">
      <c r="A93" s="14"/>
      <c r="B93" s="19">
        <v>87</v>
      </c>
      <c r="C93" s="16"/>
      <c r="D93" s="16"/>
      <c r="E93" s="16"/>
      <c r="F93" s="16"/>
      <c r="G93" s="16"/>
      <c r="H93" s="16"/>
      <c r="I93" s="16"/>
      <c r="J93" s="16"/>
      <c r="K93" s="16"/>
      <c r="L93" s="17"/>
    </row>
    <row r="94" spans="1:12" x14ac:dyDescent="0.35">
      <c r="A94" s="14"/>
      <c r="B94" s="15">
        <v>88</v>
      </c>
      <c r="C94" s="16"/>
      <c r="D94" s="16"/>
      <c r="E94" s="16"/>
      <c r="F94" s="16"/>
      <c r="G94" s="16"/>
      <c r="H94" s="16"/>
      <c r="I94" s="16"/>
      <c r="J94" s="16"/>
      <c r="K94" s="16"/>
      <c r="L94" s="17"/>
    </row>
    <row r="95" spans="1:12" x14ac:dyDescent="0.35">
      <c r="A95" s="14"/>
      <c r="B95" s="19">
        <v>89</v>
      </c>
      <c r="C95" s="16"/>
      <c r="D95" s="16"/>
      <c r="E95" s="16"/>
      <c r="F95" s="16"/>
      <c r="G95" s="16"/>
      <c r="H95" s="16"/>
      <c r="I95" s="16"/>
      <c r="J95" s="16"/>
      <c r="K95" s="16"/>
      <c r="L95" s="17"/>
    </row>
    <row r="96" spans="1:12" x14ac:dyDescent="0.35">
      <c r="A96" s="14"/>
      <c r="B96" s="15">
        <v>90</v>
      </c>
      <c r="C96" s="16"/>
      <c r="D96" s="16"/>
      <c r="E96" s="16"/>
      <c r="F96" s="16"/>
      <c r="G96" s="16"/>
      <c r="H96" s="16"/>
      <c r="I96" s="16"/>
      <c r="J96" s="16"/>
      <c r="K96" s="16"/>
      <c r="L96" s="17"/>
    </row>
    <row r="97" spans="1:12" x14ac:dyDescent="0.35">
      <c r="A97" s="18"/>
      <c r="B97" s="19">
        <v>91</v>
      </c>
      <c r="C97" s="19"/>
      <c r="D97" s="19"/>
      <c r="E97" s="19"/>
      <c r="F97" s="19"/>
      <c r="G97" s="19"/>
      <c r="H97" s="19"/>
      <c r="I97" s="19"/>
      <c r="J97" s="20"/>
      <c r="K97" s="21"/>
      <c r="L97" s="22"/>
    </row>
    <row r="98" spans="1:12" x14ac:dyDescent="0.35">
      <c r="A98" s="14"/>
      <c r="B98" s="15">
        <v>92</v>
      </c>
      <c r="C98" s="16"/>
      <c r="D98" s="16"/>
      <c r="E98" s="16"/>
      <c r="F98" s="16"/>
      <c r="G98" s="16"/>
      <c r="H98" s="16"/>
      <c r="I98" s="16"/>
      <c r="J98" s="16"/>
      <c r="K98" s="16"/>
      <c r="L98" s="17"/>
    </row>
    <row r="99" spans="1:12" x14ac:dyDescent="0.35">
      <c r="A99" s="14"/>
      <c r="B99" s="19">
        <v>93</v>
      </c>
      <c r="C99" s="16"/>
      <c r="D99" s="16"/>
      <c r="E99" s="16"/>
      <c r="F99" s="16"/>
      <c r="G99" s="16"/>
      <c r="H99" s="16"/>
      <c r="I99" s="16"/>
      <c r="J99" s="16"/>
      <c r="K99" s="16"/>
      <c r="L99" s="17"/>
    </row>
    <row r="100" spans="1:12" x14ac:dyDescent="0.35">
      <c r="A100" s="14"/>
      <c r="B100" s="15">
        <v>94</v>
      </c>
      <c r="C100" s="16"/>
      <c r="D100" s="16"/>
      <c r="E100" s="16"/>
      <c r="F100" s="16"/>
      <c r="G100" s="16"/>
      <c r="H100" s="16"/>
      <c r="I100" s="16"/>
      <c r="J100" s="16"/>
      <c r="K100" s="16"/>
      <c r="L100" s="17"/>
    </row>
    <row r="101" spans="1:12" x14ac:dyDescent="0.35">
      <c r="A101" s="14"/>
      <c r="B101" s="19">
        <v>95</v>
      </c>
      <c r="C101" s="16"/>
      <c r="D101" s="16"/>
      <c r="E101" s="16"/>
      <c r="F101" s="16"/>
      <c r="G101" s="16"/>
      <c r="H101" s="16"/>
      <c r="I101" s="16"/>
      <c r="J101" s="16"/>
      <c r="K101" s="16"/>
      <c r="L101" s="17"/>
    </row>
    <row r="102" spans="1:12" x14ac:dyDescent="0.35">
      <c r="A102" s="14"/>
      <c r="B102" s="15">
        <v>96</v>
      </c>
      <c r="C102" s="16"/>
      <c r="D102" s="16"/>
      <c r="E102" s="16"/>
      <c r="F102" s="16"/>
      <c r="G102" s="16"/>
      <c r="H102" s="16"/>
      <c r="I102" s="16"/>
      <c r="J102" s="16"/>
      <c r="K102" s="16"/>
      <c r="L102" s="17"/>
    </row>
    <row r="103" spans="1:12" x14ac:dyDescent="0.35">
      <c r="A103" s="14"/>
      <c r="B103" s="19">
        <v>97</v>
      </c>
      <c r="C103" s="16"/>
      <c r="D103" s="16"/>
      <c r="E103" s="16"/>
      <c r="F103" s="16"/>
      <c r="G103" s="16"/>
      <c r="H103" s="16"/>
      <c r="I103" s="16"/>
      <c r="J103" s="16"/>
      <c r="K103" s="16"/>
      <c r="L103" s="17"/>
    </row>
    <row r="104" spans="1:12" x14ac:dyDescent="0.35">
      <c r="A104" s="14"/>
      <c r="B104" s="15">
        <v>98</v>
      </c>
      <c r="C104" s="16"/>
      <c r="D104" s="16"/>
      <c r="E104" s="16"/>
      <c r="F104" s="16"/>
      <c r="G104" s="16"/>
      <c r="H104" s="16"/>
      <c r="I104" s="16"/>
      <c r="J104" s="16"/>
      <c r="K104" s="16"/>
      <c r="L104" s="17"/>
    </row>
    <row r="105" spans="1:12" x14ac:dyDescent="0.35">
      <c r="A105" s="14"/>
      <c r="B105" s="19">
        <v>99</v>
      </c>
      <c r="C105" s="16"/>
      <c r="D105" s="16"/>
      <c r="E105" s="16"/>
      <c r="F105" s="16"/>
      <c r="G105" s="16"/>
      <c r="H105" s="16"/>
      <c r="I105" s="16"/>
      <c r="J105" s="16"/>
      <c r="K105" s="16"/>
      <c r="L105" s="17"/>
    </row>
    <row r="106" spans="1:12" x14ac:dyDescent="0.35">
      <c r="A106" s="14"/>
      <c r="B106" s="15">
        <v>100</v>
      </c>
      <c r="C106" s="16"/>
      <c r="D106" s="16"/>
      <c r="E106" s="16"/>
      <c r="F106" s="16"/>
      <c r="G106" s="16"/>
      <c r="H106" s="16"/>
      <c r="I106" s="16"/>
      <c r="J106" s="16"/>
      <c r="K106" s="16"/>
      <c r="L106" s="17"/>
    </row>
  </sheetData>
  <sheetProtection algorithmName="SHA-512" hashValue="+Hu+ZegeVIJqtR8GVXCJOncPot/lNg2P90H3YRBi/puoFA1J3oCVPjVfah1TNr9mf8bbGvYkvqVSOqAGPId5EQ==" saltValue="LuxYqSqwg9Ea5jQqVC68/A==" spinCount="100000" sheet="1" objects="1" scenarios="1"/>
  <mergeCells count="6">
    <mergeCell ref="L5:L6"/>
    <mergeCell ref="A5:A6"/>
    <mergeCell ref="J5:J6"/>
    <mergeCell ref="K5:K6"/>
    <mergeCell ref="B5:B6"/>
    <mergeCell ref="C5:I5"/>
  </mergeCells>
  <phoneticPr fontId="23" type="noConversion"/>
  <conditionalFormatting sqref="A5:B5">
    <cfRule type="expression" dxfId="2" priority="1" stopIfTrue="1">
      <formula>#REF!="rejected"</formula>
    </cfRule>
    <cfRule type="expression" dxfId="1" priority="2" stopIfTrue="1">
      <formula>#REF!="partially accepted"</formula>
    </cfRule>
    <cfRule type="expression" dxfId="0" priority="3" stopIfTrue="1">
      <formula>#REF!="accepted"</formula>
    </cfRule>
  </conditionalFormatting>
  <pageMargins left="0.7" right="0.7" top="0.75" bottom="0.75" header="0.3" footer="0.3"/>
  <pageSetup paperSize="8" fitToHeight="0" orientation="landscape" r:id="rId1"/>
  <extLst>
    <ext xmlns:x14="http://schemas.microsoft.com/office/spreadsheetml/2009/9/main" uri="{CCE6A557-97BC-4b89-ADB6-D9C93CAAB3DF}">
      <x14:dataValidations xmlns:xm="http://schemas.microsoft.com/office/excel/2006/main" count="9">
        <x14:dataValidation type="list" allowBlank="1" showInputMessage="1" showErrorMessage="1" xr:uid="{00000000-0002-0000-0000-000000000000}">
          <x14:formula1>
            <xm:f>Sheet1!$S$5:$S$7</xm:f>
          </x14:formula1>
          <xm:sqref>E8:E21 E23:E36 E38:E51 E53:E66 E68:E81 E83:E96 E98:E106</xm:sqref>
        </x14:dataValidation>
        <x14:dataValidation type="list" allowBlank="1" showInputMessage="1" showErrorMessage="1" xr:uid="{00000000-0002-0000-0000-000001000000}">
          <x14:formula1>
            <xm:f>Sheet1!$Z$4:$Z$9</xm:f>
          </x14:formula1>
          <xm:sqref>I7:I106</xm:sqref>
        </x14:dataValidation>
        <x14:dataValidation type="list" allowBlank="1" showInputMessage="1" showErrorMessage="1" xr:uid="{00000000-0002-0000-0000-000002000000}">
          <x14:formula1>
            <xm:f>Sheet1!$S$5:$S$8</xm:f>
          </x14:formula1>
          <xm:sqref>E7 E22 E37 E52 E67 E82 E97</xm:sqref>
        </x14:dataValidation>
        <x14:dataValidation type="list" allowBlank="1" showInputMessage="1" showErrorMessage="1" xr:uid="{00000000-0002-0000-0000-000003000000}">
          <x14:formula1>
            <xm:f>Sheet1!$V$5:$V$43</xm:f>
          </x14:formula1>
          <xm:sqref>A7:A106</xm:sqref>
        </x14:dataValidation>
        <x14:dataValidation type="list" allowBlank="1" showInputMessage="1" showErrorMessage="1" xr:uid="{00000000-0002-0000-0000-000004000000}">
          <x14:formula1>
            <xm:f>Sheet1!$X$5:$X$40</xm:f>
          </x14:formula1>
          <xm:sqref>D7:D106</xm:sqref>
        </x14:dataValidation>
        <x14:dataValidation type="list" allowBlank="1" showInputMessage="1" showErrorMessage="1" xr:uid="{00000000-0002-0000-0000-000005000000}">
          <x14:formula1>
            <xm:f>Sheet1!$Y$5:$Y$14</xm:f>
          </x14:formula1>
          <xm:sqref>F7:F106</xm:sqref>
        </x14:dataValidation>
        <x14:dataValidation type="list" allowBlank="1" showInputMessage="1" showErrorMessage="1" xr:uid="{00000000-0002-0000-0000-000006000000}">
          <x14:formula1>
            <xm:f>Sheet1!$U$5:$U$21</xm:f>
          </x14:formula1>
          <xm:sqref>G7:G1048576</xm:sqref>
        </x14:dataValidation>
        <x14:dataValidation type="list" allowBlank="1" showInputMessage="1" showErrorMessage="1" xr:uid="{00000000-0002-0000-0000-000007000000}">
          <x14:formula1>
            <xm:f>Sheet1!$AA$4:$AA$34</xm:f>
          </x14:formula1>
          <xm:sqref>H7:H1048576</xm:sqref>
        </x14:dataValidation>
        <x14:dataValidation type="list" allowBlank="1" showInputMessage="1" showErrorMessage="1" xr:uid="{00000000-0002-0000-0000-000008000000}">
          <x14:formula1>
            <xm:f>Sheet1!$I$5:$I$37</xm:f>
          </x14:formula1>
          <xm:sqref>C7:C1048576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B2:AA93"/>
  <sheetViews>
    <sheetView topLeftCell="D5" zoomScale="85" zoomScaleNormal="85" workbookViewId="0">
      <selection activeCell="V43" sqref="V43"/>
    </sheetView>
  </sheetViews>
  <sheetFormatPr defaultRowHeight="14.5" x14ac:dyDescent="0.35"/>
  <cols>
    <col min="26" max="26" width="42.453125" customWidth="1"/>
  </cols>
  <sheetData>
    <row r="2" spans="2:27" ht="15" thickBot="1" x14ac:dyDescent="0.4">
      <c r="S2" s="8"/>
    </row>
    <row r="3" spans="2:27" x14ac:dyDescent="0.35">
      <c r="Z3" s="4"/>
      <c r="AA3" t="s">
        <v>103</v>
      </c>
    </row>
    <row r="4" spans="2:27" x14ac:dyDescent="0.35">
      <c r="B4" s="5"/>
      <c r="I4" s="5" t="s">
        <v>7</v>
      </c>
      <c r="U4" t="s">
        <v>151</v>
      </c>
      <c r="V4" s="7" t="s">
        <v>26</v>
      </c>
      <c r="X4" t="s">
        <v>104</v>
      </c>
      <c r="Y4" t="s">
        <v>30</v>
      </c>
      <c r="Z4" t="s">
        <v>31</v>
      </c>
      <c r="AA4" t="s">
        <v>72</v>
      </c>
    </row>
    <row r="5" spans="2:27" x14ac:dyDescent="0.35">
      <c r="I5" t="s">
        <v>62</v>
      </c>
      <c r="S5" t="s">
        <v>33</v>
      </c>
      <c r="U5" t="s">
        <v>152</v>
      </c>
      <c r="V5" s="6" t="s">
        <v>16</v>
      </c>
      <c r="X5" t="s">
        <v>105</v>
      </c>
      <c r="Y5" t="s">
        <v>141</v>
      </c>
      <c r="Z5" t="s">
        <v>37</v>
      </c>
      <c r="AA5" t="s">
        <v>73</v>
      </c>
    </row>
    <row r="6" spans="2:27" x14ac:dyDescent="0.35">
      <c r="I6" t="str">
        <f>CONCATENATE(L6," ",M6)</f>
        <v xml:space="preserve">Scope </v>
      </c>
      <c r="L6" t="s">
        <v>4</v>
      </c>
      <c r="S6" t="s">
        <v>30</v>
      </c>
      <c r="U6" t="s">
        <v>153</v>
      </c>
      <c r="V6" s="6" t="s">
        <v>14</v>
      </c>
      <c r="X6" t="s">
        <v>106</v>
      </c>
      <c r="Y6" t="s">
        <v>142</v>
      </c>
      <c r="Z6" t="s">
        <v>36</v>
      </c>
      <c r="AA6" t="s">
        <v>74</v>
      </c>
    </row>
    <row r="7" spans="2:27" x14ac:dyDescent="0.35">
      <c r="I7" t="str">
        <f t="shared" ref="I7:I70" si="0">CONCATENATE(L7," ",M7)</f>
        <v xml:space="preserve">Definitions </v>
      </c>
      <c r="L7" t="s">
        <v>5</v>
      </c>
      <c r="S7" t="s">
        <v>212</v>
      </c>
      <c r="U7" t="s">
        <v>154</v>
      </c>
      <c r="V7" s="6" t="s">
        <v>23</v>
      </c>
      <c r="X7" t="s">
        <v>107</v>
      </c>
      <c r="Y7" t="s">
        <v>143</v>
      </c>
      <c r="Z7" t="s">
        <v>40</v>
      </c>
      <c r="AA7" t="s">
        <v>75</v>
      </c>
    </row>
    <row r="8" spans="2:27" x14ac:dyDescent="0.35">
      <c r="I8" t="str">
        <f t="shared" si="0"/>
        <v xml:space="preserve">Acronyms </v>
      </c>
      <c r="L8" t="s">
        <v>63</v>
      </c>
      <c r="S8" t="s">
        <v>41</v>
      </c>
      <c r="U8" t="s">
        <v>155</v>
      </c>
      <c r="V8" s="6" t="s">
        <v>44</v>
      </c>
      <c r="X8" t="s">
        <v>108</v>
      </c>
      <c r="Y8" t="s">
        <v>144</v>
      </c>
      <c r="Z8" t="s">
        <v>42</v>
      </c>
      <c r="AA8" t="s">
        <v>76</v>
      </c>
    </row>
    <row r="9" spans="2:27" x14ac:dyDescent="0.35">
      <c r="I9" t="str">
        <f t="shared" si="0"/>
        <v xml:space="preserve">General considerations </v>
      </c>
      <c r="L9" t="s">
        <v>6</v>
      </c>
      <c r="U9" t="s">
        <v>156</v>
      </c>
      <c r="V9" s="6" t="s">
        <v>9</v>
      </c>
      <c r="X9" t="s">
        <v>109</v>
      </c>
      <c r="Y9" t="s">
        <v>145</v>
      </c>
      <c r="Z9" t="s">
        <v>32</v>
      </c>
      <c r="AA9" t="s">
        <v>77</v>
      </c>
    </row>
    <row r="10" spans="2:27" x14ac:dyDescent="0.35">
      <c r="I10" t="str">
        <f t="shared" si="0"/>
        <v xml:space="preserve">Best Available Techniques </v>
      </c>
      <c r="L10" t="s">
        <v>64</v>
      </c>
      <c r="U10" t="s">
        <v>157</v>
      </c>
      <c r="V10" s="6" t="s">
        <v>19</v>
      </c>
      <c r="X10" t="s">
        <v>110</v>
      </c>
      <c r="Y10" t="s">
        <v>146</v>
      </c>
      <c r="AA10" t="s">
        <v>78</v>
      </c>
    </row>
    <row r="11" spans="2:27" x14ac:dyDescent="0.35">
      <c r="I11" t="str">
        <f t="shared" ref="I11:I37" si="1">CONCATENATE(L11," ",M11)</f>
        <v xml:space="preserve">Emission levels associated with the best available techniques (BAT-AELs) and indicative emission levels for channelled emissions to air </v>
      </c>
      <c r="L11" t="s">
        <v>65</v>
      </c>
      <c r="U11" t="s">
        <v>158</v>
      </c>
      <c r="V11" s="6" t="s">
        <v>20</v>
      </c>
      <c r="X11" t="s">
        <v>111</v>
      </c>
      <c r="Y11" t="s">
        <v>147</v>
      </c>
      <c r="AA11" t="s">
        <v>79</v>
      </c>
    </row>
    <row r="12" spans="2:27" x14ac:dyDescent="0.35">
      <c r="I12" t="str">
        <f t="shared" si="1"/>
        <v xml:space="preserve">BAT-AELs for diffuse VOC emissions to air  </v>
      </c>
      <c r="L12" t="s">
        <v>66</v>
      </c>
      <c r="U12" t="s">
        <v>159</v>
      </c>
      <c r="V12" s="6" t="s">
        <v>45</v>
      </c>
      <c r="X12" t="s">
        <v>112</v>
      </c>
      <c r="Y12" t="s">
        <v>148</v>
      </c>
      <c r="AA12" t="s">
        <v>80</v>
      </c>
    </row>
    <row r="13" spans="2:27" x14ac:dyDescent="0.35">
      <c r="I13" t="str">
        <f t="shared" si="1"/>
        <v xml:space="preserve">BAT‑AELs for total emissions to air for the production of polymers or synthetic rubbers </v>
      </c>
      <c r="L13" t="s">
        <v>67</v>
      </c>
      <c r="U13" t="s">
        <v>160</v>
      </c>
      <c r="V13" s="6" t="s">
        <v>17</v>
      </c>
      <c r="X13" t="s">
        <v>113</v>
      </c>
      <c r="Y13" t="s">
        <v>149</v>
      </c>
      <c r="AA13" t="s">
        <v>81</v>
      </c>
    </row>
    <row r="14" spans="2:27" x14ac:dyDescent="0.35">
      <c r="I14" t="str">
        <f t="shared" si="1"/>
        <v>4.1 General BAT conclusions</v>
      </c>
      <c r="K14">
        <v>4.0999999999999996</v>
      </c>
      <c r="L14">
        <v>4.0999999999999996</v>
      </c>
      <c r="M14" t="s">
        <v>170</v>
      </c>
      <c r="U14" t="s">
        <v>161</v>
      </c>
      <c r="V14" s="6" t="s">
        <v>11</v>
      </c>
      <c r="X14" t="s">
        <v>114</v>
      </c>
      <c r="Y14" t="s">
        <v>150</v>
      </c>
      <c r="AA14" t="s">
        <v>82</v>
      </c>
    </row>
    <row r="15" spans="2:27" x14ac:dyDescent="0.35">
      <c r="I15" t="str">
        <f t="shared" si="1"/>
        <v>4.1.1 Environmental management systems</v>
      </c>
      <c r="L15" t="s">
        <v>171</v>
      </c>
      <c r="M15" t="s">
        <v>172</v>
      </c>
      <c r="U15" t="s">
        <v>162</v>
      </c>
      <c r="V15" s="6" t="s">
        <v>15</v>
      </c>
      <c r="X15" t="s">
        <v>115</v>
      </c>
      <c r="AA15" t="s">
        <v>83</v>
      </c>
    </row>
    <row r="16" spans="2:27" x14ac:dyDescent="0.35">
      <c r="I16" t="str">
        <f t="shared" si="1"/>
        <v>4.1.2 Other than normal operating conditions (OTNOC)</v>
      </c>
      <c r="L16" t="s">
        <v>169</v>
      </c>
      <c r="M16" t="s">
        <v>173</v>
      </c>
      <c r="U16" t="s">
        <v>163</v>
      </c>
      <c r="V16" s="6" t="s">
        <v>24</v>
      </c>
      <c r="X16" t="s">
        <v>116</v>
      </c>
      <c r="AA16" t="s">
        <v>84</v>
      </c>
    </row>
    <row r="17" spans="9:27" x14ac:dyDescent="0.35">
      <c r="I17" t="str">
        <f t="shared" si="1"/>
        <v>4.1.3 Channelled emissions to air</v>
      </c>
      <c r="L17" t="s">
        <v>174</v>
      </c>
      <c r="M17" t="s">
        <v>175</v>
      </c>
      <c r="U17" t="s">
        <v>164</v>
      </c>
      <c r="V17" s="6" t="s">
        <v>46</v>
      </c>
      <c r="X17" t="s">
        <v>117</v>
      </c>
      <c r="AA17" t="s">
        <v>85</v>
      </c>
    </row>
    <row r="18" spans="9:27" x14ac:dyDescent="0.35">
      <c r="I18" t="str">
        <f t="shared" si="1"/>
        <v>4.1.3.1  General techniques</v>
      </c>
      <c r="L18" t="s">
        <v>176</v>
      </c>
      <c r="M18" t="s">
        <v>177</v>
      </c>
      <c r="U18" t="s">
        <v>165</v>
      </c>
      <c r="V18" s="6" t="s">
        <v>22</v>
      </c>
      <c r="X18" t="s">
        <v>118</v>
      </c>
      <c r="AA18" t="s">
        <v>86</v>
      </c>
    </row>
    <row r="19" spans="9:27" x14ac:dyDescent="0.35">
      <c r="I19" t="str">
        <f t="shared" si="1"/>
        <v>4.1.3.2 Monitoring</v>
      </c>
      <c r="L19" t="s">
        <v>178</v>
      </c>
      <c r="M19" t="s">
        <v>179</v>
      </c>
      <c r="U19" t="s">
        <v>166</v>
      </c>
      <c r="V19" s="6" t="s">
        <v>10</v>
      </c>
      <c r="X19" t="s">
        <v>119</v>
      </c>
      <c r="AA19" t="s">
        <v>87</v>
      </c>
    </row>
    <row r="20" spans="9:27" x14ac:dyDescent="0.35">
      <c r="I20" t="str">
        <f t="shared" si="1"/>
        <v>4.1.3.3 Organic compounds</v>
      </c>
      <c r="L20" t="s">
        <v>180</v>
      </c>
      <c r="M20" t="s">
        <v>181</v>
      </c>
      <c r="U20" t="s">
        <v>167</v>
      </c>
      <c r="V20" s="6" t="s">
        <v>47</v>
      </c>
      <c r="X20" t="s">
        <v>120</v>
      </c>
      <c r="AA20" t="s">
        <v>88</v>
      </c>
    </row>
    <row r="21" spans="9:27" x14ac:dyDescent="0.35">
      <c r="I21" t="str">
        <f t="shared" si="1"/>
        <v>4.1.3.4 Dust (including PM10 and PM2.5)</v>
      </c>
      <c r="L21" t="s">
        <v>182</v>
      </c>
      <c r="M21" t="s">
        <v>183</v>
      </c>
      <c r="U21" t="s">
        <v>168</v>
      </c>
      <c r="V21" s="6" t="s">
        <v>8</v>
      </c>
      <c r="X21" t="s">
        <v>121</v>
      </c>
      <c r="AA21" t="s">
        <v>89</v>
      </c>
    </row>
    <row r="22" spans="9:27" x14ac:dyDescent="0.35">
      <c r="I22" t="str">
        <f t="shared" si="1"/>
        <v>4.1.3.5 Inorganic compounds</v>
      </c>
      <c r="L22" t="s">
        <v>184</v>
      </c>
      <c r="M22" t="s">
        <v>185</v>
      </c>
      <c r="V22" s="6" t="s">
        <v>13</v>
      </c>
      <c r="X22" t="s">
        <v>122</v>
      </c>
      <c r="AA22" t="s">
        <v>90</v>
      </c>
    </row>
    <row r="23" spans="9:27" x14ac:dyDescent="0.35">
      <c r="I23" t="str">
        <f t="shared" si="1"/>
        <v>4.1.4 Diffuse VOC emissions to air</v>
      </c>
      <c r="L23" t="s">
        <v>186</v>
      </c>
      <c r="M23" t="s">
        <v>187</v>
      </c>
      <c r="V23" s="6" t="s">
        <v>21</v>
      </c>
      <c r="X23" t="s">
        <v>123</v>
      </c>
      <c r="AA23" t="s">
        <v>91</v>
      </c>
    </row>
    <row r="24" spans="9:27" x14ac:dyDescent="0.35">
      <c r="I24" t="str">
        <f t="shared" si="1"/>
        <v>4.1.4.1 Management system for diffuse VOC emissions</v>
      </c>
      <c r="L24" t="s">
        <v>188</v>
      </c>
      <c r="M24" t="s">
        <v>189</v>
      </c>
      <c r="V24" s="6" t="s">
        <v>12</v>
      </c>
      <c r="X24" t="s">
        <v>124</v>
      </c>
      <c r="AA24" t="s">
        <v>92</v>
      </c>
    </row>
    <row r="25" spans="9:27" x14ac:dyDescent="0.35">
      <c r="I25" t="str">
        <f t="shared" si="1"/>
        <v>4.1.4.2 Monitoring</v>
      </c>
      <c r="L25" t="s">
        <v>190</v>
      </c>
      <c r="M25" t="s">
        <v>179</v>
      </c>
      <c r="V25" s="6" t="s">
        <v>25</v>
      </c>
      <c r="X25" t="s">
        <v>125</v>
      </c>
      <c r="AA25" t="s">
        <v>93</v>
      </c>
    </row>
    <row r="26" spans="9:27" x14ac:dyDescent="0.35">
      <c r="I26" t="str">
        <f t="shared" si="1"/>
        <v>4.1.4.3 Prevention or reduction of diffuse VOC emissions</v>
      </c>
      <c r="L26" t="s">
        <v>191</v>
      </c>
      <c r="M26" t="s">
        <v>192</v>
      </c>
      <c r="V26" s="6" t="s">
        <v>18</v>
      </c>
      <c r="X26" t="s">
        <v>126</v>
      </c>
      <c r="AA26" t="s">
        <v>94</v>
      </c>
    </row>
    <row r="27" spans="9:27" x14ac:dyDescent="0.35">
      <c r="I27" t="str">
        <f t="shared" si="1"/>
        <v>4.1.4.4 BAT conclusions for the use of solvents or the reuse of recovered solvents</v>
      </c>
      <c r="L27" t="s">
        <v>194</v>
      </c>
      <c r="M27" t="s">
        <v>193</v>
      </c>
      <c r="V27" s="6" t="s">
        <v>38</v>
      </c>
      <c r="X27" t="s">
        <v>127</v>
      </c>
      <c r="AA27" t="s">
        <v>95</v>
      </c>
    </row>
    <row r="28" spans="9:27" x14ac:dyDescent="0.35">
      <c r="I28" t="str">
        <f t="shared" si="1"/>
        <v xml:space="preserve">4.2 Polymers </v>
      </c>
      <c r="L28" t="s">
        <v>195</v>
      </c>
      <c r="V28" s="6" t="s">
        <v>49</v>
      </c>
      <c r="X28" t="s">
        <v>128</v>
      </c>
      <c r="AA28" t="s">
        <v>96</v>
      </c>
    </row>
    <row r="29" spans="9:27" x14ac:dyDescent="0.35">
      <c r="I29" t="str">
        <f t="shared" si="1"/>
        <v>4.2.1 BAT conclusions for the production of polyolefins</v>
      </c>
      <c r="L29" t="s">
        <v>196</v>
      </c>
      <c r="M29" t="s">
        <v>197</v>
      </c>
      <c r="V29" s="6" t="s">
        <v>50</v>
      </c>
      <c r="X29" t="s">
        <v>129</v>
      </c>
      <c r="AA29" t="s">
        <v>97</v>
      </c>
    </row>
    <row r="30" spans="9:27" x14ac:dyDescent="0.35">
      <c r="I30" t="str">
        <f t="shared" si="1"/>
        <v>4.2.2 BAT conclusions for the production of polyvinyl chloride (PVC)</v>
      </c>
      <c r="L30" t="s">
        <v>198</v>
      </c>
      <c r="M30" t="s">
        <v>199</v>
      </c>
      <c r="V30" s="6" t="s">
        <v>39</v>
      </c>
      <c r="X30" t="s">
        <v>130</v>
      </c>
      <c r="AA30" t="s">
        <v>98</v>
      </c>
    </row>
    <row r="31" spans="9:27" x14ac:dyDescent="0.35">
      <c r="I31" t="str">
        <f t="shared" si="1"/>
        <v>4.2.3 BAT conclusions for the production of synthetic rubbers</v>
      </c>
      <c r="L31" t="s">
        <v>200</v>
      </c>
      <c r="M31" t="s">
        <v>201</v>
      </c>
      <c r="V31" s="6" t="s">
        <v>51</v>
      </c>
      <c r="X31" t="s">
        <v>131</v>
      </c>
      <c r="AA31" t="s">
        <v>99</v>
      </c>
    </row>
    <row r="32" spans="9:27" x14ac:dyDescent="0.35">
      <c r="I32" t="str">
        <f t="shared" si="1"/>
        <v>4.2.4 BAT conclusions for the production of viscose using CS2</v>
      </c>
      <c r="L32" t="s">
        <v>202</v>
      </c>
      <c r="M32" t="s">
        <v>203</v>
      </c>
      <c r="V32" s="6" t="s">
        <v>52</v>
      </c>
      <c r="X32" t="s">
        <v>132</v>
      </c>
      <c r="AA32" t="s">
        <v>100</v>
      </c>
    </row>
    <row r="33" spans="9:27" x14ac:dyDescent="0.35">
      <c r="I33" t="str">
        <f t="shared" si="1"/>
        <v>4.3 Process furnaces/heaters</v>
      </c>
      <c r="L33">
        <v>4.3</v>
      </c>
      <c r="M33" t="s">
        <v>204</v>
      </c>
      <c r="V33" s="6" t="s">
        <v>48</v>
      </c>
      <c r="X33" t="s">
        <v>133</v>
      </c>
      <c r="AA33" t="s">
        <v>101</v>
      </c>
    </row>
    <row r="34" spans="9:27" x14ac:dyDescent="0.35">
      <c r="I34" t="str">
        <f t="shared" si="1"/>
        <v>4.4 Description of techniques</v>
      </c>
      <c r="L34">
        <v>4.4000000000000004</v>
      </c>
      <c r="M34" t="s">
        <v>205</v>
      </c>
      <c r="V34" s="6" t="s">
        <v>53</v>
      </c>
      <c r="X34" t="s">
        <v>134</v>
      </c>
      <c r="AA34" t="s">
        <v>102</v>
      </c>
    </row>
    <row r="35" spans="9:27" x14ac:dyDescent="0.35">
      <c r="I35" t="str">
        <f t="shared" si="1"/>
        <v>4.4.1 Techniques to reduce channelled emissions to air</v>
      </c>
      <c r="L35" t="s">
        <v>206</v>
      </c>
      <c r="M35" t="s">
        <v>209</v>
      </c>
      <c r="V35" s="6" t="s">
        <v>54</v>
      </c>
      <c r="X35" t="s">
        <v>135</v>
      </c>
    </row>
    <row r="36" spans="9:27" x14ac:dyDescent="0.35">
      <c r="I36" t="str">
        <f t="shared" si="1"/>
        <v>4.4.2 Techniques to monitor diffuse emissions to air</v>
      </c>
      <c r="L36" t="s">
        <v>207</v>
      </c>
      <c r="M36" t="s">
        <v>210</v>
      </c>
      <c r="V36" s="6" t="s">
        <v>55</v>
      </c>
      <c r="X36" t="s">
        <v>136</v>
      </c>
    </row>
    <row r="37" spans="9:27" x14ac:dyDescent="0.35">
      <c r="I37" t="str">
        <f t="shared" si="1"/>
        <v>4.4.3 Techniques to reduce diffuse emissions</v>
      </c>
      <c r="L37" t="s">
        <v>208</v>
      </c>
      <c r="M37" t="s">
        <v>211</v>
      </c>
      <c r="V37" s="6" t="s">
        <v>56</v>
      </c>
      <c r="X37" t="s">
        <v>137</v>
      </c>
    </row>
    <row r="38" spans="9:27" x14ac:dyDescent="0.35">
      <c r="I38" t="str">
        <f t="shared" si="0"/>
        <v xml:space="preserve"> </v>
      </c>
      <c r="V38" s="6" t="s">
        <v>57</v>
      </c>
      <c r="X38" t="s">
        <v>138</v>
      </c>
    </row>
    <row r="39" spans="9:27" x14ac:dyDescent="0.35">
      <c r="V39" s="6" t="s">
        <v>58</v>
      </c>
      <c r="X39" t="s">
        <v>139</v>
      </c>
    </row>
    <row r="40" spans="9:27" x14ac:dyDescent="0.35">
      <c r="I40" t="str">
        <f t="shared" si="0"/>
        <v xml:space="preserve"> </v>
      </c>
      <c r="V40" s="6" t="s">
        <v>59</v>
      </c>
      <c r="X40" t="s">
        <v>140</v>
      </c>
    </row>
    <row r="41" spans="9:27" x14ac:dyDescent="0.35">
      <c r="V41" s="6" t="s">
        <v>60</v>
      </c>
    </row>
    <row r="42" spans="9:27" x14ac:dyDescent="0.35">
      <c r="I42" t="str">
        <f t="shared" si="0"/>
        <v xml:space="preserve"> </v>
      </c>
      <c r="V42" s="6" t="s">
        <v>61</v>
      </c>
    </row>
    <row r="43" spans="9:27" x14ac:dyDescent="0.35">
      <c r="I43" t="str">
        <f t="shared" si="0"/>
        <v xml:space="preserve"> </v>
      </c>
      <c r="V43" s="6" t="s">
        <v>213</v>
      </c>
    </row>
    <row r="44" spans="9:27" x14ac:dyDescent="0.35">
      <c r="I44" t="str">
        <f t="shared" si="0"/>
        <v xml:space="preserve"> </v>
      </c>
    </row>
    <row r="45" spans="9:27" x14ac:dyDescent="0.35">
      <c r="I45" t="str">
        <f t="shared" si="0"/>
        <v xml:space="preserve"> </v>
      </c>
    </row>
    <row r="46" spans="9:27" x14ac:dyDescent="0.35">
      <c r="I46" t="str">
        <f t="shared" si="0"/>
        <v xml:space="preserve"> </v>
      </c>
    </row>
    <row r="47" spans="9:27" x14ac:dyDescent="0.35">
      <c r="I47" t="str">
        <f t="shared" si="0"/>
        <v xml:space="preserve"> </v>
      </c>
    </row>
    <row r="48" spans="9:27" x14ac:dyDescent="0.35">
      <c r="I48" t="str">
        <f t="shared" si="0"/>
        <v xml:space="preserve"> </v>
      </c>
    </row>
    <row r="49" spans="9:9" x14ac:dyDescent="0.35">
      <c r="I49" t="str">
        <f t="shared" si="0"/>
        <v xml:space="preserve"> </v>
      </c>
    </row>
    <row r="50" spans="9:9" x14ac:dyDescent="0.35">
      <c r="I50" t="str">
        <f t="shared" si="0"/>
        <v xml:space="preserve"> </v>
      </c>
    </row>
    <row r="51" spans="9:9" x14ac:dyDescent="0.35">
      <c r="I51" t="str">
        <f t="shared" si="0"/>
        <v xml:space="preserve"> </v>
      </c>
    </row>
    <row r="53" spans="9:9" x14ac:dyDescent="0.35">
      <c r="I53" t="str">
        <f t="shared" si="0"/>
        <v xml:space="preserve"> </v>
      </c>
    </row>
    <row r="55" spans="9:9" x14ac:dyDescent="0.35">
      <c r="I55" t="str">
        <f t="shared" si="0"/>
        <v xml:space="preserve"> </v>
      </c>
    </row>
    <row r="56" spans="9:9" x14ac:dyDescent="0.35">
      <c r="I56" t="str">
        <f t="shared" si="0"/>
        <v xml:space="preserve"> </v>
      </c>
    </row>
    <row r="57" spans="9:9" x14ac:dyDescent="0.35">
      <c r="I57" t="str">
        <f t="shared" si="0"/>
        <v xml:space="preserve"> </v>
      </c>
    </row>
    <row r="58" spans="9:9" x14ac:dyDescent="0.35">
      <c r="I58" t="str">
        <f t="shared" si="0"/>
        <v xml:space="preserve"> </v>
      </c>
    </row>
    <row r="60" spans="9:9" x14ac:dyDescent="0.35">
      <c r="I60" t="str">
        <f t="shared" si="0"/>
        <v xml:space="preserve"> </v>
      </c>
    </row>
    <row r="61" spans="9:9" x14ac:dyDescent="0.35">
      <c r="I61" t="str">
        <f t="shared" si="0"/>
        <v xml:space="preserve"> </v>
      </c>
    </row>
    <row r="62" spans="9:9" x14ac:dyDescent="0.35">
      <c r="I62" t="str">
        <f t="shared" si="0"/>
        <v xml:space="preserve"> </v>
      </c>
    </row>
    <row r="64" spans="9:9" x14ac:dyDescent="0.35">
      <c r="I64" t="str">
        <f t="shared" si="0"/>
        <v xml:space="preserve"> </v>
      </c>
    </row>
    <row r="65" spans="9:9" x14ac:dyDescent="0.35">
      <c r="I65" t="str">
        <f t="shared" si="0"/>
        <v xml:space="preserve"> </v>
      </c>
    </row>
    <row r="66" spans="9:9" x14ac:dyDescent="0.35">
      <c r="I66" t="str">
        <f t="shared" si="0"/>
        <v xml:space="preserve"> </v>
      </c>
    </row>
    <row r="67" spans="9:9" x14ac:dyDescent="0.35">
      <c r="I67" t="str">
        <f t="shared" si="0"/>
        <v xml:space="preserve"> </v>
      </c>
    </row>
    <row r="68" spans="9:9" x14ac:dyDescent="0.35">
      <c r="I68" t="str">
        <f t="shared" si="0"/>
        <v xml:space="preserve"> </v>
      </c>
    </row>
    <row r="70" spans="9:9" x14ac:dyDescent="0.35">
      <c r="I70" t="str">
        <f t="shared" si="0"/>
        <v xml:space="preserve"> </v>
      </c>
    </row>
    <row r="71" spans="9:9" x14ac:dyDescent="0.35">
      <c r="I71" t="str">
        <f t="shared" ref="I71:I93" si="2">CONCATENATE(L71," ",M71)</f>
        <v xml:space="preserve"> </v>
      </c>
    </row>
    <row r="72" spans="9:9" x14ac:dyDescent="0.35">
      <c r="I72" t="str">
        <f t="shared" si="2"/>
        <v xml:space="preserve"> </v>
      </c>
    </row>
    <row r="73" spans="9:9" x14ac:dyDescent="0.35">
      <c r="I73" t="str">
        <f t="shared" si="2"/>
        <v xml:space="preserve"> </v>
      </c>
    </row>
    <row r="75" spans="9:9" x14ac:dyDescent="0.35">
      <c r="I75" t="str">
        <f t="shared" si="2"/>
        <v xml:space="preserve"> </v>
      </c>
    </row>
    <row r="76" spans="9:9" x14ac:dyDescent="0.35">
      <c r="I76" t="str">
        <f t="shared" si="2"/>
        <v xml:space="preserve"> </v>
      </c>
    </row>
    <row r="77" spans="9:9" x14ac:dyDescent="0.35">
      <c r="I77" t="str">
        <f t="shared" si="2"/>
        <v xml:space="preserve"> </v>
      </c>
    </row>
    <row r="78" spans="9:9" x14ac:dyDescent="0.35">
      <c r="I78" t="str">
        <f t="shared" si="2"/>
        <v xml:space="preserve"> </v>
      </c>
    </row>
    <row r="81" spans="9:9" x14ac:dyDescent="0.35">
      <c r="I81" t="str">
        <f t="shared" si="2"/>
        <v xml:space="preserve"> </v>
      </c>
    </row>
    <row r="83" spans="9:9" x14ac:dyDescent="0.35">
      <c r="I83" t="str">
        <f t="shared" si="2"/>
        <v xml:space="preserve"> </v>
      </c>
    </row>
    <row r="85" spans="9:9" x14ac:dyDescent="0.35">
      <c r="I85" t="str">
        <f t="shared" si="2"/>
        <v xml:space="preserve"> </v>
      </c>
    </row>
    <row r="87" spans="9:9" x14ac:dyDescent="0.35">
      <c r="I87" t="str">
        <f t="shared" si="2"/>
        <v xml:space="preserve"> </v>
      </c>
    </row>
    <row r="89" spans="9:9" x14ac:dyDescent="0.35">
      <c r="I89" t="str">
        <f t="shared" si="2"/>
        <v xml:space="preserve"> </v>
      </c>
    </row>
    <row r="91" spans="9:9" x14ac:dyDescent="0.35">
      <c r="I91" t="str">
        <f t="shared" si="2"/>
        <v xml:space="preserve"> </v>
      </c>
    </row>
    <row r="93" spans="9:9" x14ac:dyDescent="0.35">
      <c r="I93" t="str">
        <f t="shared" si="2"/>
        <v xml:space="preserve"> </v>
      </c>
    </row>
  </sheetData>
  <sortState xmlns:xlrd2="http://schemas.microsoft.com/office/spreadsheetml/2017/richdata2" ref="V5:V29">
    <sortCondition ref="V5:V29"/>
  </sortState>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
  <sheetViews>
    <sheetView workbookViewId="0"/>
  </sheetViews>
  <sheetFormatPr defaultRowHeight="14.5" x14ac:dyDescent="0.35"/>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
  <sheetViews>
    <sheetView workbookViewId="0"/>
  </sheetViews>
  <sheetFormatPr defaultRowHeight="14.5" x14ac:dyDescent="0.3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EE2B768E529F44E811BF9D0A9A7D638" ma:contentTypeVersion="18" ma:contentTypeDescription="Create a new document." ma:contentTypeScope="" ma:versionID="3d9d83fe445246f02cdb18286b9684a0">
  <xsd:schema xmlns:xsd="http://www.w3.org/2001/XMLSchema" xmlns:xs="http://www.w3.org/2001/XMLSchema" xmlns:p="http://schemas.microsoft.com/office/2006/metadata/properties" xmlns:ns2="e35ce098-ab27-4ce0-aef4-e9f13bba2a2b" xmlns:ns3="8798c8c6-b034-435a-9694-31e5f82693d9" targetNamespace="http://schemas.microsoft.com/office/2006/metadata/properties" ma:root="true" ma:fieldsID="2d56ebf99e8380145f4799a5df5af5ed" ns2:_="" ns3:_="">
    <xsd:import namespace="e35ce098-ab27-4ce0-aef4-e9f13bba2a2b"/>
    <xsd:import namespace="8798c8c6-b034-435a-9694-31e5f82693d9"/>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3:TaxCatchAll" minOccurs="0"/>
                <xsd:element ref="ns2:MediaServiceLocation" minOccurs="0"/>
                <xsd:element ref="ns2:MediaServiceGenerationTime" minOccurs="0"/>
                <xsd:element ref="ns2:MediaServiceEventHashCode" minOccurs="0"/>
                <xsd:element ref="ns2:lcf76f155ced4ddcb4097134ff3c332f" minOccurs="0"/>
                <xsd:element ref="ns2:MediaServiceOCR" minOccurs="0"/>
                <xsd:element ref="ns3:SharedWithUsers" minOccurs="0"/>
                <xsd:element ref="ns3:SharedWithDetails" minOccurs="0"/>
                <xsd:element ref="ns2:MediaServiceObjectDetectorVersions"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35ce098-ab27-4ce0-aef4-e9f13bba2a2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descriptio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Location" ma:index="13" nillable="true" ma:displayName="Location" ma:description="" ma:indexed="true"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d709fd8f-d989-45dd-b0e5-14d7c8cd659c"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ServiceBillingMetadata" ma:index="23"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798c8c6-b034-435a-9694-31e5f82693d9"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4a669b9b-d1b9-44f0-bec2-794b45c4a8b9}" ma:internalName="TaxCatchAll" ma:showField="CatchAllData" ma:web="8798c8c6-b034-435a-9694-31e5f82693d9">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e35ce098-ab27-4ce0-aef4-e9f13bba2a2b">
      <Terms xmlns="http://schemas.microsoft.com/office/infopath/2007/PartnerControls"/>
    </lcf76f155ced4ddcb4097134ff3c332f>
    <TaxCatchAll xmlns="8798c8c6-b034-435a-9694-31e5f82693d9" xsi:nil="true"/>
  </documentManagement>
</p:properties>
</file>

<file path=customXml/itemProps1.xml><?xml version="1.0" encoding="utf-8"?>
<ds:datastoreItem xmlns:ds="http://schemas.openxmlformats.org/officeDocument/2006/customXml" ds:itemID="{9A718159-E180-4FDC-B85F-EC0B64AE7BBD}"/>
</file>

<file path=customXml/itemProps2.xml><?xml version="1.0" encoding="utf-8"?>
<ds:datastoreItem xmlns:ds="http://schemas.openxmlformats.org/officeDocument/2006/customXml" ds:itemID="{91A55CDB-8AEA-47A6-BEB4-4878ABAC96F1}"/>
</file>

<file path=customXml/itemProps3.xml><?xml version="1.0" encoding="utf-8"?>
<ds:datastoreItem xmlns:ds="http://schemas.openxmlformats.org/officeDocument/2006/customXml" ds:itemID="{70DB40EE-6353-4896-B0CC-3FD2BD97974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8</vt:i4>
      </vt:variant>
    </vt:vector>
  </HeadingPairs>
  <TitlesOfParts>
    <vt:vector size="12" baseType="lpstr">
      <vt:lpstr>Comments</vt:lpstr>
      <vt:lpstr>Sheet1</vt:lpstr>
      <vt:lpstr>Sheet2</vt:lpstr>
      <vt:lpstr>Sheet3</vt:lpstr>
      <vt:lpstr>Comments!_ftnref1</vt:lpstr>
      <vt:lpstr>Sheet1!_Ref381805084</vt:lpstr>
      <vt:lpstr>Sheet1!_Toc22655725</vt:lpstr>
      <vt:lpstr>Sheet1!_Toc23176256</vt:lpstr>
      <vt:lpstr>Sheet1!_Toc23264211</vt:lpstr>
      <vt:lpstr>Sheet1!_Toc4413178</vt:lpstr>
      <vt:lpstr>Sheet1!_Toc4413180</vt:lpstr>
      <vt:lpstr>Sheet1!_Toc70417969</vt:lpstr>
    </vt:vector>
  </TitlesOfParts>
  <Company>European Commission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Joze.ROTH@ec.europa.eu;Damien.DE-GEETER@ec.europa.eu;Jorge.GOMEZ-BENAVIDES@ec.europa.eu</dc:creator>
  <cp:lastModifiedBy>Aliki.Kriekouki</cp:lastModifiedBy>
  <cp:lastPrinted>2020-02-05T10:12:58Z</cp:lastPrinted>
  <dcterms:created xsi:type="dcterms:W3CDTF">2016-03-14T13:18:29Z</dcterms:created>
  <dcterms:modified xsi:type="dcterms:W3CDTF">2021-06-08T15:10:13Z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0x010100FEE2B768E529F44E811BF9D0A9A7D638</vt:lpwstr>
  </property>
  <property fmtid="{D5CDD505-2E9C-101B-9397-08002B2CF9AE}" pid="3" name="Order">
    <vt:r8>5600</vt:r8>
  </property>
</Properties>
</file>