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3.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xl/comments2.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80" windowWidth="28515" windowHeight="12525" activeTab="1"/>
  </bookViews>
  <sheets>
    <sheet name="Shredding plants for metals" sheetId="1" r:id="rId1"/>
    <sheet name="proposal for Section 6.2.2.#" sheetId="2" r:id="rId2"/>
    <sheet name="proposal f. section 6.1.2" sheetId="5" r:id="rId3"/>
    <sheet name="section 2.3.5.3" sheetId="4" r:id="rId4"/>
    <sheet name="proposal f. section 3.1.3.1.2.1" sheetId="8" r:id="rId5"/>
  </sheets>
  <calcPr calcId="145621"/>
</workbook>
</file>

<file path=xl/calcChain.xml><?xml version="1.0" encoding="utf-8"?>
<calcChain xmlns="http://schemas.openxmlformats.org/spreadsheetml/2006/main">
  <c r="F31" i="5" l="1"/>
  <c r="F30" i="5"/>
  <c r="F28" i="5"/>
  <c r="F27" i="5"/>
  <c r="E26" i="5"/>
  <c r="F24" i="5"/>
  <c r="E24" i="5"/>
  <c r="F21" i="5"/>
  <c r="F20" i="5"/>
  <c r="F19" i="5"/>
  <c r="F18" i="5"/>
  <c r="F16" i="5"/>
  <c r="F15" i="5"/>
  <c r="F14" i="5"/>
  <c r="F13" i="5"/>
  <c r="F12" i="5"/>
  <c r="F11" i="5"/>
  <c r="F10" i="5"/>
  <c r="E9" i="5"/>
  <c r="F36" i="2"/>
  <c r="F44" i="2" l="1"/>
  <c r="F17" i="2"/>
  <c r="D7" i="2" l="1"/>
  <c r="E7" i="2"/>
  <c r="F7" i="2"/>
  <c r="F10" i="2" s="1"/>
  <c r="G7" i="2"/>
  <c r="F8" i="2"/>
  <c r="E10" i="2"/>
  <c r="F11" i="2"/>
  <c r="G10" i="2"/>
  <c r="F12" i="2"/>
  <c r="F13" i="2"/>
  <c r="F14" i="2"/>
  <c r="F15" i="2"/>
  <c r="F16" i="2"/>
  <c r="F19" i="2"/>
  <c r="F20" i="2"/>
  <c r="E21" i="2"/>
  <c r="F22" i="2"/>
  <c r="G21" i="2"/>
  <c r="E23" i="2"/>
  <c r="E43" i="2" s="1"/>
  <c r="G23" i="2"/>
  <c r="F24" i="2"/>
  <c r="F25" i="2"/>
  <c r="F26" i="2"/>
  <c r="E30" i="2"/>
  <c r="E34" i="2"/>
  <c r="F35" i="2"/>
  <c r="G34" i="2"/>
  <c r="G44" i="2" s="1"/>
  <c r="F37" i="2"/>
  <c r="F39" i="2"/>
  <c r="F41" i="2"/>
  <c r="F21" i="2" l="1"/>
  <c r="F23" i="2"/>
  <c r="F34" i="2" s="1"/>
  <c r="F43" i="2" s="1"/>
</calcChain>
</file>

<file path=xl/comments1.xml><?xml version="1.0" encoding="utf-8"?>
<comments xmlns="http://schemas.openxmlformats.org/spreadsheetml/2006/main">
  <authors>
    <author>Peter</author>
  </authors>
  <commentList>
    <comment ref="H18" authorId="0">
      <text>
        <r>
          <rPr>
            <b/>
            <sz val="9"/>
            <color indexed="81"/>
            <rFont val="Tahoma"/>
            <family val="2"/>
          </rPr>
          <t>Peter:</t>
        </r>
        <r>
          <rPr>
            <sz val="9"/>
            <color indexed="81"/>
            <rFont val="Tahoma"/>
            <family val="2"/>
          </rPr>
          <t xml:space="preserve">
has to be more precised depeding on material and place at site (proposals see below)</t>
        </r>
      </text>
    </comment>
    <comment ref="H40" authorId="0">
      <text>
        <r>
          <rPr>
            <b/>
            <sz val="9"/>
            <color indexed="81"/>
            <rFont val="Tahoma"/>
            <family val="2"/>
          </rPr>
          <t>Peter:</t>
        </r>
        <r>
          <rPr>
            <sz val="9"/>
            <color indexed="81"/>
            <rFont val="Tahoma"/>
            <family val="2"/>
          </rPr>
          <t xml:space="preserve">
see section 2.3.5.1 "Handling waste</t>
        </r>
      </text>
    </comment>
    <comment ref="H46" authorId="0">
      <text>
        <r>
          <rPr>
            <b/>
            <sz val="9"/>
            <color indexed="81"/>
            <rFont val="Tahoma"/>
            <family val="2"/>
          </rPr>
          <t>Peter:</t>
        </r>
        <r>
          <rPr>
            <sz val="9"/>
            <color indexed="81"/>
            <rFont val="Tahoma"/>
            <family val="2"/>
          </rPr>
          <t xml:space="preserve">
see section 2.3.5.1 "Handling waste</t>
        </r>
      </text>
    </comment>
    <comment ref="H48" authorId="0">
      <text>
        <r>
          <rPr>
            <b/>
            <sz val="9"/>
            <color indexed="81"/>
            <rFont val="Tahoma"/>
            <family val="2"/>
          </rPr>
          <t>Peter:</t>
        </r>
        <r>
          <rPr>
            <sz val="9"/>
            <color indexed="81"/>
            <rFont val="Tahoma"/>
            <family val="2"/>
          </rPr>
          <t xml:space="preserve">
see section 2.3.5.1 "Containment and collection of diffuse emissions"</t>
        </r>
      </text>
    </comment>
    <comment ref="H52" authorId="0">
      <text>
        <r>
          <rPr>
            <b/>
            <sz val="9"/>
            <color indexed="81"/>
            <rFont val="Tahoma"/>
            <family val="2"/>
          </rPr>
          <t>Peter:</t>
        </r>
        <r>
          <rPr>
            <sz val="9"/>
            <color indexed="81"/>
            <rFont val="Tahoma"/>
            <family val="2"/>
          </rPr>
          <t xml:space="preserve">
see section 2.3.5.1 "maintenane and cleaning</t>
        </r>
      </text>
    </comment>
    <comment ref="H53" authorId="0">
      <text>
        <r>
          <rPr>
            <b/>
            <sz val="9"/>
            <color indexed="81"/>
            <rFont val="Tahoma"/>
            <family val="2"/>
          </rPr>
          <t>Peter:</t>
        </r>
        <r>
          <rPr>
            <sz val="9"/>
            <color indexed="81"/>
            <rFont val="Tahoma"/>
            <family val="2"/>
          </rPr>
          <t xml:space="preserve">
see section 2.3.5.1 "storing waste" c</t>
        </r>
      </text>
    </comment>
    <comment ref="H54" authorId="0">
      <text>
        <r>
          <rPr>
            <b/>
            <sz val="9"/>
            <color indexed="81"/>
            <rFont val="Tahoma"/>
            <family val="2"/>
          </rPr>
          <t>Peter:</t>
        </r>
        <r>
          <rPr>
            <sz val="9"/>
            <color indexed="81"/>
            <rFont val="Tahoma"/>
            <family val="2"/>
          </rPr>
          <t xml:space="preserve">
see section 2.3.5.1 "Handling waste"</t>
        </r>
      </text>
    </comment>
    <comment ref="H55" authorId="0">
      <text>
        <r>
          <rPr>
            <b/>
            <sz val="9"/>
            <color indexed="81"/>
            <rFont val="Tahoma"/>
            <family val="2"/>
          </rPr>
          <t>Peter:</t>
        </r>
        <r>
          <rPr>
            <sz val="9"/>
            <color indexed="81"/>
            <rFont val="Tahoma"/>
            <family val="2"/>
          </rPr>
          <t xml:space="preserve">
see section 2.3.5.1 "Handling waste</t>
        </r>
      </text>
    </comment>
    <comment ref="H62" authorId="0">
      <text>
        <r>
          <rPr>
            <b/>
            <sz val="9"/>
            <color indexed="81"/>
            <rFont val="Tahoma"/>
            <family val="2"/>
          </rPr>
          <t>Peter:</t>
        </r>
        <r>
          <rPr>
            <sz val="9"/>
            <color indexed="81"/>
            <rFont val="Tahoma"/>
            <family val="2"/>
          </rPr>
          <t xml:space="preserve">
see section 2.3.5.1 "Maintenace and Ckaening"</t>
        </r>
      </text>
    </comment>
    <comment ref="H64" authorId="0">
      <text>
        <r>
          <rPr>
            <b/>
            <sz val="9"/>
            <color indexed="81"/>
            <rFont val="Tahoma"/>
            <family val="2"/>
          </rPr>
          <t>Peter:</t>
        </r>
        <r>
          <rPr>
            <sz val="9"/>
            <color indexed="81"/>
            <rFont val="Tahoma"/>
            <family val="2"/>
          </rPr>
          <t xml:space="preserve">
see section 2.3.5.1 "Maintenance and Cleaening"</t>
        </r>
      </text>
    </comment>
    <comment ref="H65" authorId="0">
      <text>
        <r>
          <rPr>
            <b/>
            <sz val="9"/>
            <color indexed="81"/>
            <rFont val="Tahoma"/>
            <family val="2"/>
          </rPr>
          <t>Peter:</t>
        </r>
        <r>
          <rPr>
            <sz val="9"/>
            <color indexed="81"/>
            <rFont val="Tahoma"/>
            <family val="2"/>
          </rPr>
          <t xml:space="preserve">
see section 2.3.5.1 "Maintenance and Cleaening"</t>
        </r>
      </text>
    </comment>
    <comment ref="H70" authorId="0">
      <text>
        <r>
          <rPr>
            <b/>
            <sz val="9"/>
            <color indexed="81"/>
            <rFont val="Tahoma"/>
            <family val="2"/>
          </rPr>
          <t>Peter:</t>
        </r>
        <r>
          <rPr>
            <sz val="9"/>
            <color indexed="81"/>
            <rFont val="Tahoma"/>
            <family val="2"/>
          </rPr>
          <t xml:space="preserve">
see section 2.3.5.1 "Handling waste</t>
        </r>
      </text>
    </comment>
    <comment ref="H72" authorId="0">
      <text>
        <r>
          <rPr>
            <b/>
            <sz val="9"/>
            <color indexed="81"/>
            <rFont val="Tahoma"/>
            <family val="2"/>
          </rPr>
          <t>Peter:</t>
        </r>
        <r>
          <rPr>
            <sz val="9"/>
            <color indexed="81"/>
            <rFont val="Tahoma"/>
            <family val="2"/>
          </rPr>
          <t xml:space="preserve">
see section 2.3.5.1 "Containment and collection of diffuse emissions"</t>
        </r>
      </text>
    </comment>
    <comment ref="H73" authorId="0">
      <text>
        <r>
          <rPr>
            <b/>
            <sz val="9"/>
            <color indexed="81"/>
            <rFont val="Tahoma"/>
            <family val="2"/>
          </rPr>
          <t>Peter:</t>
        </r>
        <r>
          <rPr>
            <sz val="9"/>
            <color indexed="81"/>
            <rFont val="Tahoma"/>
            <family val="2"/>
          </rPr>
          <t xml:space="preserve">
see section 2.3.5.1 "Containment and collection of diffuse emissions"</t>
        </r>
      </text>
    </comment>
  </commentList>
</comments>
</file>

<file path=xl/comments2.xml><?xml version="1.0" encoding="utf-8"?>
<comments xmlns="http://schemas.openxmlformats.org/spreadsheetml/2006/main">
  <authors>
    <author>Peter</author>
  </authors>
  <commentList>
    <comment ref="F8" authorId="0">
      <text>
        <r>
          <rPr>
            <b/>
            <sz val="9"/>
            <color indexed="81"/>
            <rFont val="Tahoma"/>
            <family val="2"/>
          </rPr>
          <t>Peter:</t>
        </r>
        <r>
          <rPr>
            <sz val="9"/>
            <color indexed="81"/>
            <rFont val="Tahoma"/>
            <family val="2"/>
          </rPr>
          <t xml:space="preserve">
see section 2.3.5.1 "Handling waste</t>
        </r>
      </text>
    </comment>
    <comment ref="F11" authorId="0">
      <text>
        <r>
          <rPr>
            <b/>
            <sz val="9"/>
            <color indexed="81"/>
            <rFont val="Tahoma"/>
            <family val="2"/>
          </rPr>
          <t>Peter:</t>
        </r>
        <r>
          <rPr>
            <sz val="9"/>
            <color indexed="81"/>
            <rFont val="Tahoma"/>
            <family val="2"/>
          </rPr>
          <t xml:space="preserve">
see section 2.3.5.1 "Handling waste</t>
        </r>
      </text>
    </comment>
    <comment ref="F12" authorId="0">
      <text>
        <r>
          <rPr>
            <b/>
            <sz val="9"/>
            <color indexed="81"/>
            <rFont val="Tahoma"/>
            <family val="2"/>
          </rPr>
          <t>Peter:</t>
        </r>
        <r>
          <rPr>
            <sz val="9"/>
            <color indexed="81"/>
            <rFont val="Tahoma"/>
            <family val="2"/>
          </rPr>
          <t xml:space="preserve">
see section 2.3.5.1 "Containment and collection of diffuse emissions"</t>
        </r>
      </text>
    </comment>
    <comment ref="F16" authorId="0">
      <text>
        <r>
          <rPr>
            <b/>
            <sz val="9"/>
            <color indexed="81"/>
            <rFont val="Tahoma"/>
            <family val="2"/>
          </rPr>
          <t>Peter:</t>
        </r>
        <r>
          <rPr>
            <sz val="9"/>
            <color indexed="81"/>
            <rFont val="Tahoma"/>
            <family val="2"/>
          </rPr>
          <t xml:space="preserve">
see section 2.3.5.1 "maintenane and cleaning</t>
        </r>
      </text>
    </comment>
    <comment ref="F17" authorId="0">
      <text>
        <r>
          <rPr>
            <b/>
            <sz val="9"/>
            <color indexed="81"/>
            <rFont val="Tahoma"/>
            <family val="2"/>
          </rPr>
          <t>Peter:</t>
        </r>
        <r>
          <rPr>
            <sz val="9"/>
            <color indexed="81"/>
            <rFont val="Tahoma"/>
            <family val="2"/>
          </rPr>
          <t xml:space="preserve">
see section 2.3.5.1 "storing waste" c</t>
        </r>
      </text>
    </comment>
    <comment ref="F19" authorId="0">
      <text>
        <r>
          <rPr>
            <b/>
            <sz val="9"/>
            <color indexed="81"/>
            <rFont val="Tahoma"/>
            <family val="2"/>
          </rPr>
          <t>Peter:</t>
        </r>
        <r>
          <rPr>
            <sz val="9"/>
            <color indexed="81"/>
            <rFont val="Tahoma"/>
            <family val="2"/>
          </rPr>
          <t xml:space="preserve">
see section 2.3.5.1 "Handling waste"</t>
        </r>
      </text>
    </comment>
    <comment ref="F20" authorId="0">
      <text>
        <r>
          <rPr>
            <b/>
            <sz val="9"/>
            <color indexed="81"/>
            <rFont val="Tahoma"/>
            <family val="2"/>
          </rPr>
          <t>Peter:</t>
        </r>
        <r>
          <rPr>
            <sz val="9"/>
            <color indexed="81"/>
            <rFont val="Tahoma"/>
            <family val="2"/>
          </rPr>
          <t xml:space="preserve">
see section 2.3.5.1 "Handling waste</t>
        </r>
      </text>
    </comment>
    <comment ref="F24" authorId="0">
      <text>
        <r>
          <rPr>
            <b/>
            <sz val="9"/>
            <color indexed="81"/>
            <rFont val="Tahoma"/>
            <family val="2"/>
          </rPr>
          <t>Peter:</t>
        </r>
        <r>
          <rPr>
            <sz val="9"/>
            <color indexed="81"/>
            <rFont val="Tahoma"/>
            <family val="2"/>
          </rPr>
          <t xml:space="preserve">
see section 2.3.5.1 "Maintenace and Ckaening"</t>
        </r>
      </text>
    </comment>
    <comment ref="F26" authorId="0">
      <text>
        <r>
          <rPr>
            <b/>
            <sz val="9"/>
            <color indexed="81"/>
            <rFont val="Tahoma"/>
            <family val="2"/>
          </rPr>
          <t>Peter:</t>
        </r>
        <r>
          <rPr>
            <sz val="9"/>
            <color indexed="81"/>
            <rFont val="Tahoma"/>
            <family val="2"/>
          </rPr>
          <t xml:space="preserve">
see section 2.3.5.1 "Maintenance and Cleaening"</t>
        </r>
      </text>
    </comment>
    <comment ref="F35" authorId="0">
      <text>
        <r>
          <rPr>
            <b/>
            <sz val="9"/>
            <color indexed="81"/>
            <rFont val="Tahoma"/>
            <family val="2"/>
          </rPr>
          <t>Peter:</t>
        </r>
        <r>
          <rPr>
            <sz val="9"/>
            <color indexed="81"/>
            <rFont val="Tahoma"/>
            <family val="2"/>
          </rPr>
          <t xml:space="preserve">
see section 2.3.5.1 "Handling waste</t>
        </r>
      </text>
    </comment>
    <comment ref="F38" authorId="0">
      <text>
        <r>
          <rPr>
            <b/>
            <sz val="9"/>
            <color indexed="81"/>
            <rFont val="Tahoma"/>
            <family val="2"/>
          </rPr>
          <t>Peter:</t>
        </r>
        <r>
          <rPr>
            <sz val="9"/>
            <color indexed="81"/>
            <rFont val="Tahoma"/>
            <family val="2"/>
          </rPr>
          <t xml:space="preserve">
see section 2.3.5.1 "Containment and collection of diffuse emissions"</t>
        </r>
      </text>
    </comment>
    <comment ref="F39" authorId="0">
      <text>
        <r>
          <rPr>
            <b/>
            <sz val="9"/>
            <color indexed="81"/>
            <rFont val="Tahoma"/>
            <family val="2"/>
          </rPr>
          <t>Peter:</t>
        </r>
        <r>
          <rPr>
            <sz val="9"/>
            <color indexed="81"/>
            <rFont val="Tahoma"/>
            <family val="2"/>
          </rPr>
          <t xml:space="preserve">
see section 2.3.5.1 "Containment and collection of diffuse emissions"</t>
        </r>
      </text>
    </comment>
    <comment ref="F40" authorId="0">
      <text>
        <r>
          <rPr>
            <b/>
            <sz val="9"/>
            <color indexed="81"/>
            <rFont val="Tahoma"/>
            <family val="2"/>
          </rPr>
          <t>Peter:</t>
        </r>
        <r>
          <rPr>
            <sz val="9"/>
            <color indexed="81"/>
            <rFont val="Tahoma"/>
            <family val="2"/>
          </rPr>
          <t xml:space="preserve">
see section 2.3.5.1 "Containment and collection of diffuse emissions"</t>
        </r>
      </text>
    </comment>
  </commentList>
</comments>
</file>

<file path=xl/comments3.xml><?xml version="1.0" encoding="utf-8"?>
<comments xmlns="http://schemas.openxmlformats.org/spreadsheetml/2006/main">
  <authors>
    <author>Peter</author>
  </authors>
  <commentList>
    <comment ref="F11" authorId="0">
      <text>
        <r>
          <rPr>
            <b/>
            <sz val="9"/>
            <color indexed="81"/>
            <rFont val="Tahoma"/>
            <family val="2"/>
          </rPr>
          <t>Peter:</t>
        </r>
        <r>
          <rPr>
            <sz val="9"/>
            <color indexed="81"/>
            <rFont val="Tahoma"/>
            <family val="2"/>
          </rPr>
          <t xml:space="preserve">
see section 2.3.5.1 "Containment and collection of diffuse emissions"</t>
        </r>
      </text>
    </comment>
    <comment ref="F13" authorId="0">
      <text>
        <r>
          <rPr>
            <b/>
            <sz val="9"/>
            <color indexed="81"/>
            <rFont val="Tahoma"/>
            <family val="2"/>
          </rPr>
          <t>Peter:</t>
        </r>
        <r>
          <rPr>
            <sz val="9"/>
            <color indexed="81"/>
            <rFont val="Tahoma"/>
            <family val="2"/>
          </rPr>
          <t xml:space="preserve">
see section 2.3.5.1 "maintenane and cleaning</t>
        </r>
      </text>
    </comment>
    <comment ref="F14" authorId="0">
      <text>
        <r>
          <rPr>
            <b/>
            <sz val="9"/>
            <color indexed="81"/>
            <rFont val="Tahoma"/>
            <family val="2"/>
          </rPr>
          <t>Peter:</t>
        </r>
        <r>
          <rPr>
            <sz val="9"/>
            <color indexed="81"/>
            <rFont val="Tahoma"/>
            <family val="2"/>
          </rPr>
          <t xml:space="preserve">
see section 2.3.5.1 "Handling waste"</t>
        </r>
      </text>
    </comment>
    <comment ref="F15" authorId="0">
      <text>
        <r>
          <rPr>
            <b/>
            <sz val="9"/>
            <color indexed="81"/>
            <rFont val="Tahoma"/>
            <family val="2"/>
          </rPr>
          <t>Peter:</t>
        </r>
        <r>
          <rPr>
            <sz val="9"/>
            <color indexed="81"/>
            <rFont val="Tahoma"/>
            <family val="2"/>
          </rPr>
          <t xml:space="preserve">
see section 2.3.5.1 "Handling waste</t>
        </r>
      </text>
    </comment>
    <comment ref="F17" authorId="0">
      <text>
        <r>
          <rPr>
            <b/>
            <sz val="9"/>
            <color indexed="81"/>
            <rFont val="Tahoma"/>
            <family val="2"/>
          </rPr>
          <t>Peter:</t>
        </r>
        <r>
          <rPr>
            <sz val="9"/>
            <color indexed="81"/>
            <rFont val="Tahoma"/>
            <family val="2"/>
          </rPr>
          <t xml:space="preserve">
see section 2.3.5.1 "Maintenance and Cleaening"</t>
        </r>
      </text>
    </comment>
    <comment ref="F28" authorId="0">
      <text>
        <r>
          <rPr>
            <b/>
            <sz val="9"/>
            <color indexed="81"/>
            <rFont val="Tahoma"/>
            <family val="2"/>
          </rPr>
          <t>Peter:</t>
        </r>
        <r>
          <rPr>
            <sz val="9"/>
            <color indexed="81"/>
            <rFont val="Tahoma"/>
            <family val="2"/>
          </rPr>
          <t xml:space="preserve">
see section 2.3.5.1 "Maintenance and Cleaening"</t>
        </r>
      </text>
    </comment>
    <comment ref="F29" authorId="0">
      <text>
        <r>
          <rPr>
            <b/>
            <sz val="9"/>
            <color indexed="81"/>
            <rFont val="Tahoma"/>
            <family val="2"/>
          </rPr>
          <t>Peter:</t>
        </r>
        <r>
          <rPr>
            <sz val="9"/>
            <color indexed="81"/>
            <rFont val="Tahoma"/>
            <family val="2"/>
          </rPr>
          <t xml:space="preserve">
see section 2.3.5.1 "Maintenance and Cleaening"</t>
        </r>
      </text>
    </comment>
    <comment ref="F30" authorId="0">
      <text>
        <r>
          <rPr>
            <b/>
            <sz val="9"/>
            <color indexed="81"/>
            <rFont val="Tahoma"/>
            <family val="2"/>
          </rPr>
          <t>Peter:</t>
        </r>
        <r>
          <rPr>
            <sz val="9"/>
            <color indexed="81"/>
            <rFont val="Tahoma"/>
            <family val="2"/>
          </rPr>
          <t xml:space="preserve">
see section 2.3.5.1 "Maintenance and Cleaening"</t>
        </r>
      </text>
    </comment>
    <comment ref="F32" authorId="0">
      <text>
        <r>
          <rPr>
            <b/>
            <sz val="9"/>
            <color indexed="81"/>
            <rFont val="Tahoma"/>
            <family val="2"/>
          </rPr>
          <t>Peter:</t>
        </r>
        <r>
          <rPr>
            <sz val="9"/>
            <color indexed="81"/>
            <rFont val="Tahoma"/>
            <family val="2"/>
          </rPr>
          <t xml:space="preserve">
see section 2.3.5.3 Maintenace and cleaning</t>
        </r>
      </text>
    </comment>
    <comment ref="F33" authorId="0">
      <text>
        <r>
          <rPr>
            <b/>
            <sz val="9"/>
            <color indexed="81"/>
            <rFont val="Tahoma"/>
            <family val="2"/>
          </rPr>
          <t>Peter:</t>
        </r>
        <r>
          <rPr>
            <sz val="9"/>
            <color indexed="81"/>
            <rFont val="Tahoma"/>
            <family val="2"/>
          </rPr>
          <t xml:space="preserve">
see section 2.3.5.3 Maintenace and cleaning</t>
        </r>
      </text>
    </comment>
  </commentList>
</comments>
</file>

<file path=xl/comments4.xml><?xml version="1.0" encoding="utf-8"?>
<comments xmlns="http://schemas.openxmlformats.org/spreadsheetml/2006/main">
  <authors>
    <author>Peter</author>
  </authors>
  <commentList>
    <comment ref="F7" authorId="0">
      <text>
        <r>
          <rPr>
            <b/>
            <sz val="9"/>
            <color indexed="81"/>
            <rFont val="Tahoma"/>
            <family val="2"/>
          </rPr>
          <t>Peter:</t>
        </r>
        <r>
          <rPr>
            <sz val="9"/>
            <color indexed="81"/>
            <rFont val="Tahoma"/>
            <family val="2"/>
          </rPr>
          <t xml:space="preserve">
see section 2.3.5.1 "Handling waste</t>
        </r>
      </text>
    </comment>
    <comment ref="F15" authorId="0">
      <text>
        <r>
          <rPr>
            <b/>
            <sz val="9"/>
            <color indexed="81"/>
            <rFont val="Tahoma"/>
            <family val="2"/>
          </rPr>
          <t>Peter:</t>
        </r>
        <r>
          <rPr>
            <sz val="9"/>
            <color indexed="81"/>
            <rFont val="Tahoma"/>
            <family val="2"/>
          </rPr>
          <t xml:space="preserve">
see section 2.3.5.1 "Containment and collection of diffuse emissions"</t>
        </r>
      </text>
    </comment>
    <comment ref="F19" authorId="0">
      <text>
        <r>
          <rPr>
            <b/>
            <sz val="9"/>
            <color indexed="81"/>
            <rFont val="Tahoma"/>
            <family val="2"/>
          </rPr>
          <t>Peter:</t>
        </r>
        <r>
          <rPr>
            <sz val="9"/>
            <color indexed="81"/>
            <rFont val="Tahoma"/>
            <family val="2"/>
          </rPr>
          <t xml:space="preserve">
see section 2.3.5.1 "maintenane and cleaning</t>
        </r>
      </text>
    </comment>
    <comment ref="F20" authorId="0">
      <text>
        <r>
          <rPr>
            <b/>
            <sz val="9"/>
            <color indexed="81"/>
            <rFont val="Tahoma"/>
            <family val="2"/>
          </rPr>
          <t>Peter:</t>
        </r>
        <r>
          <rPr>
            <sz val="9"/>
            <color indexed="81"/>
            <rFont val="Tahoma"/>
            <family val="2"/>
          </rPr>
          <t xml:space="preserve">
see section 2.3.5.1 "storing waste" c</t>
        </r>
      </text>
    </comment>
    <comment ref="F21" authorId="0">
      <text>
        <r>
          <rPr>
            <b/>
            <sz val="9"/>
            <color indexed="81"/>
            <rFont val="Tahoma"/>
            <family val="2"/>
          </rPr>
          <t>Peter:</t>
        </r>
        <r>
          <rPr>
            <sz val="9"/>
            <color indexed="81"/>
            <rFont val="Tahoma"/>
            <family val="2"/>
          </rPr>
          <t xml:space="preserve">
see section 2.3.5.1 "Handling waste"</t>
        </r>
      </text>
    </comment>
    <comment ref="F22" authorId="0">
      <text>
        <r>
          <rPr>
            <b/>
            <sz val="9"/>
            <color indexed="81"/>
            <rFont val="Tahoma"/>
            <family val="2"/>
          </rPr>
          <t>Peter:</t>
        </r>
        <r>
          <rPr>
            <sz val="9"/>
            <color indexed="81"/>
            <rFont val="Tahoma"/>
            <family val="2"/>
          </rPr>
          <t xml:space="preserve">
see section 2.3.5.1 "Handling waste</t>
        </r>
      </text>
    </comment>
    <comment ref="F39" authorId="0">
      <text>
        <r>
          <rPr>
            <b/>
            <sz val="9"/>
            <color indexed="81"/>
            <rFont val="Tahoma"/>
            <family val="2"/>
          </rPr>
          <t>Peter:</t>
        </r>
        <r>
          <rPr>
            <sz val="9"/>
            <color indexed="81"/>
            <rFont val="Tahoma"/>
            <family val="2"/>
          </rPr>
          <t xml:space="preserve">
see section 2.3.5.1 "Maintenance and Cleaening"</t>
        </r>
      </text>
    </comment>
    <comment ref="F40" authorId="0">
      <text>
        <r>
          <rPr>
            <b/>
            <sz val="9"/>
            <color indexed="81"/>
            <rFont val="Tahoma"/>
            <family val="2"/>
          </rPr>
          <t>Peter:</t>
        </r>
        <r>
          <rPr>
            <sz val="9"/>
            <color indexed="81"/>
            <rFont val="Tahoma"/>
            <family val="2"/>
          </rPr>
          <t xml:space="preserve">
see section 2.3.5.1 "Maintenance and Cleaening"</t>
        </r>
      </text>
    </comment>
  </commentList>
</comments>
</file>

<file path=xl/sharedStrings.xml><?xml version="1.0" encoding="utf-8"?>
<sst xmlns="http://schemas.openxmlformats.org/spreadsheetml/2006/main" count="314" uniqueCount="116">
  <si>
    <t>Technique</t>
  </si>
  <si>
    <t>Description</t>
  </si>
  <si>
    <t>Ensure containment, collection und treatment of diffuse emissions</t>
  </si>
  <si>
    <t>Limit potential generation of odour, dust and bioaerosols by cinsidering meteorolocical conditions in the operation of the plant</t>
  </si>
  <si>
    <t>Maintenace and cleaning</t>
  </si>
  <si>
    <t>a</t>
  </si>
  <si>
    <t>limit Number of potential diffuse emissions sources</t>
  </si>
  <si>
    <t>f</t>
  </si>
  <si>
    <t>Limit the number of potential diffuse emissions sources</t>
  </si>
  <si>
    <t>appropriate design of piping layout /e.g. minimising pipe run length, reducing the number of flanges and valves, using welded fittings and pipes</t>
  </si>
  <si>
    <t>favouring the use of pressure transfer (e.g. gravity) rather tahn pumps</t>
  </si>
  <si>
    <t>limiting the drop heigh of material</t>
  </si>
  <si>
    <t>Applicability</t>
  </si>
  <si>
    <t>The design of piping layout is only applicable to new plants</t>
  </si>
  <si>
    <t>b</t>
  </si>
  <si>
    <t>Select and use high integrity equipement</t>
  </si>
  <si>
    <t>valves with double packing seals or equally efficient equipment</t>
  </si>
  <si>
    <t>high-integrity gaskets (such as spiral wound ring joints) for critical applications</t>
  </si>
  <si>
    <t>pumps/compressors/agitators fitted with mechanical seals isted of packing</t>
  </si>
  <si>
    <t>magnetically driven pumps/compressors/agitators</t>
  </si>
  <si>
    <t>c</t>
  </si>
  <si>
    <t>Select appropriate materials for euipment</t>
  </si>
  <si>
    <t>appropriate selection of cnstruction material to avoud corrosion</t>
  </si>
  <si>
    <t>lining or coating of equipement and painting of pipes with corrosion inhibitors to prevent corrosion</t>
  </si>
  <si>
    <t>d</t>
  </si>
  <si>
    <t>ensure containment collection and treatment of diffuse emissions</t>
  </si>
  <si>
    <t>storing and handling waste and material that may generate diffuse emissions in enclosed equipement or buildings</t>
  </si>
  <si>
    <t>collecting and directing the emissions to an appropriate abatement system (see Section 6.6.1)</t>
  </si>
  <si>
    <t>dampening waste that can generate diffuse emissions with water</t>
  </si>
  <si>
    <t>Generally applicable</t>
  </si>
  <si>
    <t>e</t>
  </si>
  <si>
    <t>Use semipermeable membrane covers</t>
  </si>
  <si>
    <t>Active composting heaps are located in positively aerated plants coverd with semipermeable membranes and sealed closed</t>
  </si>
  <si>
    <t>Only applicable to aerobic treatment of waste</t>
  </si>
  <si>
    <t>Limit potential generation of odour, dust and bioaerosoles by considering meteorological conditions in the operation of the plant</t>
  </si>
  <si>
    <t>Only applicable to aerobic treatment of waste, when techniques (d) und © are not used</t>
  </si>
  <si>
    <t>Monitoring weather conditions and wind direction and taking those conditions into account when undertaking major outdoor process activities</t>
  </si>
  <si>
    <t>Avoiding formation or turning of windrowes or piles in windy days.</t>
  </si>
  <si>
    <t>Undertaking screening and shredding when wind speed is low or the wind direction is away from sensitive receptors</t>
  </si>
  <si>
    <t>Orientating windrows considering the direction of the prevailing wind. The smallest possible area of composting mass is exposed to the prevaling winds, to avoid "stripping" of the windrows surface, and prefeably at the lowest elevation within the overall site layout.</t>
  </si>
  <si>
    <t>g</t>
  </si>
  <si>
    <t>Maintenance and cleaning</t>
  </si>
  <si>
    <t>ensuring access to potentially leaky equipement</t>
  </si>
  <si>
    <t>regularly controlling protective equipement such as lamellar curtains, fast action doors</t>
  </si>
  <si>
    <t>See the description of the technique in Section 6.6.1</t>
  </si>
  <si>
    <t>h</t>
  </si>
  <si>
    <t>Set up and implement a leak detection and repair (LDAR) programme</t>
  </si>
  <si>
    <t>regularly cleaning halls, conveyor band etc.</t>
  </si>
  <si>
    <t>Only applicable to plants that contain a large number of piping components (e.g. valves) and that process a significant amount of lighter hydrocarbons.</t>
  </si>
  <si>
    <t>This includes</t>
  </si>
  <si>
    <t>Physico-Chemical Treatment</t>
  </si>
  <si>
    <t>appropriate selection of cnstruction material to avoid corrosion</t>
  </si>
  <si>
    <r>
      <t xml:space="preserve">dampening waste that can generate diffuse emissions with water </t>
    </r>
    <r>
      <rPr>
        <sz val="11"/>
        <color rgb="FFFF0000"/>
        <rFont val="Calibri"/>
        <family val="2"/>
        <scheme val="minor"/>
      </rPr>
      <t>????</t>
    </r>
  </si>
  <si>
    <r>
      <t xml:space="preserve">appropriate selection of cnstruction material to avoud corrosion </t>
    </r>
    <r>
      <rPr>
        <sz val="11"/>
        <color rgb="FFFF0000"/>
        <rFont val="Calibri"/>
        <family val="2"/>
        <scheme val="minor"/>
      </rPr>
      <t>?????</t>
    </r>
  </si>
  <si>
    <r>
      <t xml:space="preserve">lining or coating of equipement and painting of pipes with corrosion inhibitors to prevent corrosion </t>
    </r>
    <r>
      <rPr>
        <sz val="11"/>
        <color rgb="FFFF0000"/>
        <rFont val="Calibri"/>
        <family val="2"/>
        <scheme val="minor"/>
      </rPr>
      <t>?????</t>
    </r>
  </si>
  <si>
    <r>
      <t xml:space="preserve">limiting the drop heigh of material </t>
    </r>
    <r>
      <rPr>
        <sz val="11"/>
        <color rgb="FFFF0000"/>
        <rFont val="Calibri"/>
        <family val="2"/>
        <scheme val="minor"/>
      </rPr>
      <t>?????</t>
    </r>
  </si>
  <si>
    <r>
      <t xml:space="preserve">dampening waste that can generate diffuse emissions with water </t>
    </r>
    <r>
      <rPr>
        <b/>
        <sz val="11"/>
        <color rgb="FFFF0000"/>
        <rFont val="Calibri"/>
        <family val="2"/>
        <scheme val="minor"/>
      </rPr>
      <t>????</t>
    </r>
  </si>
  <si>
    <t>Techniques that should be mandatory</t>
  </si>
  <si>
    <t>Techniques which can be chosen additionally additionally</t>
  </si>
  <si>
    <t>Biological Treatment</t>
  </si>
  <si>
    <t>Comments</t>
  </si>
  <si>
    <t>?????</t>
  </si>
  <si>
    <t>not sure if this is applicable</t>
  </si>
  <si>
    <t>bold wording</t>
  </si>
  <si>
    <t>techniques than can be applied in all sectors</t>
  </si>
  <si>
    <t>Mechanical treatment in shredding plants for metal waste</t>
  </si>
  <si>
    <t>not considered in BAT 10 but mentioned in Sec. 2.3.5.1</t>
  </si>
  <si>
    <t>not considered in BAT 10 or Sec. 2.3.5.1 but mentioned in the contribution of the metal shredding subgroup in  Sec. 4.3.3</t>
  </si>
  <si>
    <r>
      <rPr>
        <sz val="11"/>
        <color theme="1"/>
        <rFont val="Calibri"/>
        <family val="2"/>
      </rPr>
      <t>●</t>
    </r>
    <r>
      <rPr>
        <sz val="7.7"/>
        <color theme="1"/>
        <rFont val="Calibri"/>
        <family val="2"/>
      </rPr>
      <t xml:space="preserve"> </t>
    </r>
    <r>
      <rPr>
        <sz val="11"/>
        <color theme="1"/>
        <rFont val="Calibri"/>
        <family val="2"/>
        <scheme val="minor"/>
      </rPr>
      <t>speed limits for trucks on site</t>
    </r>
  </si>
  <si>
    <t>● limiting the drop heigh of material</t>
  </si>
  <si>
    <t>● application of water or fog cannons at open handling processes</t>
  </si>
  <si>
    <t>● Enclosure of sorting facilities</t>
  </si>
  <si>
    <t>● Enclosure of the shredding unit as much as possible</t>
  </si>
  <si>
    <t>● sufficient dimensioned suction units</t>
  </si>
  <si>
    <t>● regular control and maintenance of protective equipment, e.g. lamellar curtains, fast action doors</t>
  </si>
  <si>
    <t>● minimising the storage time of wastes in the delivery area</t>
  </si>
  <si>
    <t>● avoiding traffic routes through he delivery area</t>
  </si>
  <si>
    <t xml:space="preserve">●Frequent moisturising of drive ways during periods of dry weather </t>
  </si>
  <si>
    <t>● Reinforcement, maintenance and cleaning of drive ways</t>
  </si>
  <si>
    <t>● Frequent cleaning of drive ways</t>
  </si>
  <si>
    <t xml:space="preserve">● Using a tyre washing plant </t>
  </si>
  <si>
    <t>● dampening waste that can generate diffuse dust emissions with water</t>
  </si>
  <si>
    <t>● use of sprinkler systems in unloading areas</t>
  </si>
  <si>
    <t>● to ensure enclosure by work instructions or automation, e.g. closing doors</t>
  </si>
  <si>
    <t>● separated suction and abatement units for sorting and transportation units (no pressure release necessary)</t>
  </si>
  <si>
    <t>this includes</t>
  </si>
  <si>
    <t>Techniques to prevent diffuse emissions from shredding plants</t>
  </si>
  <si>
    <t>In order reduce diffuse emissions BAT is to use all the following techniques given below</t>
  </si>
  <si>
    <t>● Cleaning of sunshades, conveyor bands and other equipenet at least once per week</t>
  </si>
  <si>
    <t xml:space="preserve">BAT# In order to reduce diffuse emissions to the techniques mentioned above the techniques given below can be be applied additionally </t>
  </si>
  <si>
    <t>● minimising the high of dumps</t>
  </si>
  <si>
    <t>● storage of problematic residues (SLF, SHF) in closed or semi closed containments, e.g. containers</t>
  </si>
  <si>
    <t>Ensure containment, collection and treatment of diffuse emissions</t>
  </si>
  <si>
    <t xml:space="preserve">● Enclosing shredders, sieving plants  conveyor belts, transfer points, e.g. at transporting belts, and discharge areas </t>
  </si>
  <si>
    <t>Containment, collection and treatment of diffuse emissions</t>
  </si>
  <si>
    <t xml:space="preserve">Frequent moisturising of drive ways during periods of dry weather </t>
  </si>
  <si>
    <t>Enclosure treatment units, e.g.  shredding unit, as much as possible</t>
  </si>
  <si>
    <t>application of water or fog cannons at open handling processes</t>
  </si>
  <si>
    <t>minimising the high of dumps</t>
  </si>
  <si>
    <t>installation of sufficient dimensioned suction units</t>
  </si>
  <si>
    <t>regular control and maintenance of protective equipment, e.g. lamellar curtains, fast action doors</t>
  </si>
  <si>
    <t>minimising the storage time of wastes in the delivery area</t>
  </si>
  <si>
    <t>Techniques to add in Section 2.3.5.3</t>
  </si>
  <si>
    <t>● speed limits for trucks on site</t>
  </si>
  <si>
    <t>● minimising the high of scrap dumps</t>
  </si>
  <si>
    <t>● storage of residues (SLF, SHF) in closed or semi closed containments, e.g. containers</t>
  </si>
  <si>
    <t>● enclosure of transfer points</t>
  </si>
  <si>
    <t>● Enclosing conveyor belts, convoyer belt connection points and discharge areas</t>
  </si>
  <si>
    <t>● avoiding traffic routes through the delivery area</t>
  </si>
  <si>
    <t xml:space="preserve">● reducing the drop high for the material </t>
  </si>
  <si>
    <t>using surfaces and work equipment that are easy to clean</t>
  </si>
  <si>
    <t>cleaning the floor and the hall regulary</t>
  </si>
  <si>
    <t>applicable to plants for mechanical and biological treatment</t>
  </si>
  <si>
    <t>generally applicable</t>
  </si>
  <si>
    <t>● Enclosing shredders</t>
  </si>
  <si>
    <t xml:space="preserve">● Enclosing sieving plants, conveyor belts, transfer points, e.g. at transporting belts, and discharge areas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</si>
</sst>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9"/>
      <color indexed="81"/>
      <name val="Tahoma"/>
      <family val="2"/>
    </font>
    <font>
      <b/>
      <sz val="9"/>
      <color indexed="81"/>
      <name val="Tahoma"/>
      <family val="2"/>
    </font>
    <font>
      <sz val="11"/>
      <color theme="1"/>
      <name val="Calibri"/>
      <family val="2"/>
    </font>
    <font>
      <sz val="7.7"/>
      <color theme="1"/>
      <name val="Calibri"/>
      <family val="2"/>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3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13">
    <xf numFmtId="0" fontId="0" fillId="0" borderId="0" xfId="0"/>
    <xf numFmtId="0" fontId="0" fillId="0" borderId="0" xfId="0" applyAlignment="1">
      <alignment wrapText="1"/>
    </xf>
    <xf numFmtId="0" fontId="2" fillId="0" borderId="0" xfId="0" applyFont="1" applyAlignment="1">
      <alignment wrapText="1"/>
    </xf>
    <xf numFmtId="0" fontId="0" fillId="0" borderId="1"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2" fillId="0" borderId="0" xfId="0" applyFont="1" applyAlignment="1"/>
    <xf numFmtId="0" fontId="0" fillId="0" borderId="6" xfId="0" applyBorder="1" applyAlignment="1">
      <alignment wrapText="1"/>
    </xf>
    <xf numFmtId="0" fontId="0" fillId="0" borderId="0" xfId="0" applyBorder="1" applyAlignment="1">
      <alignment wrapText="1"/>
    </xf>
    <xf numFmtId="0" fontId="0" fillId="0" borderId="9" xfId="0" applyBorder="1"/>
    <xf numFmtId="0" fontId="0" fillId="0" borderId="10" xfId="0" applyBorder="1"/>
    <xf numFmtId="0" fontId="0" fillId="0" borderId="8" xfId="0" applyBorder="1" applyAlignment="1">
      <alignment vertical="top" wrapText="1"/>
    </xf>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2" fillId="0" borderId="0" xfId="0" applyFont="1"/>
    <xf numFmtId="0" fontId="0" fillId="0" borderId="9" xfId="0" applyFill="1" applyBorder="1" applyAlignment="1">
      <alignment wrapText="1"/>
    </xf>
    <xf numFmtId="0" fontId="0" fillId="0" borderId="10" xfId="0" applyFill="1" applyBorder="1" applyAlignment="1">
      <alignment wrapText="1"/>
    </xf>
    <xf numFmtId="0" fontId="0" fillId="0" borderId="8" xfId="0" applyBorder="1"/>
    <xf numFmtId="0" fontId="0" fillId="0" borderId="12" xfId="0" applyBorder="1" applyAlignment="1">
      <alignment wrapText="1"/>
    </xf>
    <xf numFmtId="0" fontId="0" fillId="0" borderId="13" xfId="0" applyBorder="1" applyAlignment="1">
      <alignment wrapText="1"/>
    </xf>
    <xf numFmtId="0" fontId="0" fillId="0" borderId="13"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14" xfId="0" applyBorder="1"/>
    <xf numFmtId="0" fontId="0" fillId="0" borderId="11" xfId="0" applyBorder="1"/>
    <xf numFmtId="0" fontId="0" fillId="0" borderId="20" xfId="0" applyBorder="1" applyAlignment="1">
      <alignment wrapText="1"/>
    </xf>
    <xf numFmtId="0" fontId="2" fillId="0" borderId="7" xfId="0" applyFont="1" applyBorder="1"/>
    <xf numFmtId="0" fontId="0" fillId="2" borderId="0" xfId="0" applyFill="1"/>
    <xf numFmtId="0" fontId="0" fillId="3" borderId="0" xfId="0" applyFill="1"/>
    <xf numFmtId="0" fontId="2" fillId="3" borderId="0" xfId="0" applyFont="1" applyFill="1" applyBorder="1"/>
    <xf numFmtId="0" fontId="0" fillId="3" borderId="0" xfId="0" applyFill="1" applyBorder="1" applyAlignment="1">
      <alignment wrapText="1"/>
    </xf>
    <xf numFmtId="0" fontId="0" fillId="3" borderId="0" xfId="0" applyFill="1" applyBorder="1"/>
    <xf numFmtId="0" fontId="2" fillId="0" borderId="8" xfId="0" applyFont="1" applyBorder="1"/>
    <xf numFmtId="0" fontId="0" fillId="0" borderId="8" xfId="0" applyFont="1" applyBorder="1"/>
    <xf numFmtId="0" fontId="0" fillId="0" borderId="15" xfId="0" applyBorder="1" applyAlignment="1">
      <alignment vertical="top"/>
    </xf>
    <xf numFmtId="0" fontId="0" fillId="0" borderId="9" xfId="0" applyBorder="1" applyAlignment="1">
      <alignment vertical="top" wrapText="1"/>
    </xf>
    <xf numFmtId="0" fontId="0" fillId="0" borderId="15" xfId="0" applyBorder="1" applyAlignment="1">
      <alignment wrapText="1"/>
    </xf>
    <xf numFmtId="0" fontId="0" fillId="0" borderId="17" xfId="0" applyFill="1" applyBorder="1" applyAlignment="1">
      <alignment wrapText="1"/>
    </xf>
    <xf numFmtId="0" fontId="0" fillId="0" borderId="19" xfId="0" applyFont="1" applyBorder="1"/>
    <xf numFmtId="0" fontId="2" fillId="0" borderId="13" xfId="0" applyFont="1" applyBorder="1"/>
    <xf numFmtId="0" fontId="0" fillId="0" borderId="15" xfId="0" applyFont="1" applyBorder="1" applyAlignment="1">
      <alignment wrapText="1"/>
    </xf>
    <xf numFmtId="0" fontId="0" fillId="0" borderId="17" xfId="0" applyBorder="1" applyAlignment="1">
      <alignment wrapText="1"/>
    </xf>
    <xf numFmtId="0" fontId="0" fillId="0" borderId="7" xfId="0" applyBorder="1" applyAlignment="1">
      <alignment wrapText="1"/>
    </xf>
    <xf numFmtId="0" fontId="2" fillId="0" borderId="0" xfId="0" applyFont="1" applyBorder="1" applyAlignment="1">
      <alignment wrapText="1"/>
    </xf>
    <xf numFmtId="0" fontId="2" fillId="0" borderId="9" xfId="0" applyFont="1" applyFill="1" applyBorder="1" applyAlignment="1">
      <alignment wrapText="1"/>
    </xf>
    <xf numFmtId="0" fontId="2" fillId="0" borderId="10" xfId="0" applyFont="1" applyFill="1" applyBorder="1" applyAlignment="1">
      <alignment wrapText="1"/>
    </xf>
    <xf numFmtId="0" fontId="0" fillId="0" borderId="13" xfId="0" applyFont="1" applyBorder="1" applyAlignment="1">
      <alignment wrapText="1"/>
    </xf>
    <xf numFmtId="0" fontId="0" fillId="0" borderId="21" xfId="0" applyBorder="1" applyAlignment="1">
      <alignment wrapText="1"/>
    </xf>
    <xf numFmtId="0" fontId="0" fillId="0" borderId="22" xfId="0" applyBorder="1" applyAlignment="1">
      <alignment wrapText="1"/>
    </xf>
    <xf numFmtId="0" fontId="1" fillId="0" borderId="0" xfId="0" applyFont="1"/>
    <xf numFmtId="0" fontId="0" fillId="0" borderId="23" xfId="0" applyBorder="1" applyAlignment="1">
      <alignment wrapText="1"/>
    </xf>
    <xf numFmtId="0" fontId="0" fillId="0" borderId="24" xfId="0" applyBorder="1" applyAlignment="1">
      <alignment wrapText="1"/>
    </xf>
    <xf numFmtId="0" fontId="0" fillId="2" borderId="2" xfId="0" applyFill="1" applyBorder="1" applyAlignment="1">
      <alignment wrapText="1"/>
    </xf>
    <xf numFmtId="0" fontId="0" fillId="2" borderId="4" xfId="0" applyFill="1" applyBorder="1" applyAlignment="1">
      <alignment wrapText="1"/>
    </xf>
    <xf numFmtId="0" fontId="0" fillId="2" borderId="6" xfId="0" applyFill="1" applyBorder="1" applyAlignment="1">
      <alignment wrapText="1"/>
    </xf>
    <xf numFmtId="0" fontId="0" fillId="2" borderId="24" xfId="0" applyFill="1" applyBorder="1" applyAlignment="1">
      <alignment wrapText="1"/>
    </xf>
    <xf numFmtId="0" fontId="0" fillId="2" borderId="25" xfId="0" applyFill="1" applyBorder="1" applyAlignment="1">
      <alignment wrapText="1"/>
    </xf>
    <xf numFmtId="0" fontId="0" fillId="0" borderId="2" xfId="0" applyFill="1" applyBorder="1" applyAlignment="1">
      <alignment wrapText="1"/>
    </xf>
    <xf numFmtId="0" fontId="0" fillId="4" borderId="0" xfId="0" applyFill="1"/>
    <xf numFmtId="0" fontId="0" fillId="0" borderId="0" xfId="0" applyBorder="1"/>
    <xf numFmtId="0" fontId="0" fillId="2" borderId="0" xfId="0" applyFill="1" applyBorder="1" applyAlignment="1">
      <alignment wrapText="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21" xfId="0" applyBorder="1"/>
    <xf numFmtId="0" fontId="0" fillId="0" borderId="22" xfId="0" applyBorder="1"/>
    <xf numFmtId="0" fontId="0" fillId="2" borderId="10" xfId="0" applyFill="1" applyBorder="1"/>
    <xf numFmtId="0" fontId="0" fillId="4" borderId="0" xfId="0" applyFill="1" applyBorder="1" applyAlignment="1">
      <alignment wrapText="1"/>
    </xf>
    <xf numFmtId="0" fontId="0" fillId="0" borderId="0" xfId="0" applyFill="1" applyBorder="1" applyAlignment="1">
      <alignment wrapText="1"/>
    </xf>
    <xf numFmtId="0" fontId="0" fillId="2" borderId="9" xfId="0" applyFill="1" applyBorder="1" applyAlignment="1">
      <alignment wrapText="1"/>
    </xf>
    <xf numFmtId="0" fontId="0" fillId="4" borderId="10" xfId="0" applyFill="1" applyBorder="1" applyAlignment="1">
      <alignment wrapText="1"/>
    </xf>
    <xf numFmtId="0" fontId="0" fillId="4" borderId="9" xfId="0" applyFill="1" applyBorder="1" applyAlignment="1">
      <alignment wrapText="1"/>
    </xf>
    <xf numFmtId="0" fontId="0" fillId="0" borderId="26" xfId="0" applyBorder="1" applyAlignment="1">
      <alignment wrapText="1"/>
    </xf>
    <xf numFmtId="0" fontId="0" fillId="2" borderId="27" xfId="0" applyFill="1" applyBorder="1" applyAlignment="1">
      <alignment wrapText="1"/>
    </xf>
    <xf numFmtId="0" fontId="0" fillId="0" borderId="28" xfId="0" applyBorder="1"/>
    <xf numFmtId="0" fontId="0" fillId="0" borderId="29" xfId="0" applyFont="1" applyBorder="1" applyAlignment="1">
      <alignment wrapText="1"/>
    </xf>
    <xf numFmtId="0" fontId="0" fillId="0" borderId="26" xfId="0" applyFont="1" applyBorder="1"/>
    <xf numFmtId="0" fontId="0" fillId="0" borderId="30" xfId="0" applyBorder="1"/>
    <xf numFmtId="0" fontId="0" fillId="0" borderId="31" xfId="0" applyBorder="1"/>
    <xf numFmtId="0" fontId="0" fillId="0" borderId="32" xfId="0" applyBorder="1" applyAlignment="1">
      <alignment wrapText="1"/>
    </xf>
    <xf numFmtId="0" fontId="0" fillId="0" borderId="27" xfId="0" applyBorder="1" applyAlignment="1">
      <alignment wrapText="1"/>
    </xf>
    <xf numFmtId="0" fontId="0" fillId="0" borderId="26" xfId="0" applyBorder="1"/>
    <xf numFmtId="0" fontId="0" fillId="0" borderId="23" xfId="0" applyBorder="1"/>
    <xf numFmtId="0" fontId="0" fillId="0" borderId="24" xfId="0" applyBorder="1"/>
    <xf numFmtId="0" fontId="0" fillId="0" borderId="25" xfId="0" applyBorder="1"/>
    <xf numFmtId="0" fontId="0" fillId="4" borderId="27" xfId="0" applyFill="1" applyBorder="1" applyAlignment="1">
      <alignment wrapText="1"/>
    </xf>
    <xf numFmtId="0" fontId="0" fillId="0" borderId="27" xfId="0" applyFill="1" applyBorder="1" applyAlignment="1">
      <alignment wrapText="1"/>
    </xf>
    <xf numFmtId="0" fontId="2" fillId="0" borderId="0" xfId="0" applyFont="1" applyFill="1" applyAlignment="1">
      <alignment wrapText="1"/>
    </xf>
    <xf numFmtId="0" fontId="0" fillId="0" borderId="0" xfId="0" applyFill="1" applyAlignment="1">
      <alignment wrapText="1"/>
    </xf>
    <xf numFmtId="0" fontId="0" fillId="0" borderId="26" xfId="0" applyFill="1" applyBorder="1"/>
    <xf numFmtId="0" fontId="0" fillId="0" borderId="26" xfId="0" applyFill="1" applyBorder="1" applyAlignment="1">
      <alignment wrapText="1"/>
    </xf>
    <xf numFmtId="0" fontId="0" fillId="0" borderId="21" xfId="0" applyFill="1" applyBorder="1" applyAlignment="1">
      <alignment wrapText="1"/>
    </xf>
    <xf numFmtId="0" fontId="0" fillId="0" borderId="22" xfId="0" applyFill="1" applyBorder="1" applyAlignment="1">
      <alignment wrapText="1"/>
    </xf>
    <xf numFmtId="0" fontId="0" fillId="0" borderId="6" xfId="0" applyBorder="1" applyAlignment="1">
      <alignment vertical="center" wrapText="1"/>
    </xf>
    <xf numFmtId="0" fontId="0" fillId="0" borderId="29" xfId="0" applyBorder="1" applyAlignment="1">
      <alignment wrapText="1"/>
    </xf>
    <xf numFmtId="0" fontId="0" fillId="0" borderId="2" xfId="0" applyBorder="1" applyAlignment="1">
      <alignment horizontal="center" vertical="center" wrapText="1"/>
    </xf>
    <xf numFmtId="0" fontId="0" fillId="2" borderId="22" xfId="0" applyFill="1" applyBorder="1"/>
    <xf numFmtId="0" fontId="0" fillId="4" borderId="19" xfId="0" applyFill="1" applyBorder="1" applyAlignment="1">
      <alignment wrapText="1"/>
    </xf>
    <xf numFmtId="0" fontId="0" fillId="2" borderId="33" xfId="0" applyFill="1" applyBorder="1" applyAlignment="1">
      <alignment wrapText="1"/>
    </xf>
    <xf numFmtId="0" fontId="0" fillId="0" borderId="34" xfId="0" applyBorder="1"/>
    <xf numFmtId="0" fontId="0" fillId="0" borderId="36" xfId="0" applyBorder="1"/>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35" xfId="0" applyBorder="1" applyAlignment="1">
      <alignment horizontal="center" vertical="center" wrapText="1"/>
    </xf>
    <xf numFmtId="0" fontId="0" fillId="0" borderId="37" xfId="0" applyBorder="1" applyAlignment="1">
      <alignment horizontal="center"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82"/>
  <sheetViews>
    <sheetView topLeftCell="A49" zoomScale="70" zoomScaleNormal="70" workbookViewId="0">
      <selection activeCell="H73" sqref="H73"/>
    </sheetView>
  </sheetViews>
  <sheetFormatPr baseColWidth="10" defaultRowHeight="15" x14ac:dyDescent="0.25"/>
  <cols>
    <col min="1" max="1" width="4.28515625" customWidth="1"/>
    <col min="2" max="3" width="30.85546875" customWidth="1"/>
    <col min="4" max="4" width="30.5703125" customWidth="1"/>
    <col min="5" max="5" width="1.85546875" style="33" customWidth="1"/>
    <col min="6" max="6" width="4.7109375" customWidth="1"/>
    <col min="7" max="7" width="41" style="1" customWidth="1"/>
    <col min="8" max="8" width="37.140625" style="1" customWidth="1"/>
    <col min="9" max="9" width="27.42578125" customWidth="1"/>
    <col min="10" max="10" width="1.5703125" style="33" customWidth="1"/>
    <col min="11" max="11" width="4.28515625" customWidth="1"/>
    <col min="12" max="13" width="30.85546875" customWidth="1"/>
    <col min="14" max="14" width="30.5703125" customWidth="1"/>
    <col min="15" max="15" width="1.5703125" style="33" customWidth="1"/>
    <col min="16" max="16" width="4.28515625" customWidth="1"/>
    <col min="17" max="18" width="30.85546875" customWidth="1"/>
    <col min="19" max="19" width="30.5703125" customWidth="1"/>
  </cols>
  <sheetData>
    <row r="2" spans="1:19" x14ac:dyDescent="0.25">
      <c r="G2" s="8" t="s">
        <v>65</v>
      </c>
      <c r="L2" s="17" t="s">
        <v>59</v>
      </c>
      <c r="Q2" s="17" t="s">
        <v>50</v>
      </c>
    </row>
    <row r="4" spans="1:19" x14ac:dyDescent="0.25">
      <c r="A4" s="20"/>
      <c r="B4" s="37" t="s">
        <v>0</v>
      </c>
      <c r="C4" s="37" t="s">
        <v>1</v>
      </c>
      <c r="D4" s="37" t="s">
        <v>12</v>
      </c>
      <c r="E4" s="34"/>
      <c r="F4" s="20"/>
      <c r="G4" s="31" t="s">
        <v>0</v>
      </c>
      <c r="H4" s="37" t="s">
        <v>1</v>
      </c>
      <c r="I4" s="37" t="s">
        <v>12</v>
      </c>
      <c r="K4" s="20"/>
      <c r="L4" s="37" t="s">
        <v>0</v>
      </c>
      <c r="M4" s="37" t="s">
        <v>1</v>
      </c>
      <c r="N4" s="37" t="s">
        <v>12</v>
      </c>
      <c r="P4" s="20"/>
      <c r="Q4" s="37" t="s">
        <v>0</v>
      </c>
      <c r="R4" s="37" t="s">
        <v>1</v>
      </c>
      <c r="S4" s="37" t="s">
        <v>12</v>
      </c>
    </row>
    <row r="5" spans="1:19" ht="30" x14ac:dyDescent="0.25">
      <c r="A5" s="23" t="s">
        <v>5</v>
      </c>
      <c r="B5" s="13" t="s">
        <v>8</v>
      </c>
      <c r="C5" s="43" t="s">
        <v>49</v>
      </c>
      <c r="D5" s="37"/>
      <c r="E5" s="34"/>
      <c r="F5" s="11"/>
      <c r="G5" s="44"/>
      <c r="H5" s="43" t="s">
        <v>49</v>
      </c>
      <c r="I5" s="37"/>
      <c r="K5" s="23" t="s">
        <v>5</v>
      </c>
      <c r="L5" s="13" t="s">
        <v>8</v>
      </c>
      <c r="M5" s="43" t="s">
        <v>49</v>
      </c>
      <c r="N5" s="37"/>
      <c r="P5" s="23" t="s">
        <v>5</v>
      </c>
      <c r="Q5" s="13" t="s">
        <v>8</v>
      </c>
      <c r="R5" s="43" t="s">
        <v>49</v>
      </c>
      <c r="S5" s="37"/>
    </row>
    <row r="6" spans="1:19" ht="75" x14ac:dyDescent="0.25">
      <c r="A6" s="39"/>
      <c r="B6" s="40"/>
      <c r="C6" s="10" t="s">
        <v>9</v>
      </c>
      <c r="D6" s="15" t="s">
        <v>13</v>
      </c>
      <c r="E6" s="35"/>
      <c r="F6" s="11" t="s">
        <v>5</v>
      </c>
      <c r="G6" s="45" t="s">
        <v>6</v>
      </c>
      <c r="H6" s="15"/>
      <c r="I6" s="11" t="s">
        <v>29</v>
      </c>
      <c r="K6" s="39"/>
      <c r="L6" s="40"/>
      <c r="N6" s="15"/>
      <c r="P6" s="39"/>
      <c r="Q6" s="40"/>
      <c r="R6" s="10" t="s">
        <v>9</v>
      </c>
      <c r="S6" s="15" t="s">
        <v>13</v>
      </c>
    </row>
    <row r="7" spans="1:19" ht="45" x14ac:dyDescent="0.25">
      <c r="A7" s="24"/>
      <c r="B7" s="11"/>
      <c r="C7" s="10" t="s">
        <v>10</v>
      </c>
      <c r="D7" s="11"/>
      <c r="E7" s="36"/>
      <c r="F7" s="11"/>
      <c r="G7" s="41"/>
      <c r="H7" s="15"/>
      <c r="I7" s="11"/>
      <c r="K7" s="24"/>
      <c r="L7" s="11"/>
      <c r="M7" s="10"/>
      <c r="N7" s="11"/>
      <c r="P7" s="24"/>
      <c r="Q7" s="11"/>
      <c r="R7" s="10" t="s">
        <v>10</v>
      </c>
      <c r="S7" s="11"/>
    </row>
    <row r="8" spans="1:19" ht="30" x14ac:dyDescent="0.25">
      <c r="A8" s="26"/>
      <c r="B8" s="12"/>
      <c r="C8" s="48" t="s">
        <v>11</v>
      </c>
      <c r="D8" s="12"/>
      <c r="E8" s="36"/>
      <c r="F8" s="12"/>
      <c r="G8" s="46"/>
      <c r="H8" s="16" t="s">
        <v>11</v>
      </c>
      <c r="I8" s="12"/>
      <c r="K8" s="26"/>
      <c r="L8" s="12"/>
      <c r="M8" s="10" t="s">
        <v>11</v>
      </c>
      <c r="N8" s="12"/>
      <c r="P8" s="26"/>
      <c r="Q8" s="12"/>
      <c r="R8" s="10" t="s">
        <v>55</v>
      </c>
      <c r="S8" s="12"/>
    </row>
    <row r="9" spans="1:19" ht="30" x14ac:dyDescent="0.25">
      <c r="A9" s="20" t="s">
        <v>14</v>
      </c>
      <c r="B9" s="22" t="s">
        <v>15</v>
      </c>
      <c r="C9" s="38" t="s">
        <v>49</v>
      </c>
      <c r="D9" s="25" t="s">
        <v>29</v>
      </c>
      <c r="E9" s="36"/>
      <c r="F9" s="20" t="s">
        <v>14</v>
      </c>
      <c r="G9" s="22"/>
      <c r="H9" s="38" t="s">
        <v>49</v>
      </c>
      <c r="I9" s="25"/>
      <c r="K9" s="20" t="s">
        <v>14</v>
      </c>
      <c r="L9" s="22" t="s">
        <v>15</v>
      </c>
      <c r="M9" s="38" t="s">
        <v>49</v>
      </c>
      <c r="N9" s="25" t="s">
        <v>29</v>
      </c>
      <c r="P9" s="20" t="s">
        <v>14</v>
      </c>
      <c r="Q9" s="22" t="s">
        <v>15</v>
      </c>
      <c r="R9" s="38" t="s">
        <v>49</v>
      </c>
      <c r="S9" s="25" t="s">
        <v>29</v>
      </c>
    </row>
    <row r="10" spans="1:19" ht="30" x14ac:dyDescent="0.25">
      <c r="A10" s="11"/>
      <c r="B10" s="41"/>
      <c r="C10" s="18" t="s">
        <v>16</v>
      </c>
      <c r="D10" s="25"/>
      <c r="E10" s="36"/>
      <c r="F10" s="11"/>
      <c r="G10" s="41"/>
      <c r="H10" s="18"/>
      <c r="I10" s="25"/>
      <c r="K10" s="11"/>
      <c r="L10" s="41"/>
      <c r="M10" s="18"/>
      <c r="N10" s="25"/>
      <c r="P10" s="11"/>
      <c r="Q10" s="41"/>
      <c r="R10" s="18" t="s">
        <v>16</v>
      </c>
      <c r="S10" s="25"/>
    </row>
    <row r="11" spans="1:19" ht="45" x14ac:dyDescent="0.25">
      <c r="A11" s="11"/>
      <c r="B11" s="24"/>
      <c r="C11" s="18" t="s">
        <v>17</v>
      </c>
      <c r="D11" s="25"/>
      <c r="E11" s="36"/>
      <c r="F11" s="11"/>
      <c r="G11" s="24"/>
      <c r="H11" s="18"/>
      <c r="I11" s="25"/>
      <c r="K11" s="11"/>
      <c r="L11" s="24"/>
      <c r="M11" s="18"/>
      <c r="N11" s="25"/>
      <c r="P11" s="11"/>
      <c r="Q11" s="24"/>
      <c r="R11" s="18" t="s">
        <v>17</v>
      </c>
      <c r="S11" s="25"/>
    </row>
    <row r="12" spans="1:19" ht="45" x14ac:dyDescent="0.25">
      <c r="A12" s="11"/>
      <c r="B12" s="24"/>
      <c r="C12" s="18" t="s">
        <v>18</v>
      </c>
      <c r="D12" s="25"/>
      <c r="E12" s="36"/>
      <c r="F12" s="11"/>
      <c r="G12" s="24"/>
      <c r="H12" s="18"/>
      <c r="I12" s="25"/>
      <c r="K12" s="11"/>
      <c r="L12" s="24"/>
      <c r="M12" s="18"/>
      <c r="N12" s="25"/>
      <c r="P12" s="11"/>
      <c r="Q12" s="24"/>
      <c r="R12" s="18" t="s">
        <v>18</v>
      </c>
      <c r="S12" s="25"/>
    </row>
    <row r="13" spans="1:19" ht="30" x14ac:dyDescent="0.25">
      <c r="A13" s="12"/>
      <c r="B13" s="26"/>
      <c r="C13" s="19" t="s">
        <v>19</v>
      </c>
      <c r="D13" s="27"/>
      <c r="E13" s="36"/>
      <c r="F13" s="12"/>
      <c r="G13" s="26"/>
      <c r="H13" s="19"/>
      <c r="I13" s="27"/>
      <c r="K13" s="12"/>
      <c r="L13" s="26"/>
      <c r="M13" s="19"/>
      <c r="N13" s="27"/>
      <c r="P13" s="12"/>
      <c r="Q13" s="26"/>
      <c r="R13" s="19" t="s">
        <v>19</v>
      </c>
      <c r="S13" s="27"/>
    </row>
    <row r="14" spans="1:19" ht="30" x14ac:dyDescent="0.25">
      <c r="A14" s="20" t="s">
        <v>20</v>
      </c>
      <c r="B14" s="22" t="s">
        <v>21</v>
      </c>
      <c r="C14" s="38" t="s">
        <v>49</v>
      </c>
      <c r="D14" s="28" t="s">
        <v>29</v>
      </c>
      <c r="E14" s="36"/>
      <c r="F14" s="20" t="s">
        <v>20</v>
      </c>
      <c r="G14" s="22"/>
      <c r="H14" s="38" t="s">
        <v>49</v>
      </c>
      <c r="I14" s="28"/>
      <c r="K14" s="20" t="s">
        <v>20</v>
      </c>
      <c r="L14" s="22" t="s">
        <v>21</v>
      </c>
      <c r="M14" s="38" t="s">
        <v>49</v>
      </c>
      <c r="N14" s="28" t="s">
        <v>29</v>
      </c>
      <c r="P14" s="20" t="s">
        <v>20</v>
      </c>
      <c r="Q14" s="22" t="s">
        <v>21</v>
      </c>
      <c r="R14" s="38" t="s">
        <v>49</v>
      </c>
      <c r="S14" s="28" t="s">
        <v>29</v>
      </c>
    </row>
    <row r="15" spans="1:19" ht="45" x14ac:dyDescent="0.25">
      <c r="A15" s="11"/>
      <c r="B15" s="41"/>
      <c r="C15" s="18" t="s">
        <v>51</v>
      </c>
      <c r="D15" s="25"/>
      <c r="E15" s="36"/>
      <c r="F15" s="11"/>
      <c r="G15" s="41"/>
      <c r="H15" s="18"/>
      <c r="I15" s="25"/>
      <c r="K15" s="11"/>
      <c r="L15" s="41"/>
      <c r="M15" s="18" t="s">
        <v>53</v>
      </c>
      <c r="N15" s="25"/>
      <c r="P15" s="11"/>
      <c r="Q15" s="41"/>
      <c r="R15" s="18" t="s">
        <v>22</v>
      </c>
      <c r="S15" s="25"/>
    </row>
    <row r="16" spans="1:19" ht="60" x14ac:dyDescent="0.25">
      <c r="A16" s="12"/>
      <c r="B16" s="26"/>
      <c r="C16" s="19" t="s">
        <v>23</v>
      </c>
      <c r="D16" s="27"/>
      <c r="E16" s="36"/>
      <c r="F16" s="12"/>
      <c r="G16" s="26"/>
      <c r="H16" s="19"/>
      <c r="I16" s="27"/>
      <c r="K16" s="12"/>
      <c r="L16" s="26"/>
      <c r="M16" s="19" t="s">
        <v>54</v>
      </c>
      <c r="N16" s="27"/>
      <c r="P16" s="12"/>
      <c r="Q16" s="26"/>
      <c r="R16" s="19" t="s">
        <v>23</v>
      </c>
      <c r="S16" s="27"/>
    </row>
    <row r="17" spans="1:19" ht="45" x14ac:dyDescent="0.25">
      <c r="A17" s="20" t="s">
        <v>24</v>
      </c>
      <c r="B17" s="22" t="s">
        <v>25</v>
      </c>
      <c r="C17" s="38" t="s">
        <v>49</v>
      </c>
      <c r="D17" s="28" t="s">
        <v>29</v>
      </c>
      <c r="E17" s="36"/>
      <c r="F17" s="20" t="s">
        <v>24</v>
      </c>
      <c r="G17" s="22" t="s">
        <v>25</v>
      </c>
      <c r="H17" s="38" t="s">
        <v>49</v>
      </c>
      <c r="I17" s="28" t="s">
        <v>29</v>
      </c>
      <c r="K17" s="20" t="s">
        <v>24</v>
      </c>
      <c r="L17" s="22" t="s">
        <v>25</v>
      </c>
      <c r="M17" s="38" t="s">
        <v>49</v>
      </c>
      <c r="N17" s="28" t="s">
        <v>29</v>
      </c>
      <c r="P17" s="20" t="s">
        <v>24</v>
      </c>
      <c r="Q17" s="22" t="s">
        <v>25</v>
      </c>
      <c r="R17" s="38" t="s">
        <v>49</v>
      </c>
      <c r="S17" s="28" t="s">
        <v>29</v>
      </c>
    </row>
    <row r="18" spans="1:19" ht="60" x14ac:dyDescent="0.25">
      <c r="A18" s="11"/>
      <c r="B18" s="41"/>
      <c r="C18" s="49" t="s">
        <v>26</v>
      </c>
      <c r="D18" s="25"/>
      <c r="E18" s="36"/>
      <c r="F18" s="11"/>
      <c r="G18" s="41"/>
      <c r="H18" s="18" t="s">
        <v>26</v>
      </c>
      <c r="I18" s="25"/>
      <c r="K18" s="11"/>
      <c r="L18" s="41"/>
      <c r="M18" s="18" t="s">
        <v>26</v>
      </c>
      <c r="N18" s="25"/>
      <c r="P18" s="11"/>
      <c r="Q18" s="41"/>
      <c r="R18" s="18" t="s">
        <v>26</v>
      </c>
      <c r="S18" s="25"/>
    </row>
    <row r="19" spans="1:19" ht="60" x14ac:dyDescent="0.25">
      <c r="A19" s="11"/>
      <c r="B19" s="24"/>
      <c r="C19" s="49" t="s">
        <v>27</v>
      </c>
      <c r="D19" s="25"/>
      <c r="E19" s="36"/>
      <c r="F19" s="11"/>
      <c r="G19" s="24"/>
      <c r="H19" s="18" t="s">
        <v>27</v>
      </c>
      <c r="I19" s="25"/>
      <c r="K19" s="11"/>
      <c r="L19" s="24"/>
      <c r="M19" s="18" t="s">
        <v>27</v>
      </c>
      <c r="N19" s="25"/>
      <c r="P19" s="11"/>
      <c r="Q19" s="24"/>
      <c r="R19" s="18" t="s">
        <v>27</v>
      </c>
      <c r="S19" s="25"/>
    </row>
    <row r="20" spans="1:19" ht="45" x14ac:dyDescent="0.25">
      <c r="A20" s="12"/>
      <c r="B20" s="24"/>
      <c r="C20" s="50" t="s">
        <v>56</v>
      </c>
      <c r="D20" s="25"/>
      <c r="E20" s="36"/>
      <c r="F20" s="12"/>
      <c r="G20" s="26"/>
      <c r="H20" s="19" t="s">
        <v>28</v>
      </c>
      <c r="I20" s="27"/>
      <c r="K20" s="12"/>
      <c r="L20" s="24"/>
      <c r="M20" s="19" t="s">
        <v>52</v>
      </c>
      <c r="N20" s="25"/>
      <c r="P20" s="12"/>
      <c r="Q20" s="24"/>
      <c r="R20" s="19" t="s">
        <v>52</v>
      </c>
      <c r="S20" s="25"/>
    </row>
    <row r="21" spans="1:19" ht="30" x14ac:dyDescent="0.25">
      <c r="A21" t="s">
        <v>30</v>
      </c>
      <c r="B21" s="14" t="s">
        <v>31</v>
      </c>
      <c r="C21" s="43" t="s">
        <v>49</v>
      </c>
      <c r="D21" s="20"/>
      <c r="E21" s="36"/>
      <c r="F21" t="s">
        <v>30</v>
      </c>
      <c r="G21" s="14" t="s">
        <v>31</v>
      </c>
      <c r="H21" s="43" t="s">
        <v>49</v>
      </c>
      <c r="I21" s="20"/>
      <c r="K21" t="s">
        <v>30</v>
      </c>
      <c r="L21" s="14" t="s">
        <v>31</v>
      </c>
      <c r="M21" s="43" t="s">
        <v>49</v>
      </c>
      <c r="N21" s="20"/>
      <c r="P21" t="s">
        <v>30</v>
      </c>
      <c r="Q21" s="14" t="s">
        <v>31</v>
      </c>
      <c r="R21" s="43" t="s">
        <v>49</v>
      </c>
      <c r="S21" s="20"/>
    </row>
    <row r="22" spans="1:19" ht="75" x14ac:dyDescent="0.25">
      <c r="B22" s="12"/>
      <c r="C22" s="42" t="s">
        <v>32</v>
      </c>
      <c r="D22" s="16" t="s">
        <v>33</v>
      </c>
      <c r="E22" s="35"/>
      <c r="G22" s="12"/>
      <c r="H22" s="42"/>
      <c r="I22" s="16"/>
      <c r="L22" s="12"/>
      <c r="M22" s="42" t="s">
        <v>32</v>
      </c>
      <c r="N22" s="16" t="s">
        <v>33</v>
      </c>
      <c r="Q22" s="12"/>
      <c r="R22" s="42"/>
      <c r="S22" s="16" t="s">
        <v>33</v>
      </c>
    </row>
    <row r="23" spans="1:19" ht="75" x14ac:dyDescent="0.25">
      <c r="A23" s="20" t="s">
        <v>7</v>
      </c>
      <c r="B23" s="14" t="s">
        <v>34</v>
      </c>
      <c r="C23" s="43" t="s">
        <v>49</v>
      </c>
      <c r="D23" s="15" t="s">
        <v>35</v>
      </c>
      <c r="E23" s="35"/>
      <c r="F23" s="20" t="s">
        <v>7</v>
      </c>
      <c r="G23" s="14" t="s">
        <v>34</v>
      </c>
      <c r="H23" s="38" t="s">
        <v>49</v>
      </c>
      <c r="I23" s="15" t="s">
        <v>35</v>
      </c>
      <c r="K23" s="20" t="s">
        <v>7</v>
      </c>
      <c r="L23" s="14" t="s">
        <v>34</v>
      </c>
      <c r="M23" s="43" t="s">
        <v>49</v>
      </c>
      <c r="N23" s="15" t="s">
        <v>35</v>
      </c>
      <c r="P23" s="20" t="s">
        <v>7</v>
      </c>
      <c r="Q23" s="14" t="s">
        <v>34</v>
      </c>
      <c r="R23" s="43" t="s">
        <v>49</v>
      </c>
      <c r="S23" s="15" t="s">
        <v>35</v>
      </c>
    </row>
    <row r="24" spans="1:19" ht="75" x14ac:dyDescent="0.25">
      <c r="A24" s="11"/>
      <c r="B24" s="15"/>
      <c r="C24" s="18" t="s">
        <v>36</v>
      </c>
      <c r="D24" s="15"/>
      <c r="E24" s="35"/>
      <c r="F24" s="11"/>
      <c r="G24" s="15"/>
      <c r="H24" s="18"/>
      <c r="I24" s="15"/>
      <c r="K24" s="11"/>
      <c r="L24" s="15"/>
      <c r="M24" s="18" t="s">
        <v>36</v>
      </c>
      <c r="N24" s="15"/>
      <c r="P24" s="11"/>
      <c r="Q24" s="15"/>
      <c r="R24" s="18"/>
      <c r="S24" s="15"/>
    </row>
    <row r="25" spans="1:19" ht="45" x14ac:dyDescent="0.25">
      <c r="A25" s="11"/>
      <c r="B25" s="11"/>
      <c r="C25" s="18" t="s">
        <v>37</v>
      </c>
      <c r="D25" s="11"/>
      <c r="E25" s="36"/>
      <c r="F25" s="11"/>
      <c r="G25" s="11"/>
      <c r="H25" s="18"/>
      <c r="I25" s="11"/>
      <c r="K25" s="11"/>
      <c r="L25" s="11"/>
      <c r="M25" s="18" t="s">
        <v>37</v>
      </c>
      <c r="N25" s="11"/>
      <c r="P25" s="11"/>
      <c r="Q25" s="11"/>
      <c r="R25" s="18"/>
      <c r="S25" s="11"/>
    </row>
    <row r="26" spans="1:19" ht="60" x14ac:dyDescent="0.25">
      <c r="A26" s="11"/>
      <c r="B26" s="11"/>
      <c r="C26" s="18" t="s">
        <v>38</v>
      </c>
      <c r="D26" s="11"/>
      <c r="E26" s="36"/>
      <c r="F26" s="11"/>
      <c r="G26" s="11"/>
      <c r="H26" s="18"/>
      <c r="I26" s="11"/>
      <c r="K26" s="11"/>
      <c r="L26" s="11"/>
      <c r="M26" s="18" t="s">
        <v>38</v>
      </c>
      <c r="N26" s="11"/>
      <c r="P26" s="11"/>
      <c r="Q26" s="11"/>
      <c r="R26" s="18"/>
      <c r="S26" s="11"/>
    </row>
    <row r="27" spans="1:19" ht="135" x14ac:dyDescent="0.25">
      <c r="A27" s="12"/>
      <c r="B27" s="12"/>
      <c r="C27" s="18" t="s">
        <v>39</v>
      </c>
      <c r="D27" s="12"/>
      <c r="E27" s="36"/>
      <c r="F27" s="12"/>
      <c r="G27" s="12"/>
      <c r="H27" s="19"/>
      <c r="I27" s="12"/>
      <c r="K27" s="12"/>
      <c r="L27" s="12"/>
      <c r="M27" s="18" t="s">
        <v>39</v>
      </c>
      <c r="N27" s="12"/>
      <c r="P27" s="12"/>
      <c r="Q27" s="12"/>
      <c r="R27" s="18"/>
      <c r="S27" s="12"/>
    </row>
    <row r="28" spans="1:19" x14ac:dyDescent="0.25">
      <c r="A28" s="20" t="s">
        <v>40</v>
      </c>
      <c r="B28" s="23" t="s">
        <v>41</v>
      </c>
      <c r="C28" s="38" t="s">
        <v>49</v>
      </c>
      <c r="D28" s="28" t="s">
        <v>29</v>
      </c>
      <c r="E28" s="36"/>
      <c r="F28" s="20" t="s">
        <v>40</v>
      </c>
      <c r="G28" s="23" t="s">
        <v>41</v>
      </c>
      <c r="H28" s="38" t="s">
        <v>49</v>
      </c>
      <c r="I28" s="28" t="s">
        <v>29</v>
      </c>
      <c r="K28" s="20" t="s">
        <v>40</v>
      </c>
      <c r="L28" s="23" t="s">
        <v>41</v>
      </c>
      <c r="M28" s="38" t="s">
        <v>49</v>
      </c>
      <c r="N28" s="28" t="s">
        <v>29</v>
      </c>
      <c r="P28" s="20" t="s">
        <v>40</v>
      </c>
      <c r="Q28" s="23" t="s">
        <v>41</v>
      </c>
      <c r="R28" s="38" t="s">
        <v>49</v>
      </c>
      <c r="S28" s="28" t="s">
        <v>29</v>
      </c>
    </row>
    <row r="29" spans="1:19" ht="30" x14ac:dyDescent="0.25">
      <c r="A29" s="11"/>
      <c r="B29" s="24"/>
      <c r="C29" s="18" t="s">
        <v>42</v>
      </c>
      <c r="D29" s="25"/>
      <c r="E29" s="36"/>
      <c r="F29" s="11"/>
      <c r="G29" s="24"/>
      <c r="H29" s="18"/>
      <c r="I29" s="25"/>
      <c r="K29" s="11"/>
      <c r="L29" s="24"/>
      <c r="M29" s="18"/>
      <c r="N29" s="25"/>
      <c r="P29" s="11"/>
      <c r="Q29" s="24"/>
      <c r="R29" s="18" t="s">
        <v>42</v>
      </c>
      <c r="S29" s="25"/>
    </row>
    <row r="30" spans="1:19" ht="45" x14ac:dyDescent="0.25">
      <c r="A30" s="11"/>
      <c r="B30" s="24"/>
      <c r="C30" s="49" t="s">
        <v>43</v>
      </c>
      <c r="D30" s="25"/>
      <c r="E30" s="36"/>
      <c r="F30" s="11"/>
      <c r="G30" s="24"/>
      <c r="H30" s="18" t="s">
        <v>43</v>
      </c>
      <c r="I30" s="25"/>
      <c r="K30" s="11"/>
      <c r="L30" s="24"/>
      <c r="M30" s="18" t="s">
        <v>43</v>
      </c>
      <c r="N30" s="25"/>
      <c r="P30" s="11"/>
      <c r="Q30" s="24"/>
      <c r="R30" s="18" t="s">
        <v>43</v>
      </c>
      <c r="S30" s="25"/>
    </row>
    <row r="31" spans="1:19" ht="30" x14ac:dyDescent="0.25">
      <c r="A31" s="12"/>
      <c r="B31" s="26"/>
      <c r="C31" s="50" t="s">
        <v>47</v>
      </c>
      <c r="D31" s="27"/>
      <c r="E31" s="36"/>
      <c r="F31" s="12"/>
      <c r="G31" s="26"/>
      <c r="H31" s="19" t="s">
        <v>47</v>
      </c>
      <c r="I31" s="27"/>
      <c r="K31" s="12"/>
      <c r="L31" s="26"/>
      <c r="M31" s="19" t="s">
        <v>47</v>
      </c>
      <c r="N31" s="27"/>
      <c r="P31" s="12"/>
      <c r="Q31" s="26"/>
      <c r="R31" s="19" t="s">
        <v>47</v>
      </c>
      <c r="S31" s="27"/>
    </row>
    <row r="32" spans="1:19" ht="75" x14ac:dyDescent="0.25">
      <c r="A32" s="29" t="s">
        <v>45</v>
      </c>
      <c r="B32" s="47" t="s">
        <v>46</v>
      </c>
      <c r="C32" s="19" t="s">
        <v>44</v>
      </c>
      <c r="D32" s="21" t="s">
        <v>48</v>
      </c>
      <c r="E32" s="35"/>
      <c r="F32" s="29" t="s">
        <v>45</v>
      </c>
      <c r="G32" s="47" t="s">
        <v>46</v>
      </c>
      <c r="H32" s="19"/>
      <c r="I32" s="21"/>
      <c r="K32" s="29" t="s">
        <v>45</v>
      </c>
      <c r="L32" s="30" t="s">
        <v>46</v>
      </c>
      <c r="M32" s="19"/>
      <c r="N32" s="21"/>
      <c r="P32" s="29" t="s">
        <v>45</v>
      </c>
      <c r="Q32" s="30" t="s">
        <v>46</v>
      </c>
      <c r="R32" s="19" t="s">
        <v>44</v>
      </c>
      <c r="S32" s="21" t="s">
        <v>48</v>
      </c>
    </row>
    <row r="33" spans="1:17" x14ac:dyDescent="0.25">
      <c r="G33" s="2"/>
      <c r="H33" s="2"/>
    </row>
    <row r="34" spans="1:17" x14ac:dyDescent="0.25">
      <c r="G34" s="2"/>
      <c r="H34" s="2"/>
    </row>
    <row r="35" spans="1:17" x14ac:dyDescent="0.25">
      <c r="G35" s="8" t="s">
        <v>57</v>
      </c>
    </row>
    <row r="38" spans="1:17" x14ac:dyDescent="0.25">
      <c r="G38" s="2"/>
      <c r="H38" s="2"/>
    </row>
    <row r="39" spans="1:17" ht="30" x14ac:dyDescent="0.25">
      <c r="F39" s="20" t="s">
        <v>5</v>
      </c>
      <c r="G39" s="51" t="s">
        <v>6</v>
      </c>
      <c r="H39" s="38" t="s">
        <v>49</v>
      </c>
      <c r="I39" s="28" t="s">
        <v>29</v>
      </c>
    </row>
    <row r="40" spans="1:17" x14ac:dyDescent="0.25">
      <c r="F40" s="11"/>
      <c r="G40" s="41"/>
      <c r="H40" s="15" t="s">
        <v>69</v>
      </c>
      <c r="I40" s="25"/>
    </row>
    <row r="41" spans="1:17" x14ac:dyDescent="0.25">
      <c r="F41" s="12"/>
      <c r="G41" s="46"/>
      <c r="H41" s="16"/>
      <c r="I41" s="27"/>
    </row>
    <row r="42" spans="1:17" x14ac:dyDescent="0.25">
      <c r="G42" s="2"/>
      <c r="H42" s="2"/>
    </row>
    <row r="43" spans="1:17" x14ac:dyDescent="0.25">
      <c r="G43" s="2"/>
      <c r="H43" s="2"/>
    </row>
    <row r="44" spans="1:17" ht="15.75" thickBot="1" x14ac:dyDescent="0.3"/>
    <row r="45" spans="1:17" ht="30.75" thickBot="1" x14ac:dyDescent="0.3">
      <c r="F45" s="20" t="s">
        <v>24</v>
      </c>
      <c r="G45" s="52" t="s">
        <v>92</v>
      </c>
      <c r="H45" s="38" t="s">
        <v>49</v>
      </c>
      <c r="I45" s="28" t="s">
        <v>29</v>
      </c>
    </row>
    <row r="46" spans="1:17" x14ac:dyDescent="0.25">
      <c r="F46" s="11"/>
      <c r="G46" s="10"/>
      <c r="H46" s="57" t="s">
        <v>68</v>
      </c>
      <c r="I46" s="64"/>
    </row>
    <row r="47" spans="1:17" ht="75.75" customHeight="1" x14ac:dyDescent="0.25">
      <c r="A47" t="s">
        <v>7</v>
      </c>
      <c r="B47" s="1"/>
      <c r="F47" s="11"/>
      <c r="G47" s="10"/>
      <c r="H47" s="6" t="s">
        <v>70</v>
      </c>
      <c r="L47" s="1"/>
      <c r="Q47" s="1"/>
    </row>
    <row r="48" spans="1:17" x14ac:dyDescent="0.25">
      <c r="F48" s="11"/>
      <c r="G48" s="10"/>
      <c r="H48" s="58" t="s">
        <v>71</v>
      </c>
    </row>
    <row r="49" spans="6:9" ht="30" x14ac:dyDescent="0.25">
      <c r="F49" s="11"/>
      <c r="G49" s="10"/>
      <c r="H49" s="6" t="s">
        <v>72</v>
      </c>
    </row>
    <row r="50" spans="6:9" x14ac:dyDescent="0.25">
      <c r="F50" s="11"/>
      <c r="G50" s="10"/>
      <c r="H50" s="6" t="s">
        <v>90</v>
      </c>
    </row>
    <row r="51" spans="6:9" x14ac:dyDescent="0.25">
      <c r="F51" s="11"/>
      <c r="G51" s="10"/>
      <c r="H51" s="6" t="s">
        <v>73</v>
      </c>
    </row>
    <row r="52" spans="6:9" ht="51.75" customHeight="1" x14ac:dyDescent="0.25">
      <c r="F52" s="11"/>
      <c r="G52" s="10"/>
      <c r="H52" s="58" t="s">
        <v>74</v>
      </c>
    </row>
    <row r="53" spans="6:9" ht="45" x14ac:dyDescent="0.25">
      <c r="F53" s="11"/>
      <c r="G53" s="10"/>
      <c r="H53" s="58" t="s">
        <v>91</v>
      </c>
    </row>
    <row r="54" spans="6:9" ht="30" x14ac:dyDescent="0.25">
      <c r="F54" s="11"/>
      <c r="G54" s="10"/>
      <c r="H54" s="58" t="s">
        <v>75</v>
      </c>
    </row>
    <row r="55" spans="6:9" ht="30.75" thickBot="1" x14ac:dyDescent="0.3">
      <c r="F55" s="12"/>
      <c r="G55" s="53"/>
      <c r="H55" s="59" t="s">
        <v>108</v>
      </c>
    </row>
    <row r="56" spans="6:9" ht="15.75" thickBot="1" x14ac:dyDescent="0.3"/>
    <row r="57" spans="6:9" ht="60" x14ac:dyDescent="0.25">
      <c r="F57" t="s">
        <v>7</v>
      </c>
      <c r="G57" s="3" t="s">
        <v>3</v>
      </c>
      <c r="H57" s="4" t="s">
        <v>77</v>
      </c>
      <c r="I57" s="28" t="s">
        <v>29</v>
      </c>
    </row>
    <row r="58" spans="6:9" ht="15.75" thickBot="1" x14ac:dyDescent="0.3">
      <c r="G58" s="7"/>
      <c r="H58" s="9"/>
    </row>
    <row r="59" spans="6:9" x14ac:dyDescent="0.25">
      <c r="G59" s="10"/>
      <c r="H59" s="10"/>
    </row>
    <row r="60" spans="6:9" ht="15.75" thickBot="1" x14ac:dyDescent="0.3"/>
    <row r="61" spans="6:9" x14ac:dyDescent="0.25">
      <c r="F61" t="s">
        <v>40</v>
      </c>
      <c r="G61" s="3" t="s">
        <v>4</v>
      </c>
      <c r="H61" s="55"/>
      <c r="I61" s="28" t="s">
        <v>29</v>
      </c>
    </row>
    <row r="62" spans="6:9" ht="30" x14ac:dyDescent="0.25">
      <c r="G62" s="5"/>
      <c r="H62" s="60" t="s">
        <v>78</v>
      </c>
    </row>
    <row r="63" spans="6:9" x14ac:dyDescent="0.25">
      <c r="G63" s="5"/>
      <c r="H63" s="56" t="s">
        <v>79</v>
      </c>
    </row>
    <row r="64" spans="6:9" ht="52.5" customHeight="1" x14ac:dyDescent="0.25">
      <c r="G64" s="5"/>
      <c r="H64" s="60" t="s">
        <v>88</v>
      </c>
    </row>
    <row r="65" spans="2:9" ht="15.75" thickBot="1" x14ac:dyDescent="0.3">
      <c r="G65" s="7"/>
      <c r="H65" s="61" t="s">
        <v>80</v>
      </c>
    </row>
    <row r="68" spans="2:9" ht="30" x14ac:dyDescent="0.25">
      <c r="G68" s="2" t="s">
        <v>58</v>
      </c>
    </row>
    <row r="69" spans="2:9" ht="15.75" thickBot="1" x14ac:dyDescent="0.3"/>
    <row r="70" spans="2:9" ht="42" customHeight="1" x14ac:dyDescent="0.25">
      <c r="G70" s="3" t="s">
        <v>2</v>
      </c>
      <c r="H70" s="62" t="s">
        <v>81</v>
      </c>
      <c r="I70" s="28" t="s">
        <v>29</v>
      </c>
    </row>
    <row r="71" spans="2:9" ht="33" customHeight="1" x14ac:dyDescent="0.25">
      <c r="G71" s="5"/>
      <c r="H71" s="6" t="s">
        <v>82</v>
      </c>
    </row>
    <row r="72" spans="2:9" ht="48.75" customHeight="1" x14ac:dyDescent="0.25">
      <c r="G72" s="5"/>
      <c r="H72" s="58" t="s">
        <v>83</v>
      </c>
    </row>
    <row r="73" spans="2:9" ht="45" x14ac:dyDescent="0.25">
      <c r="G73" s="5"/>
      <c r="H73" s="58" t="s">
        <v>93</v>
      </c>
    </row>
    <row r="74" spans="2:9" ht="48.75" customHeight="1" thickBot="1" x14ac:dyDescent="0.3">
      <c r="G74" s="7"/>
      <c r="H74" s="9" t="s">
        <v>84</v>
      </c>
    </row>
    <row r="78" spans="2:9" x14ac:dyDescent="0.25">
      <c r="B78" t="s">
        <v>60</v>
      </c>
    </row>
    <row r="80" spans="2:9" x14ac:dyDescent="0.25">
      <c r="B80" s="54" t="s">
        <v>61</v>
      </c>
      <c r="C80" t="s">
        <v>62</v>
      </c>
    </row>
    <row r="81" spans="2:3" x14ac:dyDescent="0.25">
      <c r="B81" t="s">
        <v>63</v>
      </c>
      <c r="C81" t="s">
        <v>64</v>
      </c>
    </row>
    <row r="82" spans="2:3" x14ac:dyDescent="0.25">
      <c r="B82" s="32"/>
      <c r="C82" t="s">
        <v>66</v>
      </c>
    </row>
  </sheetData>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D2:I50"/>
  <sheetViews>
    <sheetView tabSelected="1" topLeftCell="A4" workbookViewId="0">
      <selection activeCell="J16" sqref="J16"/>
    </sheetView>
  </sheetViews>
  <sheetFormatPr baseColWidth="10" defaultRowHeight="15" x14ac:dyDescent="0.25"/>
  <cols>
    <col min="4" max="4" width="4.7109375" customWidth="1"/>
    <col min="5" max="5" width="41" customWidth="1"/>
    <col min="6" max="6" width="37.140625" customWidth="1"/>
    <col min="7" max="7" width="27.42578125" customWidth="1"/>
  </cols>
  <sheetData>
    <row r="2" spans="4:7" x14ac:dyDescent="0.25">
      <c r="E2" s="17" t="s">
        <v>87</v>
      </c>
    </row>
    <row r="3" spans="4:7" x14ac:dyDescent="0.25">
      <c r="E3" s="17"/>
    </row>
    <row r="4" spans="4:7" x14ac:dyDescent="0.25">
      <c r="E4" s="17"/>
    </row>
    <row r="5" spans="4:7" x14ac:dyDescent="0.25">
      <c r="E5" s="17"/>
    </row>
    <row r="6" spans="4:7" ht="15.75" thickBot="1" x14ac:dyDescent="0.3"/>
    <row r="7" spans="4:7" ht="30" x14ac:dyDescent="0.25">
      <c r="D7" s="82" t="str">
        <f>'Shredding plants for metals'!F39</f>
        <v>a</v>
      </c>
      <c r="E7" s="83" t="str">
        <f>'Shredding plants for metals'!G39</f>
        <v>limit Number of potential diffuse emissions sources</v>
      </c>
      <c r="F7" s="84" t="str">
        <f>'Shredding plants for metals'!H39</f>
        <v>This includes</v>
      </c>
      <c r="G7" s="67" t="str">
        <f>'Shredding plants for metals'!I39</f>
        <v>Generally applicable</v>
      </c>
    </row>
    <row r="8" spans="4:7" x14ac:dyDescent="0.25">
      <c r="D8" s="85"/>
      <c r="E8" s="41"/>
      <c r="F8" s="15" t="str">
        <f>'Shredding plants for metals'!H40</f>
        <v>● limiting the drop heigh of material</v>
      </c>
      <c r="G8" s="69"/>
    </row>
    <row r="9" spans="4:7" ht="15.75" thickBot="1" x14ac:dyDescent="0.3">
      <c r="D9" s="86"/>
      <c r="E9" s="87"/>
      <c r="F9" s="88"/>
      <c r="G9" s="71"/>
    </row>
    <row r="10" spans="4:7" ht="30" x14ac:dyDescent="0.25">
      <c r="D10" s="66"/>
      <c r="E10" s="52" t="str">
        <f>'Shredding plants for metals'!G45</f>
        <v>Ensure containment, collection and treatment of diffuse emissions</v>
      </c>
      <c r="F10" s="80" t="str">
        <f>F7</f>
        <v>This includes</v>
      </c>
      <c r="G10" s="67" t="str">
        <f>'Shredding plants for metals'!I45</f>
        <v>Generally applicable</v>
      </c>
    </row>
    <row r="11" spans="4:7" x14ac:dyDescent="0.25">
      <c r="D11" s="68" t="s">
        <v>14</v>
      </c>
      <c r="E11" s="64"/>
      <c r="F11" s="77" t="str">
        <f>'Shredding plants for metals'!H46</f>
        <v>● speed limits for trucks on site</v>
      </c>
      <c r="G11" s="69"/>
    </row>
    <row r="12" spans="4:7" x14ac:dyDescent="0.25">
      <c r="D12" s="68"/>
      <c r="E12" s="10"/>
      <c r="F12" s="77" t="str">
        <f>'Shredding plants for metals'!H48</f>
        <v>● Enclosure of sorting facilities</v>
      </c>
      <c r="G12" s="69"/>
    </row>
    <row r="13" spans="4:7" ht="30" x14ac:dyDescent="0.25">
      <c r="D13" s="68"/>
      <c r="E13" s="10"/>
      <c r="F13" s="79" t="str">
        <f>'Shredding plants for metals'!H49</f>
        <v>● Enclosure of the shredding unit as much as possible</v>
      </c>
      <c r="G13" s="69"/>
    </row>
    <row r="14" spans="4:7" x14ac:dyDescent="0.25">
      <c r="D14" s="68"/>
      <c r="E14" s="10"/>
      <c r="F14" s="77" t="str">
        <f>'Shredding plants for metals'!H50</f>
        <v>● minimising the high of dumps</v>
      </c>
      <c r="G14" s="69"/>
    </row>
    <row r="15" spans="4:7" x14ac:dyDescent="0.25">
      <c r="D15" s="68"/>
      <c r="E15" s="10"/>
      <c r="F15" s="79" t="str">
        <f>'Shredding plants for metals'!H51</f>
        <v>● sufficient dimensioned suction units</v>
      </c>
      <c r="G15" s="69"/>
    </row>
    <row r="16" spans="4:7" ht="45" x14ac:dyDescent="0.25">
      <c r="D16" s="68"/>
      <c r="E16" s="10"/>
      <c r="F16" s="77" t="str">
        <f>'Shredding plants for metals'!H52</f>
        <v>● regular control and maintenance of protective equipment, e.g. lamellar curtains, fast action doors</v>
      </c>
      <c r="G16" s="69"/>
    </row>
    <row r="17" spans="4:9" ht="45" x14ac:dyDescent="0.25">
      <c r="D17" s="68"/>
      <c r="E17" s="10"/>
      <c r="F17" s="77" t="str">
        <f>'Shredding plants for metals'!H53</f>
        <v>● storage of problematic residues (SLF, SHF) in closed or semi closed containments, e.g. containers</v>
      </c>
      <c r="G17" s="69"/>
    </row>
    <row r="18" spans="4:9" ht="16.5" customHeight="1" x14ac:dyDescent="0.25">
      <c r="D18" s="68"/>
      <c r="E18" s="10"/>
      <c r="F18" s="77" t="s">
        <v>114</v>
      </c>
      <c r="G18" s="69"/>
    </row>
    <row r="19" spans="4:9" ht="30" x14ac:dyDescent="0.25">
      <c r="D19" s="68"/>
      <c r="E19" s="10"/>
      <c r="F19" s="77" t="str">
        <f>'Shredding plants for metals'!H54</f>
        <v>● minimising the storage time of wastes in the delivery area</v>
      </c>
      <c r="G19" s="69"/>
    </row>
    <row r="20" spans="4:9" ht="30.75" thickBot="1" x14ac:dyDescent="0.3">
      <c r="D20" s="70"/>
      <c r="E20" s="53"/>
      <c r="F20" s="81" t="str">
        <f>'Shredding plants for metals'!H55</f>
        <v>● avoiding traffic routes through the delivery area</v>
      </c>
      <c r="G20" s="71"/>
    </row>
    <row r="21" spans="4:9" ht="51.75" customHeight="1" x14ac:dyDescent="0.25">
      <c r="D21" s="66"/>
      <c r="E21" s="52" t="str">
        <f>'Shredding plants for metals'!G57</f>
        <v>Limit potential generation of odour, dust and bioaerosols by cinsidering meteorolocical conditions in the operation of the plant</v>
      </c>
      <c r="F21" s="14" t="str">
        <f>F7</f>
        <v>This includes</v>
      </c>
      <c r="G21" s="67" t="str">
        <f>'Shredding plants for metals'!I57</f>
        <v>Generally applicable</v>
      </c>
    </row>
    <row r="22" spans="4:9" ht="30.75" thickBot="1" x14ac:dyDescent="0.3">
      <c r="D22" s="70" t="s">
        <v>20</v>
      </c>
      <c r="E22" s="73"/>
      <c r="F22" s="78" t="str">
        <f>'Shredding plants for metals'!H57</f>
        <v xml:space="preserve">●Frequent moisturising of drive ways during periods of dry weather </v>
      </c>
      <c r="G22" s="71"/>
      <c r="I22" s="64"/>
    </row>
    <row r="23" spans="4:9" x14ac:dyDescent="0.25">
      <c r="D23" s="66" t="s">
        <v>24</v>
      </c>
      <c r="E23" s="52" t="str">
        <f>'Shredding plants for metals'!G61</f>
        <v>Maintenace and cleaning</v>
      </c>
      <c r="F23" s="80" t="str">
        <f>F7</f>
        <v>This includes</v>
      </c>
      <c r="G23" s="67" t="str">
        <f>'Shredding plants for metals'!I61</f>
        <v>Generally applicable</v>
      </c>
    </row>
    <row r="24" spans="4:9" ht="30" x14ac:dyDescent="0.25">
      <c r="D24" s="68"/>
      <c r="E24" s="10"/>
      <c r="F24" s="77" t="str">
        <f>'Shredding plants for metals'!H62</f>
        <v>● Reinforcement, maintenance and cleaning of drive ways</v>
      </c>
      <c r="G24" s="69"/>
    </row>
    <row r="25" spans="4:9" x14ac:dyDescent="0.25">
      <c r="D25" s="68"/>
      <c r="E25" s="10"/>
      <c r="F25" s="79" t="str">
        <f>'Shredding plants for metals'!H63</f>
        <v>● Frequent cleaning of drive ways</v>
      </c>
      <c r="G25" s="69"/>
    </row>
    <row r="26" spans="4:9" ht="45.75" thickBot="1" x14ac:dyDescent="0.3">
      <c r="D26" s="70"/>
      <c r="E26" s="53"/>
      <c r="F26" s="81" t="str">
        <f>'Shredding plants for metals'!H64</f>
        <v>● Cleaning of sunshades, conveyor bands and other equipenet at least once per week</v>
      </c>
      <c r="G26" s="71"/>
    </row>
    <row r="27" spans="4:9" x14ac:dyDescent="0.25">
      <c r="D27" s="64"/>
      <c r="E27" s="10"/>
      <c r="F27" s="76"/>
      <c r="G27" s="64"/>
    </row>
    <row r="28" spans="4:9" x14ac:dyDescent="0.25">
      <c r="E28" s="1"/>
      <c r="F28" s="1"/>
    </row>
    <row r="29" spans="4:9" x14ac:dyDescent="0.25">
      <c r="E29" s="1"/>
      <c r="F29" s="1"/>
    </row>
    <row r="30" spans="4:9" ht="30" x14ac:dyDescent="0.25">
      <c r="E30" s="2" t="str">
        <f>'Shredding plants for metals'!G68</f>
        <v>Techniques which can be chosen additionally additionally</v>
      </c>
      <c r="F30" s="1"/>
    </row>
    <row r="31" spans="4:9" x14ac:dyDescent="0.25">
      <c r="E31" s="2"/>
      <c r="F31" s="1"/>
    </row>
    <row r="32" spans="4:9" x14ac:dyDescent="0.25">
      <c r="E32" s="17" t="s">
        <v>89</v>
      </c>
      <c r="F32" s="1"/>
    </row>
    <row r="33" spans="4:7" ht="15.75" thickBot="1" x14ac:dyDescent="0.3">
      <c r="E33" s="17"/>
      <c r="F33" s="1"/>
    </row>
    <row r="34" spans="4:7" ht="30" x14ac:dyDescent="0.25">
      <c r="D34" s="66" t="s">
        <v>5</v>
      </c>
      <c r="E34" s="52" t="str">
        <f>'Shredding plants for metals'!G70</f>
        <v>Ensure containment, collection und treatment of diffuse emissions</v>
      </c>
      <c r="F34" s="20" t="str">
        <f>F23</f>
        <v>This includes</v>
      </c>
      <c r="G34" s="67" t="str">
        <f>'Shredding plants for metals'!I70</f>
        <v>Generally applicable</v>
      </c>
    </row>
    <row r="35" spans="4:7" ht="30" x14ac:dyDescent="0.25">
      <c r="D35" s="68"/>
      <c r="E35" s="10"/>
      <c r="F35" s="18" t="str">
        <f>'Shredding plants for metals'!H70</f>
        <v>● dampening waste that can generate diffuse dust emissions with water</v>
      </c>
      <c r="G35" s="69"/>
    </row>
    <row r="36" spans="4:7" ht="30" x14ac:dyDescent="0.25">
      <c r="D36" s="68"/>
      <c r="E36" s="10"/>
      <c r="F36" s="79" t="str">
        <f>'Shredding plants for metals'!H47</f>
        <v>● application of water or fog cannons at open handling processes</v>
      </c>
      <c r="G36" s="69"/>
    </row>
    <row r="37" spans="4:7" ht="30" x14ac:dyDescent="0.25">
      <c r="D37" s="68"/>
      <c r="E37" s="10"/>
      <c r="F37" s="15" t="str">
        <f>'Shredding plants for metals'!H71</f>
        <v>● use of sprinkler systems in unloading areas</v>
      </c>
      <c r="G37" s="69"/>
    </row>
    <row r="38" spans="4:7" ht="22.5" customHeight="1" x14ac:dyDescent="0.25">
      <c r="D38" s="68"/>
      <c r="E38" s="10"/>
      <c r="F38" s="77"/>
      <c r="G38" s="69"/>
    </row>
    <row r="39" spans="4:7" ht="45" x14ac:dyDescent="0.25">
      <c r="D39" s="68"/>
      <c r="E39" s="10"/>
      <c r="F39" s="77" t="str">
        <f>'Shredding plants for metals'!H72</f>
        <v>● to ensure enclosure by work instructions or automation, e.g. closing doors</v>
      </c>
      <c r="G39" s="69"/>
    </row>
    <row r="40" spans="4:7" ht="45" x14ac:dyDescent="0.25">
      <c r="D40" s="68"/>
      <c r="E40" s="10"/>
      <c r="F40" s="77" t="s">
        <v>115</v>
      </c>
      <c r="G40" s="69"/>
    </row>
    <row r="41" spans="4:7" ht="45.75" thickBot="1" x14ac:dyDescent="0.3">
      <c r="D41" s="70"/>
      <c r="E41" s="53"/>
      <c r="F41" s="78" t="str">
        <f>'Shredding plants for metals'!H74</f>
        <v>● separated suction and abatement units for sorting and transportation units (no pressure release necessary)</v>
      </c>
      <c r="G41" s="71"/>
    </row>
    <row r="42" spans="4:7" ht="15.75" thickBot="1" x14ac:dyDescent="0.3">
      <c r="D42" s="64"/>
      <c r="E42" s="10"/>
      <c r="F42" s="76"/>
      <c r="G42" s="64"/>
    </row>
    <row r="43" spans="4:7" x14ac:dyDescent="0.25">
      <c r="D43" s="66" t="s">
        <v>14</v>
      </c>
      <c r="E43" s="72" t="str">
        <f>E23</f>
        <v>Maintenace and cleaning</v>
      </c>
      <c r="F43" s="20" t="str">
        <f>F34</f>
        <v>This includes</v>
      </c>
      <c r="G43" s="67"/>
    </row>
    <row r="44" spans="4:7" ht="15.75" thickBot="1" x14ac:dyDescent="0.3">
      <c r="D44" s="70"/>
      <c r="E44" s="73"/>
      <c r="F44" s="74" t="str">
        <f>'Shredding plants for metals'!H65</f>
        <v xml:space="preserve">● Using a tyre washing plant </v>
      </c>
      <c r="G44" s="71" t="str">
        <f>G34</f>
        <v>Generally applicable</v>
      </c>
    </row>
    <row r="49" spans="5:6" x14ac:dyDescent="0.25">
      <c r="E49" s="32"/>
      <c r="F49" t="s">
        <v>66</v>
      </c>
    </row>
    <row r="50" spans="5:6" x14ac:dyDescent="0.25">
      <c r="E50" s="63"/>
      <c r="F50" t="s">
        <v>67</v>
      </c>
    </row>
  </sheetData>
  <pageMargins left="0.7" right="0.7" top="0.78740157499999996" bottom="0.78740157499999996"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D3:G38"/>
  <sheetViews>
    <sheetView topLeftCell="A16" workbookViewId="0">
      <selection activeCell="G32" sqref="G32:G33"/>
    </sheetView>
  </sheetViews>
  <sheetFormatPr baseColWidth="10" defaultRowHeight="15" x14ac:dyDescent="0.25"/>
  <cols>
    <col min="4" max="4" width="4.7109375" customWidth="1"/>
    <col min="5" max="5" width="41" customWidth="1"/>
    <col min="6" max="6" width="37.140625" customWidth="1"/>
    <col min="7" max="7" width="27.42578125" style="1" customWidth="1"/>
  </cols>
  <sheetData>
    <row r="3" spans="4:7" x14ac:dyDescent="0.25">
      <c r="D3" s="17" t="s">
        <v>86</v>
      </c>
    </row>
    <row r="5" spans="4:7" x14ac:dyDescent="0.25">
      <c r="E5" s="2"/>
      <c r="F5" s="2"/>
    </row>
    <row r="6" spans="4:7" x14ac:dyDescent="0.25">
      <c r="E6" s="2"/>
      <c r="F6" s="2"/>
    </row>
    <row r="7" spans="4:7" x14ac:dyDescent="0.25">
      <c r="E7" s="1"/>
      <c r="F7" s="1"/>
    </row>
    <row r="8" spans="4:7" ht="15.75" thickBot="1" x14ac:dyDescent="0.3">
      <c r="D8" s="64"/>
      <c r="E8" s="10" t="s">
        <v>0</v>
      </c>
      <c r="F8" s="76" t="s">
        <v>1</v>
      </c>
      <c r="G8" s="10"/>
    </row>
    <row r="9" spans="4:7" ht="30" x14ac:dyDescent="0.25">
      <c r="D9" s="66" t="s">
        <v>24</v>
      </c>
      <c r="E9" s="52" t="str">
        <f>'Shredding plants for metals'!G45</f>
        <v>Ensure containment, collection and treatment of diffuse emissions</v>
      </c>
      <c r="F9" s="89" t="s">
        <v>49</v>
      </c>
      <c r="G9" s="4" t="s">
        <v>12</v>
      </c>
    </row>
    <row r="10" spans="4:7" ht="45" customHeight="1" x14ac:dyDescent="0.25">
      <c r="D10" s="68"/>
      <c r="E10" s="10"/>
      <c r="F10" s="77" t="str">
        <f>'Shredding plants for metals'!H46</f>
        <v>● speed limits for trucks on site</v>
      </c>
      <c r="G10" s="109" t="s">
        <v>112</v>
      </c>
    </row>
    <row r="11" spans="4:7" ht="30" x14ac:dyDescent="0.25">
      <c r="D11" s="68"/>
      <c r="E11" s="10"/>
      <c r="F11" s="79" t="str">
        <f>'Shredding plants for metals'!H47</f>
        <v>● application of water or fog cannons at open handling processes</v>
      </c>
      <c r="G11" s="109"/>
    </row>
    <row r="12" spans="4:7" x14ac:dyDescent="0.25">
      <c r="D12" s="68"/>
      <c r="E12" s="10"/>
      <c r="F12" s="79" t="str">
        <f>'Shredding plants for metals'!H50</f>
        <v>● minimising the high of dumps</v>
      </c>
      <c r="G12" s="109"/>
    </row>
    <row r="13" spans="4:7" x14ac:dyDescent="0.25">
      <c r="D13" s="68"/>
      <c r="E13" s="10"/>
      <c r="F13" s="79" t="str">
        <f>'Shredding plants for metals'!H51</f>
        <v>● sufficient dimensioned suction units</v>
      </c>
      <c r="G13" s="109"/>
    </row>
    <row r="14" spans="4:7" ht="45" x14ac:dyDescent="0.25">
      <c r="D14" s="68"/>
      <c r="E14" s="10"/>
      <c r="F14" s="77" t="str">
        <f>'Shredding plants for metals'!H53</f>
        <v>● storage of problematic residues (SLF, SHF) in closed or semi closed containments, e.g. containers</v>
      </c>
      <c r="G14" s="109"/>
    </row>
    <row r="15" spans="4:7" ht="29.25" customHeight="1" x14ac:dyDescent="0.25">
      <c r="D15" s="68"/>
      <c r="E15" s="10"/>
      <c r="F15" s="77" t="str">
        <f>'Shredding plants for metals'!H54</f>
        <v>● minimising the storage time of wastes in the delivery area</v>
      </c>
      <c r="G15" s="109"/>
    </row>
    <row r="16" spans="4:7" ht="29.25" customHeight="1" x14ac:dyDescent="0.25">
      <c r="D16" s="68"/>
      <c r="E16" s="10"/>
      <c r="F16" s="77" t="str">
        <f>'Shredding plants for metals'!H55</f>
        <v>● avoiding traffic routes through the delivery area</v>
      </c>
      <c r="G16" s="109"/>
    </row>
    <row r="17" spans="4:7" ht="29.25" customHeight="1" thickBot="1" x14ac:dyDescent="0.3">
      <c r="D17" s="68"/>
      <c r="E17" s="10"/>
      <c r="F17" s="61" t="s">
        <v>109</v>
      </c>
      <c r="G17" s="109"/>
    </row>
    <row r="18" spans="4:7" ht="34.5" customHeight="1" x14ac:dyDescent="0.25">
      <c r="D18" s="68"/>
      <c r="E18" s="10"/>
      <c r="F18" s="15" t="str">
        <f>'Shredding plants for metals'!H71</f>
        <v>● use of sprinkler systems in unloading areas</v>
      </c>
      <c r="G18" s="109"/>
    </row>
    <row r="19" spans="4:7" ht="29.25" customHeight="1" x14ac:dyDescent="0.25">
      <c r="D19" s="68"/>
      <c r="E19" s="10"/>
      <c r="F19" s="77" t="str">
        <f>'Shredding plants for metals'!H72</f>
        <v>● to ensure enclosure by work instructions or automation, e.g. closing doors</v>
      </c>
      <c r="G19" s="109"/>
    </row>
    <row r="20" spans="4:7" ht="29.25" customHeight="1" x14ac:dyDescent="0.25">
      <c r="D20" s="68"/>
      <c r="E20" s="10"/>
      <c r="F20" s="77" t="str">
        <f>'Shredding plants for metals'!H73</f>
        <v xml:space="preserve">● Enclosing shredders, sieving plants  conveyor belts, transfer points, e.g. at transporting belts, and discharge areas </v>
      </c>
      <c r="G20" s="109"/>
    </row>
    <row r="21" spans="4:7" ht="29.25" customHeight="1" thickBot="1" x14ac:dyDescent="0.3">
      <c r="D21" s="70"/>
      <c r="E21" s="53"/>
      <c r="F21" s="81" t="str">
        <f>'Shredding plants for metals'!H74</f>
        <v>● separated suction and abatement units for sorting and transportation units (no pressure release necessary)</v>
      </c>
      <c r="G21" s="110"/>
    </row>
    <row r="22" spans="4:7" ht="15.75" thickBot="1" x14ac:dyDescent="0.3">
      <c r="E22" s="10"/>
      <c r="F22" s="10"/>
      <c r="G22" s="10"/>
    </row>
    <row r="23" spans="4:7" x14ac:dyDescent="0.25">
      <c r="D23" s="82" t="s">
        <v>7</v>
      </c>
      <c r="E23" s="52"/>
      <c r="F23" s="80" t="s">
        <v>85</v>
      </c>
      <c r="G23" s="4"/>
    </row>
    <row r="24" spans="4:7" ht="60.75" thickBot="1" x14ac:dyDescent="0.3">
      <c r="D24" s="86"/>
      <c r="E24" s="53" t="str">
        <f>'Shredding plants for metals'!G57</f>
        <v>Limit potential generation of odour, dust and bioaerosols by cinsidering meteorolocical conditions in the operation of the plant</v>
      </c>
      <c r="F24" s="93" t="str">
        <f>'Shredding plants for metals'!H57</f>
        <v xml:space="preserve">●Frequent moisturising of drive ways during periods of dry weather </v>
      </c>
      <c r="G24" s="101" t="s">
        <v>112</v>
      </c>
    </row>
    <row r="25" spans="4:7" ht="15.75" thickBot="1" x14ac:dyDescent="0.3">
      <c r="E25" s="10"/>
      <c r="F25" s="10"/>
      <c r="G25" s="10"/>
    </row>
    <row r="26" spans="4:7" x14ac:dyDescent="0.25">
      <c r="D26" s="66" t="s">
        <v>40</v>
      </c>
      <c r="E26" s="102" t="str">
        <f>'Shredding plants for metals'!G61</f>
        <v>Maintenace and cleaning</v>
      </c>
      <c r="F26" s="52" t="s">
        <v>85</v>
      </c>
      <c r="G26" s="103"/>
    </row>
    <row r="27" spans="4:7" ht="45" customHeight="1" x14ac:dyDescent="0.25">
      <c r="D27" s="107"/>
      <c r="E27" s="22"/>
      <c r="F27" s="105" t="str">
        <f>'Shredding plants for metals'!H62</f>
        <v>● Reinforcement, maintenance and cleaning of drive ways</v>
      </c>
      <c r="G27" s="111" t="s">
        <v>112</v>
      </c>
    </row>
    <row r="28" spans="4:7" x14ac:dyDescent="0.25">
      <c r="D28" s="68"/>
      <c r="E28" s="41"/>
      <c r="F28" s="75" t="str">
        <f>'Shredding plants for metals'!H63</f>
        <v>● Frequent cleaning of drive ways</v>
      </c>
      <c r="G28" s="109"/>
    </row>
    <row r="29" spans="4:7" ht="30" x14ac:dyDescent="0.25">
      <c r="D29" s="68"/>
      <c r="E29" s="41"/>
      <c r="F29" s="65" t="s">
        <v>109</v>
      </c>
      <c r="G29" s="109"/>
    </row>
    <row r="30" spans="4:7" ht="45" x14ac:dyDescent="0.25">
      <c r="D30" s="68"/>
      <c r="E30" s="41"/>
      <c r="F30" s="65" t="str">
        <f>'Shredding plants for metals'!H64</f>
        <v>● Cleaning of sunshades, conveyor bands and other equipenet at least once per week</v>
      </c>
      <c r="G30" s="109"/>
    </row>
    <row r="31" spans="4:7" x14ac:dyDescent="0.25">
      <c r="D31" s="108"/>
      <c r="E31" s="46"/>
      <c r="F31" s="106" t="str">
        <f>'Shredding plants for metals'!H65</f>
        <v xml:space="preserve">● Using a tyre washing plant </v>
      </c>
      <c r="G31" s="112"/>
    </row>
    <row r="32" spans="4:7" ht="45" customHeight="1" x14ac:dyDescent="0.25">
      <c r="D32" s="68"/>
      <c r="E32" s="41"/>
      <c r="F32" s="65" t="s">
        <v>110</v>
      </c>
      <c r="G32" s="109" t="s">
        <v>113</v>
      </c>
    </row>
    <row r="33" spans="4:7" ht="15.75" thickBot="1" x14ac:dyDescent="0.3">
      <c r="D33" s="70"/>
      <c r="E33" s="87"/>
      <c r="F33" s="104" t="s">
        <v>111</v>
      </c>
      <c r="G33" s="110"/>
    </row>
    <row r="37" spans="4:7" x14ac:dyDescent="0.25">
      <c r="D37" s="32"/>
      <c r="E37" t="s">
        <v>66</v>
      </c>
    </row>
    <row r="38" spans="4:7" x14ac:dyDescent="0.25">
      <c r="D38" s="63"/>
      <c r="E38" t="s">
        <v>67</v>
      </c>
    </row>
  </sheetData>
  <mergeCells count="3">
    <mergeCell ref="G10:G21"/>
    <mergeCell ref="G27:G31"/>
    <mergeCell ref="G32:G33"/>
  </mergeCells>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23"/>
  <sheetViews>
    <sheetView topLeftCell="A4" workbookViewId="0">
      <selection activeCell="F30" sqref="F30"/>
    </sheetView>
  </sheetViews>
  <sheetFormatPr baseColWidth="10" defaultRowHeight="15" x14ac:dyDescent="0.25"/>
  <cols>
    <col min="4" max="4" width="4.7109375" customWidth="1"/>
    <col min="5" max="5" width="41" customWidth="1"/>
    <col min="6" max="6" width="37.140625" customWidth="1"/>
    <col min="7" max="7" width="27.42578125" customWidth="1"/>
  </cols>
  <sheetData>
    <row r="3" spans="4:7" x14ac:dyDescent="0.25">
      <c r="D3" s="17" t="s">
        <v>86</v>
      </c>
    </row>
    <row r="5" spans="4:7" x14ac:dyDescent="0.25">
      <c r="E5" s="2"/>
      <c r="F5" s="2"/>
    </row>
    <row r="6" spans="4:7" x14ac:dyDescent="0.25">
      <c r="E6" s="2"/>
      <c r="F6" s="2"/>
    </row>
    <row r="7" spans="4:7" x14ac:dyDescent="0.25">
      <c r="E7" s="2" t="s">
        <v>102</v>
      </c>
      <c r="F7" s="2"/>
    </row>
    <row r="8" spans="4:7" x14ac:dyDescent="0.25">
      <c r="E8" s="1"/>
      <c r="F8" s="1"/>
    </row>
    <row r="9" spans="4:7" ht="15.75" thickBot="1" x14ac:dyDescent="0.3">
      <c r="D9" s="64"/>
      <c r="E9" s="10"/>
      <c r="F9" s="76"/>
      <c r="G9" s="64"/>
    </row>
    <row r="10" spans="4:7" ht="30" x14ac:dyDescent="0.25">
      <c r="D10" s="66"/>
      <c r="E10" s="52" t="s">
        <v>94</v>
      </c>
      <c r="F10" s="89"/>
      <c r="G10" s="67"/>
    </row>
    <row r="11" spans="4:7" ht="30" x14ac:dyDescent="0.25">
      <c r="D11" s="68"/>
      <c r="E11" s="10"/>
      <c r="F11" s="18" t="s">
        <v>97</v>
      </c>
      <c r="G11" s="69"/>
    </row>
    <row r="12" spans="4:7" ht="30" x14ac:dyDescent="0.25">
      <c r="D12" s="68"/>
      <c r="E12" s="10"/>
      <c r="F12" s="18" t="s">
        <v>96</v>
      </c>
      <c r="G12" s="69"/>
    </row>
    <row r="13" spans="4:7" x14ac:dyDescent="0.25">
      <c r="D13" s="68"/>
      <c r="E13" s="10"/>
      <c r="F13" s="18" t="s">
        <v>98</v>
      </c>
      <c r="G13" s="69"/>
    </row>
    <row r="14" spans="4:7" ht="30" x14ac:dyDescent="0.25">
      <c r="D14" s="68"/>
      <c r="E14" s="10"/>
      <c r="F14" s="18" t="s">
        <v>99</v>
      </c>
      <c r="G14" s="69"/>
    </row>
    <row r="15" spans="4:7" ht="45" x14ac:dyDescent="0.25">
      <c r="D15" s="68"/>
      <c r="E15" s="10"/>
      <c r="F15" s="18" t="s">
        <v>100</v>
      </c>
      <c r="G15" s="69"/>
    </row>
    <row r="16" spans="4:7" ht="29.25" customHeight="1" thickBot="1" x14ac:dyDescent="0.3">
      <c r="D16" s="70"/>
      <c r="E16" s="53"/>
      <c r="F16" s="94" t="s">
        <v>101</v>
      </c>
      <c r="G16" s="71"/>
    </row>
    <row r="17" spans="4:7" ht="29.25" customHeight="1" x14ac:dyDescent="0.25">
      <c r="E17" s="1"/>
      <c r="F17" s="1"/>
    </row>
    <row r="18" spans="4:7" ht="15.75" thickBot="1" x14ac:dyDescent="0.3">
      <c r="E18" s="10"/>
      <c r="F18" s="10"/>
      <c r="G18" s="64"/>
    </row>
    <row r="19" spans="4:7" x14ac:dyDescent="0.25">
      <c r="D19" s="82"/>
      <c r="E19" s="52"/>
      <c r="F19" s="80"/>
      <c r="G19" s="67"/>
    </row>
    <row r="20" spans="4:7" ht="30.75" thickBot="1" x14ac:dyDescent="0.3">
      <c r="D20" s="86"/>
      <c r="E20" s="53" t="s">
        <v>41</v>
      </c>
      <c r="F20" s="94" t="s">
        <v>95</v>
      </c>
      <c r="G20" s="71"/>
    </row>
    <row r="21" spans="4:7" x14ac:dyDescent="0.25">
      <c r="E21" s="10"/>
      <c r="F21" s="10"/>
    </row>
    <row r="22" spans="4:7" x14ac:dyDescent="0.25">
      <c r="E22" s="1"/>
      <c r="F22" s="1"/>
    </row>
    <row r="23" spans="4:7" x14ac:dyDescent="0.25">
      <c r="E23" s="10"/>
      <c r="F23" s="10"/>
      <c r="G23" s="64"/>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D3:G41"/>
  <sheetViews>
    <sheetView workbookViewId="0">
      <selection activeCell="I9" sqref="I9"/>
    </sheetView>
  </sheetViews>
  <sheetFormatPr baseColWidth="10" defaultRowHeight="15" x14ac:dyDescent="0.25"/>
  <cols>
    <col min="4" max="4" width="4.7109375" customWidth="1"/>
    <col min="5" max="5" width="41" customWidth="1"/>
    <col min="6" max="6" width="37.140625" customWidth="1"/>
    <col min="7" max="7" width="27.42578125" customWidth="1"/>
  </cols>
  <sheetData>
    <row r="3" spans="4:7" x14ac:dyDescent="0.25">
      <c r="D3" s="17" t="s">
        <v>86</v>
      </c>
    </row>
    <row r="5" spans="4:7" x14ac:dyDescent="0.25">
      <c r="E5" s="2"/>
      <c r="F5" s="2"/>
    </row>
    <row r="6" spans="4:7" x14ac:dyDescent="0.25">
      <c r="D6" s="20"/>
      <c r="E6" s="51"/>
      <c r="F6" s="38"/>
      <c r="G6" s="28"/>
    </row>
    <row r="7" spans="4:7" ht="30" x14ac:dyDescent="0.25">
      <c r="D7" s="11" t="s">
        <v>5</v>
      </c>
      <c r="E7" s="41" t="s">
        <v>6</v>
      </c>
      <c r="F7" s="18" t="s">
        <v>49</v>
      </c>
      <c r="G7" s="25" t="s">
        <v>29</v>
      </c>
    </row>
    <row r="8" spans="4:7" x14ac:dyDescent="0.25">
      <c r="D8" s="12"/>
      <c r="E8" s="46"/>
      <c r="F8" s="19" t="s">
        <v>69</v>
      </c>
      <c r="G8" s="27"/>
    </row>
    <row r="9" spans="4:7" x14ac:dyDescent="0.25">
      <c r="E9" s="2"/>
      <c r="F9" s="95"/>
    </row>
    <row r="10" spans="4:7" x14ac:dyDescent="0.25">
      <c r="E10" s="2"/>
      <c r="F10" s="95"/>
    </row>
    <row r="11" spans="4:7" x14ac:dyDescent="0.25">
      <c r="E11" s="1"/>
      <c r="F11" s="96"/>
    </row>
    <row r="12" spans="4:7" ht="15.75" thickBot="1" x14ac:dyDescent="0.3">
      <c r="D12" s="64"/>
      <c r="E12" s="10"/>
      <c r="F12" s="76"/>
      <c r="G12" s="64"/>
    </row>
    <row r="13" spans="4:7" ht="30" x14ac:dyDescent="0.25">
      <c r="D13" s="66" t="s">
        <v>14</v>
      </c>
      <c r="E13" s="52" t="s">
        <v>2</v>
      </c>
      <c r="F13" s="97" t="s">
        <v>49</v>
      </c>
      <c r="G13" s="67" t="s">
        <v>29</v>
      </c>
    </row>
    <row r="14" spans="4:7" x14ac:dyDescent="0.25">
      <c r="D14" s="68"/>
      <c r="E14" s="10"/>
      <c r="F14" s="18" t="s">
        <v>103</v>
      </c>
      <c r="G14" s="69"/>
    </row>
    <row r="15" spans="4:7" ht="30" x14ac:dyDescent="0.25">
      <c r="D15" s="68"/>
      <c r="E15" s="10"/>
      <c r="F15" s="18" t="s">
        <v>70</v>
      </c>
      <c r="G15" s="69"/>
    </row>
    <row r="16" spans="4:7" x14ac:dyDescent="0.25">
      <c r="D16" s="68"/>
      <c r="E16" s="10"/>
      <c r="F16" s="18" t="s">
        <v>71</v>
      </c>
      <c r="G16" s="69"/>
    </row>
    <row r="17" spans="4:7" ht="30" x14ac:dyDescent="0.25">
      <c r="D17" s="68"/>
      <c r="E17" s="10"/>
      <c r="F17" s="18" t="s">
        <v>72</v>
      </c>
      <c r="G17" s="69"/>
    </row>
    <row r="18" spans="4:7" x14ac:dyDescent="0.25">
      <c r="D18" s="68"/>
      <c r="E18" s="10"/>
      <c r="F18" s="18" t="s">
        <v>104</v>
      </c>
      <c r="G18" s="69"/>
    </row>
    <row r="19" spans="4:7" x14ac:dyDescent="0.25">
      <c r="D19" s="68"/>
      <c r="E19" s="10"/>
      <c r="F19" s="18" t="s">
        <v>73</v>
      </c>
      <c r="G19" s="69"/>
    </row>
    <row r="20" spans="4:7" ht="45" x14ac:dyDescent="0.25">
      <c r="D20" s="68"/>
      <c r="E20" s="10"/>
      <c r="F20" s="18" t="s">
        <v>74</v>
      </c>
      <c r="G20" s="69"/>
    </row>
    <row r="21" spans="4:7" ht="45" x14ac:dyDescent="0.25">
      <c r="D21" s="68"/>
      <c r="E21" s="10"/>
      <c r="F21" s="18" t="s">
        <v>105</v>
      </c>
      <c r="G21" s="69"/>
    </row>
    <row r="22" spans="4:7" ht="29.25" customHeight="1" x14ac:dyDescent="0.25">
      <c r="D22" s="68"/>
      <c r="E22" s="10"/>
      <c r="F22" s="18" t="s">
        <v>75</v>
      </c>
      <c r="G22" s="69"/>
    </row>
    <row r="23" spans="4:7" ht="29.25" customHeight="1" x14ac:dyDescent="0.25">
      <c r="D23" s="68"/>
      <c r="E23" s="10"/>
      <c r="F23" s="18" t="s">
        <v>76</v>
      </c>
      <c r="G23" s="69"/>
    </row>
    <row r="24" spans="4:7" ht="29.25" customHeight="1" x14ac:dyDescent="0.25">
      <c r="D24" s="68"/>
      <c r="E24" s="10"/>
      <c r="F24" s="18" t="s">
        <v>81</v>
      </c>
      <c r="G24" s="69"/>
    </row>
    <row r="25" spans="4:7" ht="34.5" customHeight="1" x14ac:dyDescent="0.25">
      <c r="D25" s="68"/>
      <c r="E25" s="10"/>
      <c r="F25" s="18" t="s">
        <v>82</v>
      </c>
      <c r="G25" s="69"/>
    </row>
    <row r="26" spans="4:7" ht="18" customHeight="1" x14ac:dyDescent="0.25">
      <c r="D26" s="68"/>
      <c r="E26" s="10"/>
      <c r="F26" s="18" t="s">
        <v>106</v>
      </c>
      <c r="G26" s="69"/>
    </row>
    <row r="27" spans="4:7" ht="29.25" customHeight="1" x14ac:dyDescent="0.25">
      <c r="D27" s="68"/>
      <c r="E27" s="10"/>
      <c r="F27" s="18" t="s">
        <v>83</v>
      </c>
      <c r="G27" s="69"/>
    </row>
    <row r="28" spans="4:7" ht="29.25" customHeight="1" x14ac:dyDescent="0.25">
      <c r="D28" s="68"/>
      <c r="E28" s="10"/>
      <c r="F28" s="18" t="s">
        <v>107</v>
      </c>
      <c r="G28" s="69"/>
    </row>
    <row r="29" spans="4:7" ht="29.25" customHeight="1" thickBot="1" x14ac:dyDescent="0.3">
      <c r="D29" s="70"/>
      <c r="E29" s="53"/>
      <c r="F29" s="94" t="s">
        <v>84</v>
      </c>
      <c r="G29" s="71"/>
    </row>
    <row r="30" spans="4:7" ht="29.25" customHeight="1" x14ac:dyDescent="0.25">
      <c r="E30" s="1"/>
      <c r="F30" s="96"/>
    </row>
    <row r="31" spans="4:7" ht="15.75" thickBot="1" x14ac:dyDescent="0.3">
      <c r="E31" s="10"/>
      <c r="F31" s="76"/>
      <c r="G31" s="64"/>
    </row>
    <row r="32" spans="4:7" x14ac:dyDescent="0.25">
      <c r="D32" s="82" t="s">
        <v>20</v>
      </c>
      <c r="E32" s="52"/>
      <c r="F32" s="98" t="s">
        <v>85</v>
      </c>
      <c r="G32" s="67"/>
    </row>
    <row r="33" spans="4:7" ht="60.75" thickBot="1" x14ac:dyDescent="0.3">
      <c r="D33" s="86"/>
      <c r="E33" s="53" t="s">
        <v>3</v>
      </c>
      <c r="F33" s="94" t="s">
        <v>77</v>
      </c>
      <c r="G33" s="71" t="s">
        <v>29</v>
      </c>
    </row>
    <row r="34" spans="4:7" x14ac:dyDescent="0.25">
      <c r="E34" s="10"/>
      <c r="F34" s="76"/>
    </row>
    <row r="35" spans="4:7" x14ac:dyDescent="0.25">
      <c r="E35" s="1"/>
      <c r="F35" s="96"/>
    </row>
    <row r="36" spans="4:7" ht="15.75" thickBot="1" x14ac:dyDescent="0.3">
      <c r="E36" s="10"/>
      <c r="F36" s="76"/>
      <c r="G36" s="64"/>
    </row>
    <row r="37" spans="4:7" x14ac:dyDescent="0.25">
      <c r="D37" s="66" t="s">
        <v>24</v>
      </c>
      <c r="E37" s="80" t="s">
        <v>4</v>
      </c>
      <c r="F37" s="99" t="s">
        <v>85</v>
      </c>
      <c r="G37" s="90" t="s">
        <v>29</v>
      </c>
    </row>
    <row r="38" spans="4:7" ht="30" x14ac:dyDescent="0.25">
      <c r="D38" s="68"/>
      <c r="E38" s="15"/>
      <c r="F38" s="76" t="s">
        <v>78</v>
      </c>
      <c r="G38" s="91"/>
    </row>
    <row r="39" spans="4:7" x14ac:dyDescent="0.25">
      <c r="D39" s="68"/>
      <c r="E39" s="15"/>
      <c r="F39" s="76" t="s">
        <v>79</v>
      </c>
      <c r="G39" s="91"/>
    </row>
    <row r="40" spans="4:7" ht="45" x14ac:dyDescent="0.25">
      <c r="D40" s="68"/>
      <c r="E40" s="15"/>
      <c r="F40" s="76" t="s">
        <v>88</v>
      </c>
      <c r="G40" s="91"/>
    </row>
    <row r="41" spans="4:7" ht="15.75" thickBot="1" x14ac:dyDescent="0.3">
      <c r="D41" s="70"/>
      <c r="E41" s="88"/>
      <c r="F41" s="100" t="s">
        <v>80</v>
      </c>
      <c r="G41" s="92"/>
    </row>
  </sheetData>
  <pageMargins left="0.7" right="0.7" top="0.78740157499999996" bottom="0.78740157499999996"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E2B768E529F44E811BF9D0A9A7D638" ma:contentTypeVersion="15" ma:contentTypeDescription="Create a new document." ma:contentTypeScope="" ma:versionID="1b6d598e7ad74039b6bfd839ceb90534">
  <xsd:schema xmlns:xsd="http://www.w3.org/2001/XMLSchema" xmlns:xs="http://www.w3.org/2001/XMLSchema" xmlns:p="http://schemas.microsoft.com/office/2006/metadata/properties" xmlns:ns2="e35ce098-ab27-4ce0-aef4-e9f13bba2a2b" xmlns:ns3="8798c8c6-b034-435a-9694-31e5f82693d9" targetNamespace="http://schemas.microsoft.com/office/2006/metadata/properties" ma:root="true" ma:fieldsID="7c7d98b3760c0eecf1fe80057e4bf86d" ns2:_="" ns3:_="">
    <xsd:import namespace="e35ce098-ab27-4ce0-aef4-e9f13bba2a2b"/>
    <xsd:import namespace="8798c8c6-b034-435a-9694-31e5f82693d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TaxCatchAll" minOccurs="0"/>
                <xsd:element ref="ns2:MediaServiceLocation" minOccurs="0"/>
                <xsd:element ref="ns2:MediaServiceGenerationTime" minOccurs="0"/>
                <xsd:element ref="ns2:MediaServiceEventHashCode" minOccurs="0"/>
                <xsd:element ref="ns2:lcf76f155ced4ddcb4097134ff3c332f"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5ce098-ab27-4ce0-aef4-e9f13bba2a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Location" ma:index="13" nillable="true" ma:displayName="Location" ma:descrip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d709fd8f-d989-45dd-b0e5-14d7c8cd659c"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98c8c6-b034-435a-9694-31e5f82693d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a669b9b-d1b9-44f0-bec2-794b45c4a8b9}" ma:internalName="TaxCatchAll" ma:showField="CatchAllData" ma:web="8798c8c6-b034-435a-9694-31e5f82693d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35ce098-ab27-4ce0-aef4-e9f13bba2a2b">
      <Terms xmlns="http://schemas.microsoft.com/office/infopath/2007/PartnerControls"/>
    </lcf76f155ced4ddcb4097134ff3c332f>
    <TaxCatchAll xmlns="8798c8c6-b034-435a-9694-31e5f82693d9" xsi:nil="true"/>
  </documentManagement>
</p:properties>
</file>

<file path=customXml/itemProps1.xml><?xml version="1.0" encoding="utf-8"?>
<ds:datastoreItem xmlns:ds="http://schemas.openxmlformats.org/officeDocument/2006/customXml" ds:itemID="{AA72A49B-43D7-4703-BD9A-9D44DBB0403D}"/>
</file>

<file path=customXml/itemProps2.xml><?xml version="1.0" encoding="utf-8"?>
<ds:datastoreItem xmlns:ds="http://schemas.openxmlformats.org/officeDocument/2006/customXml" ds:itemID="{5514A7D6-159C-4FD9-96E1-E3DA8EA1F6A7}"/>
</file>

<file path=customXml/itemProps3.xml><?xml version="1.0" encoding="utf-8"?>
<ds:datastoreItem xmlns:ds="http://schemas.openxmlformats.org/officeDocument/2006/customXml" ds:itemID="{B93F25C3-9725-4B8A-AEC2-3EB0C6270A4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Shredding plants for metals</vt:lpstr>
      <vt:lpstr>proposal for Section 6.2.2.#</vt:lpstr>
      <vt:lpstr>proposal f. section 6.1.2</vt:lpstr>
      <vt:lpstr>section 2.3.5.3</vt:lpstr>
      <vt:lpstr>proposal f. section 3.1.3.1.2.1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dcterms:created xsi:type="dcterms:W3CDTF">2016-01-07T09:31:31Z</dcterms:created>
  <dcterms:modified xsi:type="dcterms:W3CDTF">2016-03-17T11:16:50Z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0x010100FEE2B768E529F44E811BF9D0A9A7D638</vt:lpwstr>
  </property>
  <property fmtid="{D5CDD505-2E9C-101B-9397-08002B2CF9AE}" pid="3" name="Order">
    <vt:r8>16800</vt:r8>
  </property>
</Properties>
</file>