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240" yWindow="615" windowWidth="19425" windowHeight="11025" activeTab="1"/>
  </bookViews>
  <sheets>
    <sheet name="Overview" sheetId="28" r:id="rId1"/>
    <sheet name="SU14" sheetId="18" r:id="rId2"/>
    <sheet name="SU15" sheetId="17" r:id="rId3"/>
    <sheet name="PC14" sheetId="15" r:id="rId4"/>
    <sheet name="PC25" sheetId="14" r:id="rId5"/>
    <sheet name="PC20" sheetId="13" r:id="rId6"/>
    <sheet name="PC37+SU14" sheetId="12" r:id="rId7"/>
    <sheet name="PROC23" sheetId="16" r:id="rId8"/>
    <sheet name="PROC25" sheetId="11" r:id="rId9"/>
    <sheet name="ETUCLIST" sheetId="3" r:id="rId10"/>
  </sheets>
  <externalReferences>
    <externalReference r:id="rId11"/>
  </externalReferences>
  <definedNames>
    <definedName name="_xlnm._FilterDatabase" localSheetId="9" hidden="1">ETUCLIST!$A$1:$B$848</definedName>
    <definedName name="_xlnm._FilterDatabase" localSheetId="0" hidden="1">Overview!$A$5:$K$571</definedName>
    <definedName name="_xlnm._FilterDatabase" localSheetId="3" hidden="1">'PC14'!$A$31:$N$849</definedName>
    <definedName name="_xlnm._FilterDatabase" localSheetId="5" hidden="1">'PC20'!$A$31:$N$1049</definedName>
    <definedName name="_xlnm._FilterDatabase" localSheetId="4" hidden="1">'PC25'!$A$31:$N$782</definedName>
    <definedName name="_xlnm._FilterDatabase" localSheetId="6" hidden="1">'PC37+SU14'!$A$32:$N$254</definedName>
    <definedName name="_xlnm._FilterDatabase" localSheetId="7" hidden="1">PROC23!$A$31:$L$530</definedName>
    <definedName name="_xlnm._FilterDatabase" localSheetId="8" hidden="1">PROC25!$A$31:$H$422</definedName>
    <definedName name="_xlnm._FilterDatabase" localSheetId="1" hidden="1">'SU14'!$A$31:$O$541</definedName>
    <definedName name="_xlnm._FilterDatabase" localSheetId="2" hidden="1">'SU15'!$A$31:$N$652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28"/>
  <c r="I2"/>
  <c r="H2"/>
  <c r="G2"/>
  <c r="F2"/>
  <c r="E2"/>
  <c r="D2"/>
  <c r="C2"/>
  <c r="C422" i="11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530" i="16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254" i="12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1049" i="13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782" i="14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849" i="15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652" i="17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540" i="18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229"/>
  <c r="E229"/>
  <c r="C571" i="28"/>
  <c r="C549"/>
  <c r="C548"/>
  <c r="C541" i="18"/>
  <c r="C6" i="28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E422" i="11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530" i="16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254" i="12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1049" i="13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782" i="14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849" i="15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652" i="17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540" i="18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I571" i="28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570"/>
  <c r="C569"/>
  <c r="C568"/>
  <c r="C567"/>
  <c r="K567" s="1"/>
  <c r="C566"/>
  <c r="C565"/>
  <c r="C564"/>
  <c r="C563"/>
  <c r="K563" s="1"/>
  <c r="C562"/>
  <c r="C561"/>
  <c r="C560"/>
  <c r="C559"/>
  <c r="K559" s="1"/>
  <c r="C558"/>
  <c r="C557"/>
  <c r="C556"/>
  <c r="C555"/>
  <c r="K555" s="1"/>
  <c r="C554"/>
  <c r="C553"/>
  <c r="C552"/>
  <c r="C551"/>
  <c r="K551" s="1"/>
  <c r="C550"/>
  <c r="C547"/>
  <c r="K547" s="1"/>
  <c r="C546"/>
  <c r="C545"/>
  <c r="C544"/>
  <c r="C543"/>
  <c r="K543" s="1"/>
  <c r="C542"/>
  <c r="C541"/>
  <c r="C540"/>
  <c r="C539"/>
  <c r="K539" s="1"/>
  <c r="C538"/>
  <c r="C537"/>
  <c r="C536"/>
  <c r="C535"/>
  <c r="K535" s="1"/>
  <c r="C534"/>
  <c r="C533"/>
  <c r="C532"/>
  <c r="C531"/>
  <c r="K531" s="1"/>
  <c r="C530"/>
  <c r="C529"/>
  <c r="C528"/>
  <c r="C527"/>
  <c r="K527" s="1"/>
  <c r="C526"/>
  <c r="C525"/>
  <c r="C524"/>
  <c r="C523"/>
  <c r="K523" s="1"/>
  <c r="C522"/>
  <c r="C521"/>
  <c r="C520"/>
  <c r="C519"/>
  <c r="K519" s="1"/>
  <c r="C518"/>
  <c r="C517"/>
  <c r="C516"/>
  <c r="C515"/>
  <c r="K515" s="1"/>
  <c r="C514"/>
  <c r="C513"/>
  <c r="C512"/>
  <c r="C511"/>
  <c r="K511" s="1"/>
  <c r="C510"/>
  <c r="C509"/>
  <c r="C508"/>
  <c r="C507"/>
  <c r="K507" s="1"/>
  <c r="C506"/>
  <c r="C505"/>
  <c r="C504"/>
  <c r="C503"/>
  <c r="K503" s="1"/>
  <c r="C502"/>
  <c r="C501"/>
  <c r="C500"/>
  <c r="C499"/>
  <c r="K499" s="1"/>
  <c r="C498"/>
  <c r="C497"/>
  <c r="C496"/>
  <c r="C495"/>
  <c r="K495" s="1"/>
  <c r="C494"/>
  <c r="C493"/>
  <c r="C492"/>
  <c r="C491"/>
  <c r="K491" s="1"/>
  <c r="C490"/>
  <c r="C489"/>
  <c r="C488"/>
  <c r="C487"/>
  <c r="K487" s="1"/>
  <c r="C486"/>
  <c r="C485"/>
  <c r="C484"/>
  <c r="C483"/>
  <c r="K483" s="1"/>
  <c r="C482"/>
  <c r="C481"/>
  <c r="C480"/>
  <c r="C479"/>
  <c r="K479" s="1"/>
  <c r="C478"/>
  <c r="C477"/>
  <c r="C476"/>
  <c r="C475"/>
  <c r="K475" s="1"/>
  <c r="C474"/>
  <c r="C473"/>
  <c r="C472"/>
  <c r="C471"/>
  <c r="K471" s="1"/>
  <c r="C470"/>
  <c r="C469"/>
  <c r="C468"/>
  <c r="C467"/>
  <c r="K467" s="1"/>
  <c r="C466"/>
  <c r="C465"/>
  <c r="C464"/>
  <c r="C463"/>
  <c r="K463" s="1"/>
  <c r="C462"/>
  <c r="C461"/>
  <c r="C460"/>
  <c r="C459"/>
  <c r="K459" s="1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K275" l="1"/>
  <c r="K279"/>
  <c r="K283"/>
  <c r="K287"/>
  <c r="K291"/>
  <c r="K295"/>
  <c r="K299"/>
  <c r="K303"/>
  <c r="K307"/>
  <c r="K311"/>
  <c r="K315"/>
  <c r="K319"/>
  <c r="K323"/>
  <c r="K327"/>
  <c r="K331"/>
  <c r="K335"/>
  <c r="K339"/>
  <c r="K343"/>
  <c r="K347"/>
  <c r="K351"/>
  <c r="K355"/>
  <c r="K359"/>
  <c r="K363"/>
  <c r="K367"/>
  <c r="K371"/>
  <c r="K375"/>
  <c r="K379"/>
  <c r="K383"/>
  <c r="K387"/>
  <c r="K391"/>
  <c r="K395"/>
  <c r="K399"/>
  <c r="K403"/>
  <c r="K407"/>
  <c r="K411"/>
  <c r="K415"/>
  <c r="K419"/>
  <c r="K423"/>
  <c r="K427"/>
  <c r="K431"/>
  <c r="K435"/>
  <c r="K439"/>
  <c r="K443"/>
  <c r="K447"/>
  <c r="K451"/>
  <c r="K455"/>
  <c r="K278"/>
  <c r="K290"/>
  <c r="K302"/>
  <c r="K310"/>
  <c r="K318"/>
  <c r="K326"/>
  <c r="K334"/>
  <c r="K346"/>
  <c r="K358"/>
  <c r="K370"/>
  <c r="K382"/>
  <c r="K390"/>
  <c r="K398"/>
  <c r="K406"/>
  <c r="K414"/>
  <c r="K422"/>
  <c r="K430"/>
  <c r="K438"/>
  <c r="K446"/>
  <c r="K454"/>
  <c r="K462"/>
  <c r="K470"/>
  <c r="K478"/>
  <c r="K486"/>
  <c r="K494"/>
  <c r="K502"/>
  <c r="K510"/>
  <c r="K518"/>
  <c r="K526"/>
  <c r="K534"/>
  <c r="K542"/>
  <c r="K550"/>
  <c r="K558"/>
  <c r="K566"/>
  <c r="K276"/>
  <c r="K280"/>
  <c r="K284"/>
  <c r="K288"/>
  <c r="K292"/>
  <c r="K296"/>
  <c r="K300"/>
  <c r="K304"/>
  <c r="K308"/>
  <c r="K312"/>
  <c r="K316"/>
  <c r="K320"/>
  <c r="K324"/>
  <c r="K328"/>
  <c r="K332"/>
  <c r="K336"/>
  <c r="K340"/>
  <c r="K344"/>
  <c r="K348"/>
  <c r="K352"/>
  <c r="K356"/>
  <c r="K360"/>
  <c r="K364"/>
  <c r="K368"/>
  <c r="K372"/>
  <c r="K376"/>
  <c r="K380"/>
  <c r="K384"/>
  <c r="K388"/>
  <c r="K392"/>
  <c r="K396"/>
  <c r="K400"/>
  <c r="K404"/>
  <c r="K408"/>
  <c r="K412"/>
  <c r="K416"/>
  <c r="K420"/>
  <c r="K424"/>
  <c r="K428"/>
  <c r="K432"/>
  <c r="K436"/>
  <c r="K440"/>
  <c r="K444"/>
  <c r="K448"/>
  <c r="K452"/>
  <c r="K456"/>
  <c r="K460"/>
  <c r="K464"/>
  <c r="K468"/>
  <c r="K472"/>
  <c r="K476"/>
  <c r="K480"/>
  <c r="K484"/>
  <c r="K488"/>
  <c r="K492"/>
  <c r="K496"/>
  <c r="K500"/>
  <c r="K504"/>
  <c r="K508"/>
  <c r="K512"/>
  <c r="K516"/>
  <c r="K520"/>
  <c r="K524"/>
  <c r="K528"/>
  <c r="K532"/>
  <c r="K536"/>
  <c r="K540"/>
  <c r="K544"/>
  <c r="K548"/>
  <c r="K552"/>
  <c r="K556"/>
  <c r="K560"/>
  <c r="K564"/>
  <c r="K568"/>
  <c r="K282"/>
  <c r="K294"/>
  <c r="K306"/>
  <c r="K314"/>
  <c r="K322"/>
  <c r="K330"/>
  <c r="K338"/>
  <c r="K350"/>
  <c r="K362"/>
  <c r="K378"/>
  <c r="K274"/>
  <c r="K286"/>
  <c r="K298"/>
  <c r="K342"/>
  <c r="K354"/>
  <c r="K366"/>
  <c r="K374"/>
  <c r="K386"/>
  <c r="K394"/>
  <c r="K402"/>
  <c r="K410"/>
  <c r="K418"/>
  <c r="K426"/>
  <c r="K434"/>
  <c r="K442"/>
  <c r="K450"/>
  <c r="K458"/>
  <c r="K466"/>
  <c r="K474"/>
  <c r="K482"/>
  <c r="K490"/>
  <c r="K498"/>
  <c r="K506"/>
  <c r="K514"/>
  <c r="K522"/>
  <c r="K530"/>
  <c r="K538"/>
  <c r="K546"/>
  <c r="K554"/>
  <c r="K562"/>
  <c r="K570"/>
  <c r="K277"/>
  <c r="K281"/>
  <c r="K285"/>
  <c r="K289"/>
  <c r="K293"/>
  <c r="K297"/>
  <c r="K301"/>
  <c r="K305"/>
  <c r="K309"/>
  <c r="K313"/>
  <c r="K317"/>
  <c r="K321"/>
  <c r="K325"/>
  <c r="K329"/>
  <c r="K333"/>
  <c r="K337"/>
  <c r="K341"/>
  <c r="K345"/>
  <c r="K349"/>
  <c r="K353"/>
  <c r="K357"/>
  <c r="K361"/>
  <c r="K365"/>
  <c r="K369"/>
  <c r="K373"/>
  <c r="K377"/>
  <c r="K381"/>
  <c r="K385"/>
  <c r="K389"/>
  <c r="K393"/>
  <c r="K397"/>
  <c r="K401"/>
  <c r="K405"/>
  <c r="K409"/>
  <c r="K413"/>
  <c r="K417"/>
  <c r="K421"/>
  <c r="K425"/>
  <c r="K429"/>
  <c r="K433"/>
  <c r="K437"/>
  <c r="K441"/>
  <c r="K445"/>
  <c r="K449"/>
  <c r="K453"/>
  <c r="K457"/>
  <c r="K461"/>
  <c r="K465"/>
  <c r="K469"/>
  <c r="K473"/>
  <c r="K477"/>
  <c r="K481"/>
  <c r="K485"/>
  <c r="K489"/>
  <c r="K493"/>
  <c r="K497"/>
  <c r="K501"/>
  <c r="K505"/>
  <c r="K509"/>
  <c r="K513"/>
  <c r="K517"/>
  <c r="K521"/>
  <c r="K525"/>
  <c r="K529"/>
  <c r="K533"/>
  <c r="K537"/>
  <c r="K541"/>
  <c r="K545"/>
  <c r="K549"/>
  <c r="K553"/>
  <c r="K557"/>
  <c r="K561"/>
  <c r="K565"/>
  <c r="K569"/>
  <c r="K571" l="1"/>
  <c r="K7"/>
  <c r="K11"/>
  <c r="K15"/>
  <c r="K19"/>
  <c r="K23"/>
  <c r="K28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6"/>
  <c r="K10"/>
  <c r="K14"/>
  <c r="K18"/>
  <c r="K22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9"/>
  <c r="K13"/>
  <c r="K17"/>
  <c r="K21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8"/>
  <c r="K12"/>
  <c r="K16"/>
  <c r="K20"/>
  <c r="K24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5"/>
  <c r="K32"/>
</calcChain>
</file>

<file path=xl/sharedStrings.xml><?xml version="1.0" encoding="utf-8"?>
<sst xmlns="http://schemas.openxmlformats.org/spreadsheetml/2006/main" count="27271" uniqueCount="10362">
  <si>
    <t xml:space="preserve">	</t>
  </si>
  <si>
    <t>Total tonnage Band</t>
  </si>
  <si>
    <t>Factsheet URL</t>
  </si>
  <si>
    <t>Substance Information Page</t>
  </si>
  <si>
    <t>614-482-0</t>
  </si>
  <si>
    <t>68439-46-3</t>
  </si>
  <si>
    <t>http://echa.europa.eu/substance-information/-/substanceinfo/100.112.306</t>
  </si>
  <si>
    <t>214-275-1</t>
  </si>
  <si>
    <t>1119-34-2</t>
  </si>
  <si>
    <t>10 - 100 tonnes per annum</t>
  </si>
  <si>
    <t>http://echa.europa.eu/substance-information/-/substanceinfo/100.012.978</t>
  </si>
  <si>
    <t>411-580-3</t>
  </si>
  <si>
    <t>107898-54-4</t>
  </si>
  <si>
    <t>http://echa.europa.eu/substance-information/-/substanceinfo/100.101.101</t>
  </si>
  <si>
    <t>10000 - 100000 tonnes per annum</t>
  </si>
  <si>
    <t>267-956-0</t>
  </si>
  <si>
    <t>67953-76-8</t>
  </si>
  <si>
    <t>http://echa.europa.eu/substance-information/-/substanceinfo/100.061.760</t>
  </si>
  <si>
    <t>249-559-4</t>
  </si>
  <si>
    <t>29329-71-3</t>
  </si>
  <si>
    <t>http://echa.europa.eu/substance-information/-/substanceinfo/100.045.040</t>
  </si>
  <si>
    <t>256-032-2</t>
  </si>
  <si>
    <t>100000 - 1000000 tonnes per annum</t>
  </si>
  <si>
    <t>247-156-8</t>
  </si>
  <si>
    <t>25640-78-2</t>
  </si>
  <si>
    <t>100 - 1000 tonnes per annum</t>
  </si>
  <si>
    <t>http://echa.europa.eu/substance-information/-/substanceinfo/100.042.855</t>
  </si>
  <si>
    <t>-</t>
  </si>
  <si>
    <t>252-104-2</t>
  </si>
  <si>
    <t>34590-94-8</t>
  </si>
  <si>
    <t>http://echa.europa.eu/substance-information/-/substanceinfo/100.047.353</t>
  </si>
  <si>
    <t>639-566-4</t>
  </si>
  <si>
    <t>165184-98-5</t>
  </si>
  <si>
    <t>1000 - 10000 tonnes per annum</t>
  </si>
  <si>
    <t>http://echa.europa.eu/substance-information/-/substanceinfo/100.166.492</t>
  </si>
  <si>
    <t>700-664-8</t>
  </si>
  <si>
    <t>486455-65-6</t>
  </si>
  <si>
    <t>http://echa.europa.eu/substance-information/-/substanceinfo/100.217.026</t>
  </si>
  <si>
    <t>224-292-6</t>
  </si>
  <si>
    <t>http://echa.europa.eu/substance-information/-/substanceinfo/100.022.084</t>
  </si>
  <si>
    <t>429-900-5</t>
  </si>
  <si>
    <t>http://echa.europa.eu/substance-information/-/substanceinfo/100.102.824</t>
  </si>
  <si>
    <t>227-813-5</t>
  </si>
  <si>
    <t>5989-27-5</t>
  </si>
  <si>
    <t>http://echa.europa.eu/substance-information/-/substanceinfo/100.025.284</t>
  </si>
  <si>
    <t>227-815-6</t>
  </si>
  <si>
    <t>5989-54-8</t>
  </si>
  <si>
    <t>http://echa.europa.eu/substance-information/-/substanceinfo/100.025.286</t>
  </si>
  <si>
    <t>204-009-2</t>
  </si>
  <si>
    <t>112-84-5</t>
  </si>
  <si>
    <t>http://echa.europa.eu/substance-information/-/substanceinfo/100.003.645</t>
  </si>
  <si>
    <t>240-367-6</t>
  </si>
  <si>
    <t>16260-09-6</t>
  </si>
  <si>
    <t>http://echa.europa.eu/substance-information/-/substanceinfo/100.036.682</t>
  </si>
  <si>
    <t>233-226-5</t>
  </si>
  <si>
    <t>10094-45-8</t>
  </si>
  <si>
    <t>http://echa.europa.eu/substance-information/-/substanceinfo/100.030.192</t>
  </si>
  <si>
    <t>205-597-3</t>
  </si>
  <si>
    <t>143-28-2</t>
  </si>
  <si>
    <t>http://echa.europa.eu/substance-information/-/substanceinfo/100.005.089</t>
  </si>
  <si>
    <t>222-980-0</t>
  </si>
  <si>
    <t>3687-45-4</t>
  </si>
  <si>
    <t>http://echa.europa.eu/substance-information/-/substanceinfo/100.020.891</t>
  </si>
  <si>
    <t>284-366-9</t>
  </si>
  <si>
    <t>84852-53-9</t>
  </si>
  <si>
    <t>http://echa.europa.eu/substance-information/-/substanceinfo/100.076.669</t>
  </si>
  <si>
    <t>203-820-9</t>
  </si>
  <si>
    <t>110-97-4</t>
  </si>
  <si>
    <t>1000+ tonnes per annum</t>
  </si>
  <si>
    <t>http://echa.europa.eu/substance-information/-/substanceinfo/100.003.474</t>
  </si>
  <si>
    <t>200-866-1</t>
  </si>
  <si>
    <t>75-37-6</t>
  </si>
  <si>
    <t>http://echa.europa.eu/substance-information/-/substanceinfo/100.000.788</t>
  </si>
  <si>
    <t>607-759-2</t>
  </si>
  <si>
    <t>25618-55-7</t>
  </si>
  <si>
    <t>http://echa.europa.eu/substance-information/-/substanceinfo/100.133.668</t>
  </si>
  <si>
    <t>248-122-5</t>
  </si>
  <si>
    <t>26942-95-0</t>
  </si>
  <si>
    <t>http://echa.europa.eu/substance-information/-/substanceinfo/100.043.733</t>
  </si>
  <si>
    <t>204-534-7</t>
  </si>
  <si>
    <t>122-32-7</t>
  </si>
  <si>
    <t>http://echa.europa.eu/substance-information/-/substanceinfo/100.004.123</t>
  </si>
  <si>
    <t>290-754-9</t>
  </si>
  <si>
    <t>90218-76-1</t>
  </si>
  <si>
    <t>http://echa.europa.eu/substance-information/-/substanceinfo/100.082.472</t>
  </si>
  <si>
    <t>304-780-6</t>
  </si>
  <si>
    <t>94279-36-4</t>
  </si>
  <si>
    <t>http://echa.europa.eu/substance-information/-/substanceinfo/100.095.212</t>
  </si>
  <si>
    <t>271-094-0</t>
  </si>
  <si>
    <t>68515-51-5</t>
  </si>
  <si>
    <t>http://echa.europa.eu/substance-information/-/substanceinfo/100.064.611</t>
  </si>
  <si>
    <t>275-809-7</t>
  </si>
  <si>
    <t>71662-46-9</t>
  </si>
  <si>
    <t>http://echa.europa.eu/substance-information/-/substanceinfo/100.068.896</t>
  </si>
  <si>
    <t>204-886-1</t>
  </si>
  <si>
    <t>128-44-9</t>
  </si>
  <si>
    <t>http://echa.europa.eu/substance-information/-/substanceinfo/100.004.443</t>
  </si>
  <si>
    <t>431-890-2</t>
  </si>
  <si>
    <t>10000+ tonnes per annum</t>
  </si>
  <si>
    <t>http://echa.europa.eu/substance-information/-/substanceinfo/100.103.017</t>
  </si>
  <si>
    <t>201-152-2</t>
  </si>
  <si>
    <t>78-87-5</t>
  </si>
  <si>
    <t>http://echa.europa.eu/substance-information/-/substanceinfo/100.001.048</t>
  </si>
  <si>
    <t>214-946-9</t>
  </si>
  <si>
    <t>1222-05-5</t>
  </si>
  <si>
    <t>http://echa.europa.eu/substance-information/-/substanceinfo/100.013.588</t>
  </si>
  <si>
    <t>255-449-7</t>
  </si>
  <si>
    <t>41583-09-9</t>
  </si>
  <si>
    <t>http://echa.europa.eu/substance-information/-/substanceinfo/100.050.391</t>
  </si>
  <si>
    <t>219-514-3</t>
  </si>
  <si>
    <t>423-300-7</t>
  </si>
  <si>
    <t>911674-82-3</t>
  </si>
  <si>
    <t>http://echa.europa.eu/substance-information/-/substanceinfo/100.102.185</t>
  </si>
  <si>
    <t>219-371-7</t>
  </si>
  <si>
    <t>2425-79-8</t>
  </si>
  <si>
    <t>http://echa.europa.eu/substance-information/-/substanceinfo/100.017.611</t>
  </si>
  <si>
    <t>259-423-6</t>
  </si>
  <si>
    <t>54982-83-1</t>
  </si>
  <si>
    <t>http://echa.europa.eu/substance-information/-/substanceinfo/100.054.003</t>
  </si>
  <si>
    <t>10+ tonnes per annum</t>
  </si>
  <si>
    <t>203-539-1</t>
  </si>
  <si>
    <t>473-730-4</t>
  </si>
  <si>
    <t>http://echa.europa.eu/substance-information/-/substanceinfo/100.105.069</t>
  </si>
  <si>
    <t>931-513-6</t>
  </si>
  <si>
    <t>http://echa.europa.eu/substance-information/-/substanceinfo/100.158.080</t>
  </si>
  <si>
    <t>931-333-8</t>
  </si>
  <si>
    <t>http://echa.europa.eu/substance-information/-/substanceinfo/100.157.889</t>
  </si>
  <si>
    <t>931-296-8</t>
  </si>
  <si>
    <t>http://echa.europa.eu/substance-information/-/substanceinfo/100.157.882</t>
  </si>
  <si>
    <t>201-800-4</t>
  </si>
  <si>
    <t>203-366-1</t>
  </si>
  <si>
    <t>106-14-9</t>
  </si>
  <si>
    <t>http://echa.europa.eu/substance-information/-/substanceinfo/100.003.061</t>
  </si>
  <si>
    <t>203-049-8</t>
  </si>
  <si>
    <t>102-71-6</t>
  </si>
  <si>
    <t>http://echa.europa.eu/substance-information/-/substanceinfo/100.002.773</t>
  </si>
  <si>
    <t>500-094-8</t>
  </si>
  <si>
    <t>37208-53-0</t>
  </si>
  <si>
    <t>http://echa.europa.eu/substance-information/-/substanceinfo/100.105.597</t>
  </si>
  <si>
    <t>204-279-1</t>
  </si>
  <si>
    <t>118-82-1</t>
  </si>
  <si>
    <t>http://echa.europa.eu/substance-information/-/substanceinfo/100.003.891</t>
  </si>
  <si>
    <t>601-722-4</t>
  </si>
  <si>
    <t>120570-77-6</t>
  </si>
  <si>
    <t>http://echa.europa.eu/substance-information/-/substanceinfo/100.122.989</t>
  </si>
  <si>
    <t>203-953-2</t>
  </si>
  <si>
    <t>112-27-6</t>
  </si>
  <si>
    <t>http://echa.europa.eu/substance-information/-/substanceinfo/100.003.594</t>
  </si>
  <si>
    <t>225-822-9</t>
  </si>
  <si>
    <t>5102-83-0</t>
  </si>
  <si>
    <t>http://echa.europa.eu/substance-information/-/substanceinfo/100.023.475</t>
  </si>
  <si>
    <t>224-867-1</t>
  </si>
  <si>
    <t>4531-49-1</t>
  </si>
  <si>
    <t>http://echa.europa.eu/substance-information/-/substanceinfo/100.022.608</t>
  </si>
  <si>
    <t>226-789-3</t>
  </si>
  <si>
    <t>5468-75-7</t>
  </si>
  <si>
    <t>http://echa.europa.eu/substance-information/-/substanceinfo/100.024.354</t>
  </si>
  <si>
    <t>226-939-8</t>
  </si>
  <si>
    <t>5567-15-7</t>
  </si>
  <si>
    <t>http://echa.europa.eu/substance-information/-/substanceinfo/100.024.491</t>
  </si>
  <si>
    <t>203-846-0</t>
  </si>
  <si>
    <t>111-21-7</t>
  </si>
  <si>
    <t>http://echa.europa.eu/substance-information/-/substanceinfo/100.003.497</t>
  </si>
  <si>
    <t>618-939-5</t>
  </si>
  <si>
    <t>933999-84-9</t>
  </si>
  <si>
    <t>http://echa.europa.eu/substance-information/-/substanceinfo/100.118.621</t>
  </si>
  <si>
    <t>202-319-2</t>
  </si>
  <si>
    <t>94-28-0</t>
  </si>
  <si>
    <t>http://echa.europa.eu/substance-information/-/substanceinfo/100.002.109</t>
  </si>
  <si>
    <t>203-312-7</t>
  </si>
  <si>
    <t>105-59-9</t>
  </si>
  <si>
    <t>http://echa.europa.eu/substance-information/-/substanceinfo/100.003.012</t>
  </si>
  <si>
    <t>204-794-1</t>
  </si>
  <si>
    <t>126-58-9</t>
  </si>
  <si>
    <t>http://echa.europa.eu/substance-information/-/substanceinfo/100.004.359</t>
  </si>
  <si>
    <t>246-665-2</t>
  </si>
  <si>
    <t>25151-96-6</t>
  </si>
  <si>
    <t>http://echa.europa.eu/substance-information/-/substanceinfo/100.042.408</t>
  </si>
  <si>
    <t>247-279-7</t>
  </si>
  <si>
    <t>25811-35-2</t>
  </si>
  <si>
    <t>http://echa.europa.eu/substance-information/-/substanceinfo/100.042.967</t>
  </si>
  <si>
    <t>298-364-0</t>
  </si>
  <si>
    <t>93803-89-5</t>
  </si>
  <si>
    <t>http://echa.europa.eu/substance-information/-/substanceinfo/100.089.379</t>
  </si>
  <si>
    <t>263-423-1</t>
  </si>
  <si>
    <t>62125-22-8</t>
  </si>
  <si>
    <t>http://echa.europa.eu/substance-information/-/substanceinfo/100.057.640</t>
  </si>
  <si>
    <t>239-937-7</t>
  </si>
  <si>
    <t>15834-04-5</t>
  </si>
  <si>
    <t>http://echa.europa.eu/substance-information/-/substanceinfo/100.036.292</t>
  </si>
  <si>
    <t>202-888-7</t>
  </si>
  <si>
    <t>100-79-8</t>
  </si>
  <si>
    <t>http://echa.europa.eu/substance-information/-/substanceinfo/100.002.626</t>
  </si>
  <si>
    <t>250-575-9</t>
  </si>
  <si>
    <t>31335-74-7</t>
  </si>
  <si>
    <t>http://echa.europa.eu/substance-information/-/substanceinfo/100.045.963</t>
  </si>
  <si>
    <t>255-713-1</t>
  </si>
  <si>
    <t>42222-50-4</t>
  </si>
  <si>
    <t>http://echa.europa.eu/substance-information/-/substanceinfo/100.050.631</t>
  </si>
  <si>
    <t>224-081-9</t>
  </si>
  <si>
    <t>4196-89-8</t>
  </si>
  <si>
    <t>http://echa.europa.eu/substance-information/-/substanceinfo/100.021.893</t>
  </si>
  <si>
    <t>201-928-0</t>
  </si>
  <si>
    <t>89-65-6</t>
  </si>
  <si>
    <t>http://echa.europa.eu/substance-information/-/substanceinfo/100.001.753</t>
  </si>
  <si>
    <t>228-507-4</t>
  </si>
  <si>
    <t>6284-43-1</t>
  </si>
  <si>
    <t>http://echa.europa.eu/substance-information/-/substanceinfo/100.025.917</t>
  </si>
  <si>
    <t>205-526-6</t>
  </si>
  <si>
    <t>142-18-7</t>
  </si>
  <si>
    <t>http://echa.europa.eu/substance-information/-/substanceinfo/100.005.024</t>
  </si>
  <si>
    <t>500-281-4</t>
  </si>
  <si>
    <t>98362-33-5</t>
  </si>
  <si>
    <t>http://echa.europa.eu/substance-information/-/substanceinfo/100.105.766</t>
  </si>
  <si>
    <t>218-645-3</t>
  </si>
  <si>
    <t>2210-79-9</t>
  </si>
  <si>
    <t>http://echa.europa.eu/substance-information/-/substanceinfo/100.016.951</t>
  </si>
  <si>
    <t>http://echa.europa.eu/information-on-chemicals/registered-substances/-/disreg/factsheet/9052</t>
  </si>
  <si>
    <t>http://echa.europa.eu/substance-information/-/substanceinfo/100.104.261</t>
  </si>
  <si>
    <t>http://echa.europa.eu/information-on-chemicals/registered-substances/-/disreg/factsheet/14379</t>
  </si>
  <si>
    <t>http://echa.europa.eu/substance-information/-/substanceinfo/100.004.373</t>
  </si>
  <si>
    <t>http://echa.europa.eu/information-on-chemicals/registered-substances/-/disreg/factsheet/11826</t>
  </si>
  <si>
    <t>http://echa.europa.eu/substance-information/-/substanceinfo/100.105.531</t>
  </si>
  <si>
    <t>204-881-4</t>
  </si>
  <si>
    <t>128-37-0</t>
  </si>
  <si>
    <t>http://echa.europa.eu/substance-information/-/substanceinfo/100.004.439</t>
  </si>
  <si>
    <t>201-816-1</t>
  </si>
  <si>
    <t>88-27-7</t>
  </si>
  <si>
    <t>http://echa.europa.eu/substance-information/-/substanceinfo/100.001.651</t>
  </si>
  <si>
    <t>242-362-4</t>
  </si>
  <si>
    <t>18479-58-8</t>
  </si>
  <si>
    <t>http://echa.europa.eu/substance-information/-/substanceinfo/100.038.497</t>
  </si>
  <si>
    <t>205-592-6</t>
  </si>
  <si>
    <t>143-22-6</t>
  </si>
  <si>
    <t>http://echa.europa.eu/substance-information/-/substanceinfo/100.005.084</t>
  </si>
  <si>
    <t>213-195-4</t>
  </si>
  <si>
    <t>929-06-6</t>
  </si>
  <si>
    <t>http://echa.europa.eu/substance-information/-/substanceinfo/100.011.997</t>
  </si>
  <si>
    <t>203-961-6</t>
  </si>
  <si>
    <t>112-34-5</t>
  </si>
  <si>
    <t>http://echa.europa.eu/substance-information/-/substanceinfo/100.003.601</t>
  </si>
  <si>
    <t>204-685-9</t>
  </si>
  <si>
    <t>124-17-4</t>
  </si>
  <si>
    <t>http://echa.europa.eu/substance-information/-/substanceinfo/100.004.261</t>
  </si>
  <si>
    <t>http://echa.europa.eu/information-on-chemicals/registered-substances/-/disreg/factsheet/15867</t>
  </si>
  <si>
    <t>http://echa.europa.eu/substance-information/-/substanceinfo/100.003.563</t>
  </si>
  <si>
    <t>203-940-1</t>
  </si>
  <si>
    <t>112-15-2</t>
  </si>
  <si>
    <t>http://echa.europa.eu/substance-information/-/substanceinfo/100.003.582</t>
  </si>
  <si>
    <t>203-988-3</t>
  </si>
  <si>
    <t>112-59-4</t>
  </si>
  <si>
    <t>http://echa.europa.eu/substance-information/-/substanceinfo/100.003.626</t>
  </si>
  <si>
    <t>425-050-4</t>
  </si>
  <si>
    <t>10217-34-2</t>
  </si>
  <si>
    <t>http://echa.europa.eu/substance-information/-/substanceinfo/100.102.351</t>
  </si>
  <si>
    <t>412-440-4</t>
  </si>
  <si>
    <t>http://echa.europa.eu/substance-information/-/substanceinfo/100.101.177</t>
  </si>
  <si>
    <t>411-380-6</t>
  </si>
  <si>
    <t>147315-50-2</t>
  </si>
  <si>
    <t>http://echa.europa.eu/substance-information/-/substanceinfo/100.101.084</t>
  </si>
  <si>
    <t>230-279-6</t>
  </si>
  <si>
    <t>7005-47-2</t>
  </si>
  <si>
    <t>http://echa.europa.eu/substance-information/-/substanceinfo/100.027.527</t>
  </si>
  <si>
    <t>228-768-4</t>
  </si>
  <si>
    <t>6358-31-2</t>
  </si>
  <si>
    <t>http://echa.europa.eu/substance-information/-/substanceinfo/100.026.153</t>
  </si>
  <si>
    <t>235-462-4</t>
  </si>
  <si>
    <t>12236-62-3</t>
  </si>
  <si>
    <t>http://echa.europa.eu/substance-information/-/substanceinfo/100.032.227</t>
  </si>
  <si>
    <t>229-355-1</t>
  </si>
  <si>
    <t>6486-23-3</t>
  </si>
  <si>
    <t>http://echa.europa.eu/substance-information/-/substanceinfo/100.026.687</t>
  </si>
  <si>
    <t>250-830-4</t>
  </si>
  <si>
    <t>31837-42-0</t>
  </si>
  <si>
    <t>http://echa.europa.eu/substance-information/-/substanceinfo/100.046.195</t>
  </si>
  <si>
    <t>205-483-3</t>
  </si>
  <si>
    <t>141-43-5</t>
  </si>
  <si>
    <t>http://echa.europa.eu/substance-information/-/substanceinfo/100.004.986</t>
  </si>
  <si>
    <t>404-360-3</t>
  </si>
  <si>
    <t>119313-12-1</t>
  </si>
  <si>
    <t>http://echa.europa.eu/substance-information/-/substanceinfo/100.100.600</t>
  </si>
  <si>
    <t>286-304-6</t>
  </si>
  <si>
    <t>85204-10-0</t>
  </si>
  <si>
    <t>http://echa.europa.eu/substance-information/-/substanceinfo/100.078.430</t>
  </si>
  <si>
    <t>203-905-0</t>
  </si>
  <si>
    <t>201-174-2</t>
  </si>
  <si>
    <t>79-07-2</t>
  </si>
  <si>
    <t>http://echa.europa.eu/substance-information/-/substanceinfo/100.001.068</t>
  </si>
  <si>
    <t>261-385-0</t>
  </si>
  <si>
    <t>58670-89-6</t>
  </si>
  <si>
    <t>http://echa.europa.eu/substance-information/-/substanceinfo/100.055.786</t>
  </si>
  <si>
    <t>202-845-2</t>
  </si>
  <si>
    <t>100-37-8</t>
  </si>
  <si>
    <t>http://echa.europa.eu/substance-information/-/substanceinfo/100.002.587</t>
  </si>
  <si>
    <t>220-688-8</t>
  </si>
  <si>
    <t>2867-47-2</t>
  </si>
  <si>
    <t>http://echa.europa.eu/substance-information/-/substanceinfo/100.018.808</t>
  </si>
  <si>
    <t>239-701-3</t>
  </si>
  <si>
    <t>15625-89-5</t>
  </si>
  <si>
    <t>http://echa.europa.eu/substance-information/-/substanceinfo/100.036.077</t>
  </si>
  <si>
    <t>201-089-0</t>
  </si>
  <si>
    <t>78-16-0</t>
  </si>
  <si>
    <t>http://echa.europa.eu/substance-information/-/substanceinfo/100.000.991</t>
  </si>
  <si>
    <t>271-347-5</t>
  </si>
  <si>
    <t>68541-50-4</t>
  </si>
  <si>
    <t>http://echa.europa.eu/substance-information/-/substanceinfo/100.064.841</t>
  </si>
  <si>
    <t>203-234-3</t>
  </si>
  <si>
    <t>104-76-7</t>
  </si>
  <si>
    <t>http://echa.europa.eu/substance-information/-/substanceinfo/100.002.941</t>
  </si>
  <si>
    <t>202-377-9</t>
  </si>
  <si>
    <t>94-96-2</t>
  </si>
  <si>
    <t>http://echa.europa.eu/substance-information/-/substanceinfo/100.002.162</t>
  </si>
  <si>
    <t>205-743-6</t>
  </si>
  <si>
    <t>149-57-5</t>
  </si>
  <si>
    <t>http://echa.europa.eu/substance-information/-/substanceinfo/100.005.222</t>
  </si>
  <si>
    <t>606-097-1</t>
  </si>
  <si>
    <t>186817-80-1</t>
  </si>
  <si>
    <t>http://echa.europa.eu/substance-information/-/substanceinfo/100.131.499</t>
  </si>
  <si>
    <t>http://echa.europa.eu/information-on-chemicals/registered-substances/-/disreg/factsheet/16078</t>
  </si>
  <si>
    <t>http://echa.europa.eu/substance-information/-/substanceinfo/100.002.800</t>
  </si>
  <si>
    <t>203-080-7</t>
  </si>
  <si>
    <t>226-641-8</t>
  </si>
  <si>
    <t>5444-75-7</t>
  </si>
  <si>
    <t>http://echa.europa.eu/substance-information/-/substanceinfo/100.024.219</t>
  </si>
  <si>
    <t>214-987-2</t>
  </si>
  <si>
    <t>228-503-2</t>
  </si>
  <si>
    <t>6283-86-9</t>
  </si>
  <si>
    <t>http://echa.europa.eu/substance-information/-/substanceinfo/100.025.913</t>
  </si>
  <si>
    <t>243-697-9</t>
  </si>
  <si>
    <t>20292-08-4</t>
  </si>
  <si>
    <t>http://echa.europa.eu/substance-information/-/substanceinfo/100.039.710</t>
  </si>
  <si>
    <t>261-819-9</t>
  </si>
  <si>
    <t>59587-44-9</t>
  </si>
  <si>
    <t>http://echa.europa.eu/substance-information/-/substanceinfo/100.056.182</t>
  </si>
  <si>
    <t>247-655-0</t>
  </si>
  <si>
    <t>26399-02-0</t>
  </si>
  <si>
    <t>http://echa.europa.eu/substance-information/-/substanceinfo/100.043.308</t>
  </si>
  <si>
    <t>249-862-1</t>
  </si>
  <si>
    <t>29806-73-3</t>
  </si>
  <si>
    <t>http://echa.europa.eu/substance-information/-/substanceinfo/100.045.314</t>
  </si>
  <si>
    <t>244-754-0</t>
  </si>
  <si>
    <t>22047-49-0</t>
  </si>
  <si>
    <t>http://echa.europa.eu/substance-information/-/substanceinfo/100.040.671</t>
  </si>
  <si>
    <t>202-627-7</t>
  </si>
  <si>
    <t>219-370-1</t>
  </si>
  <si>
    <t>2425-77-6</t>
  </si>
  <si>
    <t>http://echa.europa.eu/substance-information/-/substanceinfo/100.017.610</t>
  </si>
  <si>
    <t>500-116-6</t>
  </si>
  <si>
    <t>52609-19-5</t>
  </si>
  <si>
    <t>http://echa.europa.eu/substance-information/-/substanceinfo/100.105.616</t>
  </si>
  <si>
    <t>696-038-6</t>
  </si>
  <si>
    <t>135452-43-6</t>
  </si>
  <si>
    <t>http://echa.europa.eu/substance-information/-/substanceinfo/100.225.182</t>
  </si>
  <si>
    <t>700-676-3</t>
  </si>
  <si>
    <t>135452-42-5</t>
  </si>
  <si>
    <t>http://echa.europa.eu/substance-information/-/substanceinfo/100.218.386</t>
  </si>
  <si>
    <t>402-670-3</t>
  </si>
  <si>
    <t>http://echa.europa.eu/substance-information/-/substanceinfo/100.100.447</t>
  </si>
  <si>
    <t>212-782-2</t>
  </si>
  <si>
    <t>868-77-9</t>
  </si>
  <si>
    <t>http://echa.europa.eu/substance-information/-/substanceinfo/100.011.621</t>
  </si>
  <si>
    <t>692-614-6</t>
  </si>
  <si>
    <t>5660-53-7</t>
  </si>
  <si>
    <t>http://echa.europa.eu/substance-information/-/substanceinfo/100.220.681</t>
  </si>
  <si>
    <t>400-600-6</t>
  </si>
  <si>
    <t>71868-10-5</t>
  </si>
  <si>
    <t>http://echa.europa.eu/substance-information/-/substanceinfo/100.100.260</t>
  </si>
  <si>
    <t>809-896-5</t>
  </si>
  <si>
    <t>60435-70-3</t>
  </si>
  <si>
    <t>http://echa.europa.eu/substance-information/-/substanceinfo/100.237.747</t>
  </si>
  <si>
    <t>201-148-0</t>
  </si>
  <si>
    <t>78-83-1</t>
  </si>
  <si>
    <t>http://echa.europa.eu/substance-information/-/substanceinfo/100.001.044</t>
  </si>
  <si>
    <t>1000000 - 10000000 tonnes per annum</t>
  </si>
  <si>
    <t>226-242-9</t>
  </si>
  <si>
    <t>5333-42-6</t>
  </si>
  <si>
    <t>http://echa.europa.eu/substance-information/-/substanceinfo/100.023.857</t>
  </si>
  <si>
    <t>298-361-4</t>
  </si>
  <si>
    <t>93803-87-3</t>
  </si>
  <si>
    <t>http://echa.europa.eu/substance-information/-/substanceinfo/100.089.377</t>
  </si>
  <si>
    <t>245-205-8</t>
  </si>
  <si>
    <t>22766-83-2</t>
  </si>
  <si>
    <t>http://echa.europa.eu/substance-information/-/substanceinfo/100.041.081</t>
  </si>
  <si>
    <t>608-670-1</t>
  </si>
  <si>
    <t>31831-53-5</t>
  </si>
  <si>
    <t>http://echa.europa.eu/substance-information/-/substanceinfo/100.124.372</t>
  </si>
  <si>
    <t>609-271-5</t>
  </si>
  <si>
    <t>36609-29-7</t>
  </si>
  <si>
    <t>http://echa.europa.eu/substance-information/-/substanceinfo/100.119.721</t>
  </si>
  <si>
    <t>204-589-7</t>
  </si>
  <si>
    <t>122-99-6</t>
  </si>
  <si>
    <t>http://echa.europa.eu/substance-information/-/substanceinfo/100.004.173</t>
  </si>
  <si>
    <t>205-411-0</t>
  </si>
  <si>
    <t>140-31-8</t>
  </si>
  <si>
    <t>http://echa.europa.eu/substance-information/-/substanceinfo/100.004.920</t>
  </si>
  <si>
    <t>205-685-1</t>
  </si>
  <si>
    <t>147-14-8</t>
  </si>
  <si>
    <t>http://echa.europa.eu/substance-information/-/substanceinfo/100.005.169</t>
  </si>
  <si>
    <t>226-971-2</t>
  </si>
  <si>
    <t>5580-58-5</t>
  </si>
  <si>
    <t>http://echa.europa.eu/substance-information/-/substanceinfo/100.024.520</t>
  </si>
  <si>
    <t>226-970-7</t>
  </si>
  <si>
    <t>5580-57-4</t>
  </si>
  <si>
    <t>http://echa.europa.eu/substance-information/-/substanceinfo/100.024.519</t>
  </si>
  <si>
    <t>279-356-6</t>
  </si>
  <si>
    <t>79953-85-8</t>
  </si>
  <si>
    <t>http://echa.europa.eu/substance-information/-/substanceinfo/100.072.120</t>
  </si>
  <si>
    <t>261-665-2</t>
  </si>
  <si>
    <t>59219-71-5</t>
  </si>
  <si>
    <t>http://echa.europa.eu/substance-information/-/substanceinfo/100.056.041</t>
  </si>
  <si>
    <t>223-775-9</t>
  </si>
  <si>
    <t>4067-16-7</t>
  </si>
  <si>
    <t>http://echa.europa.eu/information-on-chemicals/registered-substances/-/disreg/factsheet/15987</t>
  </si>
  <si>
    <t>http://echa.europa.eu/substance-information/-/substanceinfo/100.021.615</t>
  </si>
  <si>
    <t>203-989-9</t>
  </si>
  <si>
    <t>112-60-7</t>
  </si>
  <si>
    <t>http://echa.europa.eu/substance-information/-/substanceinfo/100.003.627</t>
  </si>
  <si>
    <t>416-250-2</t>
  </si>
  <si>
    <t>http://echa.europa.eu/substance-information/-/substanceinfo/100.101.520</t>
  </si>
  <si>
    <t>413-920-6</t>
  </si>
  <si>
    <t>http://echa.europa.eu/substance-information/-/substanceinfo/100.101.309</t>
  </si>
  <si>
    <t>402-400-4</t>
  </si>
  <si>
    <t>http://echa.europa.eu/substance-information/-/substanceinfo/100.100.422</t>
  </si>
  <si>
    <t>236-719-3</t>
  </si>
  <si>
    <t>403-140-4</t>
  </si>
  <si>
    <t>103694-68-4</t>
  </si>
  <si>
    <t>http://echa.europa.eu/substance-information/-/substanceinfo/100.100.489</t>
  </si>
  <si>
    <t>237-511-5</t>
  </si>
  <si>
    <t>13822-56-5</t>
  </si>
  <si>
    <t>http://echa.europa.eu/substance-information/-/substanceinfo/100.034.087</t>
  </si>
  <si>
    <t>220-666-8</t>
  </si>
  <si>
    <t>203-680-9</t>
  </si>
  <si>
    <t>213-048-4</t>
  </si>
  <si>
    <t>919-30-2</t>
  </si>
  <si>
    <t>http://echa.europa.eu/substance-information/-/substanceinfo/100.011.863</t>
  </si>
  <si>
    <t>223-861-6</t>
  </si>
  <si>
    <t>700-420-0</t>
  </si>
  <si>
    <t>7605-52-9</t>
  </si>
  <si>
    <t>http://echa.europa.eu/substance-information/-/substanceinfo/100.148.975</t>
  </si>
  <si>
    <t>219-785-8</t>
  </si>
  <si>
    <t>2530-85-0</t>
  </si>
  <si>
    <t>http://echa.europa.eu/substance-information/-/substanceinfo/100.017.987</t>
  </si>
  <si>
    <t>911-369-0</t>
  </si>
  <si>
    <t>http://echa.europa.eu/substance-information/-/substanceinfo/100.140.423</t>
  </si>
  <si>
    <t>239-898-6</t>
  </si>
  <si>
    <t>15793-73-4</t>
  </si>
  <si>
    <t>http://echa.europa.eu/substance-information/-/substanceinfo/100.036.256</t>
  </si>
  <si>
    <t>222-530-3</t>
  </si>
  <si>
    <t>3520-72-7</t>
  </si>
  <si>
    <t>http://echa.europa.eu/substance-information/-/substanceinfo/100.020.483</t>
  </si>
  <si>
    <t>223-754-4</t>
  </si>
  <si>
    <t>4051-63-2</t>
  </si>
  <si>
    <t>http://echa.europa.eu/substance-information/-/substanceinfo/100.021.596</t>
  </si>
  <si>
    <t>500-033-5</t>
  </si>
  <si>
    <t>25068-38-6</t>
  </si>
  <si>
    <t>http://echa.europa.eu/substance-information/-/substanceinfo/100.105.541</t>
  </si>
  <si>
    <t>500-101-4</t>
  </si>
  <si>
    <t>38294-64-3</t>
  </si>
  <si>
    <t>http://echa.europa.eu/substance-information/-/substanceinfo/100.105.603</t>
  </si>
  <si>
    <t>202-966-0</t>
  </si>
  <si>
    <t>201-250-5</t>
  </si>
  <si>
    <t>80-09-1</t>
  </si>
  <si>
    <t>http://echa.europa.eu/substance-information/-/substanceinfo/100.001.137</t>
  </si>
  <si>
    <t>205-426-2</t>
  </si>
  <si>
    <t>230-907-9</t>
  </si>
  <si>
    <t>7365-45-9</t>
  </si>
  <si>
    <t>http://echa.europa.eu/substance-information/-/substanceinfo/100.028.098</t>
  </si>
  <si>
    <t>227-930-1</t>
  </si>
  <si>
    <t>6041-94-7</t>
  </si>
  <si>
    <t>http://echa.europa.eu/substance-information/-/substanceinfo/100.025.391</t>
  </si>
  <si>
    <t>253-292-9</t>
  </si>
  <si>
    <t>36968-27-1</t>
  </si>
  <si>
    <t>http://echa.europa.eu/substance-information/-/substanceinfo/100.048.432</t>
  </si>
  <si>
    <t>220-509-3</t>
  </si>
  <si>
    <t>2786-76-7</t>
  </si>
  <si>
    <t>http://echa.europa.eu/substance-information/-/substanceinfo/100.018.645</t>
  </si>
  <si>
    <t>202-679-0</t>
  </si>
  <si>
    <t>288-270-8</t>
  </si>
  <si>
    <t>85702-79-0</t>
  </si>
  <si>
    <t>http://echa.europa.eu/substance-information/-/substanceinfo/100.080.219</t>
  </si>
  <si>
    <t>276-173-3</t>
  </si>
  <si>
    <t>71902-23-3</t>
  </si>
  <si>
    <t>http://echa.europa.eu/substance-information/-/substanceinfo/100.069.228</t>
  </si>
  <si>
    <t>600-975-8</t>
  </si>
  <si>
    <t>110615-47-9</t>
  </si>
  <si>
    <t>http://echa.europa.eu/substance-information/-/substanceinfo/100.123.133</t>
  </si>
  <si>
    <t>617-779-3</t>
  </si>
  <si>
    <t>85940-94-9</t>
  </si>
  <si>
    <t>http://echa.europa.eu/substance-information/-/substanceinfo/100.123.587</t>
  </si>
  <si>
    <t>219-207-4</t>
  </si>
  <si>
    <t>2386-87-0</t>
  </si>
  <si>
    <t>http://echa.europa.eu/substance-information/-/substanceinfo/100.017.463</t>
  </si>
  <si>
    <t>246-466-0</t>
  </si>
  <si>
    <t>24800-44-0</t>
  </si>
  <si>
    <t>http://echa.europa.eu/substance-information/-/substanceinfo/100.042.227</t>
  </si>
  <si>
    <t>238-238-4</t>
  </si>
  <si>
    <t>14302-13-7</t>
  </si>
  <si>
    <t>http://echa.europa.eu/substance-information/-/substanceinfo/100.034.747</t>
  </si>
  <si>
    <t>219-784-2</t>
  </si>
  <si>
    <t>2530-83-8</t>
  </si>
  <si>
    <t>http://echa.europa.eu/substance-information/-/substanceinfo/100.017.986</t>
  </si>
  <si>
    <t>244-751-4</t>
  </si>
  <si>
    <t>22042-96-2</t>
  </si>
  <si>
    <t>http://echa.europa.eu/information-on-chemicals/registered-substances/-/disreg/factsheet/14945</t>
  </si>
  <si>
    <t>http://echa.europa.eu/substance-information/-/substanceinfo/100.040.669</t>
  </si>
  <si>
    <t>239-931-4</t>
  </si>
  <si>
    <t>15827-60-8</t>
  </si>
  <si>
    <t>http://echa.europa.eu/information-on-chemicals/registered-substances/-/disreg/factsheet/14238</t>
  </si>
  <si>
    <t>http://echa.europa.eu/substance-information/-/substanceinfo/100.036.287</t>
  </si>
  <si>
    <t>274-798-6</t>
  </si>
  <si>
    <t>70714-66-8</t>
  </si>
  <si>
    <t>http://echa.europa.eu/substance-information/-/substanceinfo/100.067.977</t>
  </si>
  <si>
    <t>284-362-7</t>
  </si>
  <si>
    <t>84852-49-3</t>
  </si>
  <si>
    <t>http://echa.europa.eu/substance-information/-/substanceinfo/100.076.665</t>
  </si>
  <si>
    <t>252-156-6</t>
  </si>
  <si>
    <t>34690-00-1</t>
  </si>
  <si>
    <t>http://echa.europa.eu/substance-information/-/substanceinfo/100.047.400</t>
  </si>
  <si>
    <t>234-319-3</t>
  </si>
  <si>
    <t>11097-59-9</t>
  </si>
  <si>
    <t>http://echa.europa.eu/information-on-chemicals/registered-substances/-/disreg/factsheet/14965</t>
  </si>
  <si>
    <t>http://echa.europa.eu/substance-information/-/substanceinfo/100.031.187</t>
  </si>
  <si>
    <t>287-370-9</t>
  </si>
  <si>
    <t>85480-89-3</t>
  </si>
  <si>
    <t>http://echa.europa.eu/substance-information/-/substanceinfo/100.079.400</t>
  </si>
  <si>
    <t>244-742-5</t>
  </si>
  <si>
    <t>22036-77-7</t>
  </si>
  <si>
    <t>http://echa.europa.eu/substance-information/-/substanceinfo/100.040.660</t>
  </si>
  <si>
    <t>254-135-7</t>
  </si>
  <si>
    <t>38820-59-6</t>
  </si>
  <si>
    <t>http://echa.europa.eu/substance-information/-/substanceinfo/100.049.197</t>
  </si>
  <si>
    <t>909-701-4</t>
  </si>
  <si>
    <t>http://echa.europa.eu/substance-information/-/substanceinfo/100.146.759</t>
  </si>
  <si>
    <t>251-908-0</t>
  </si>
  <si>
    <t>34274-28-7</t>
  </si>
  <si>
    <t>http://echa.europa.eu/substance-information/-/substanceinfo/100.047.174</t>
  </si>
  <si>
    <t>248-660-0</t>
  </si>
  <si>
    <t>27794-93-0</t>
  </si>
  <si>
    <t>http://echa.europa.eu/substance-information/-/substanceinfo/100.044.221</t>
  </si>
  <si>
    <t>243-900-0</t>
  </si>
  <si>
    <t>20592-85-2</t>
  </si>
  <si>
    <t>http://echa.europa.eu/substance-information/-/substanceinfo/100.039.894</t>
  </si>
  <si>
    <t>407-000-3</t>
  </si>
  <si>
    <t>127519-17-9</t>
  </si>
  <si>
    <t>http://echa.europa.eu/substance-information/-/substanceinfo/100.100.854</t>
  </si>
  <si>
    <t>417-060-2</t>
  </si>
  <si>
    <t>151006-61-0</t>
  </si>
  <si>
    <t>http://echa.europa.eu/substance-information/-/substanceinfo/100.101.593</t>
  </si>
  <si>
    <t>403-500-0</t>
  </si>
  <si>
    <t>http://echa.europa.eu/substance-information/-/substanceinfo/100.100.522</t>
  </si>
  <si>
    <t>412-450-9</t>
  </si>
  <si>
    <t>131766-73-9</t>
  </si>
  <si>
    <t>http://echa.europa.eu/substance-information/-/substanceinfo/100.101.178</t>
  </si>
  <si>
    <t>200-580-7</t>
  </si>
  <si>
    <t>64-19-7</t>
  </si>
  <si>
    <t>http://echa.europa.eu/information-on-chemicals/registered-substances/-/disreg/factsheet/15549</t>
  </si>
  <si>
    <t>http://echa.europa.eu/substance-information/-/substanceinfo/100.000.528</t>
  </si>
  <si>
    <t>257-175-3</t>
  </si>
  <si>
    <t>51404-69-4</t>
  </si>
  <si>
    <t>http://echa.europa.eu/substance-information/-/substanceinfo/100.051.960</t>
  </si>
  <si>
    <t>200-662-2</t>
  </si>
  <si>
    <t>67-64-1</t>
  </si>
  <si>
    <t>http://echa.europa.eu/substance-information/-/substanceinfo/100.000.602</t>
  </si>
  <si>
    <t>432-790-1</t>
  </si>
  <si>
    <t>847871-03-8</t>
  </si>
  <si>
    <t>http://echa.europa.eu/substance-information/-/substanceinfo/100.103.104</t>
  </si>
  <si>
    <t>278-306-0</t>
  </si>
  <si>
    <t>75782-86-4</t>
  </si>
  <si>
    <t>http://echa.europa.eu/substance-information/-/substanceinfo/100.071.166</t>
  </si>
  <si>
    <t>941-187-7</t>
  </si>
  <si>
    <t>http://echa.europa.eu/substance-information/-/substanceinfo/100.234.327</t>
  </si>
  <si>
    <t>629-693-3</t>
  </si>
  <si>
    <t>740817-83-8</t>
  </si>
  <si>
    <t>http://echa.europa.eu/substance-information/-/substanceinfo/100.149.336</t>
  </si>
  <si>
    <t>500-234-8</t>
  </si>
  <si>
    <t>68891-38-3</t>
  </si>
  <si>
    <t>http://echa.europa.eu/substance-information/-/substanceinfo/100.105.723</t>
  </si>
  <si>
    <t>292-334-0</t>
  </si>
  <si>
    <t>90604-40-3</t>
  </si>
  <si>
    <t>http://echa.europa.eu/substance-information/-/substanceinfo/100.083.909</t>
  </si>
  <si>
    <t>616-261-4</t>
  </si>
  <si>
    <t>75782-87-5</t>
  </si>
  <si>
    <t>http://echa.europa.eu/substance-information/-/substanceinfo/100.108.660</t>
  </si>
  <si>
    <t>941-188-2</t>
  </si>
  <si>
    <t>http://echa.europa.eu/substance-information/-/substanceinfo/100.234.328</t>
  </si>
  <si>
    <t>931-287-9</t>
  </si>
  <si>
    <t>http://echa.europa.eu/substance-information/-/substanceinfo/100.157.100</t>
  </si>
  <si>
    <t>931-294-7</t>
  </si>
  <si>
    <t>http://echa.europa.eu/substance-information/-/substanceinfo/100.157.099</t>
  </si>
  <si>
    <t>931-320-7</t>
  </si>
  <si>
    <t>http://echa.europa.eu/substance-information/-/substanceinfo/100.157.919</t>
  </si>
  <si>
    <t>267-008-6</t>
  </si>
  <si>
    <t>67762-27-0</t>
  </si>
  <si>
    <t>http://echa.europa.eu/substance-information/-/substanceinfo/100.060.898</t>
  </si>
  <si>
    <t>939-600-0</t>
  </si>
  <si>
    <t>http://echa.europa.eu/substance-information/-/substanceinfo/100.227.088</t>
  </si>
  <si>
    <t>939-518-5</t>
  </si>
  <si>
    <t>http://echa.europa.eu/substance-information/-/substanceinfo/100.226.882</t>
  </si>
  <si>
    <t>500-295-0</t>
  </si>
  <si>
    <t>106233-09-4</t>
  </si>
  <si>
    <t>http://echa.europa.eu/substance-information/-/substanceinfo/100.105.778</t>
  </si>
  <si>
    <t>641-136-6</t>
  </si>
  <si>
    <t>1160164-88-4</t>
  </si>
  <si>
    <t>http://echa.europa.eu/substance-information/-/substanceinfo/100.168.919</t>
  </si>
  <si>
    <t>942-135-6</t>
  </si>
  <si>
    <t>http://echa.europa.eu/substance-information/-/substanceinfo/100.237.902</t>
  </si>
  <si>
    <t>310-080-1</t>
  </si>
  <si>
    <t>102242-49-9</t>
  </si>
  <si>
    <t>http://echa.europa.eu/substance-information/-/substanceinfo/100.100.006</t>
  </si>
  <si>
    <t>266-417-7</t>
  </si>
  <si>
    <t>66587-56-2</t>
  </si>
  <si>
    <t>http://echa.europa.eu/substance-information/-/substanceinfo/100.060.360</t>
  </si>
  <si>
    <t>266-367-6</t>
  </si>
  <si>
    <t>66455-17-2</t>
  </si>
  <si>
    <t>http://echa.europa.eu/substance-information/-/substanceinfo/100.060.315</t>
  </si>
  <si>
    <t>939-233-6</t>
  </si>
  <si>
    <t>http://echa.europa.eu/substance-information/-/substanceinfo/100.226.305</t>
  </si>
  <si>
    <t>500-446-0</t>
  </si>
  <si>
    <t>160901-09-7</t>
  </si>
  <si>
    <t>http://echa.europa.eu/substance-information/-/substanceinfo/100.105.915</t>
  </si>
  <si>
    <t>288-284-4</t>
  </si>
  <si>
    <t>85711-26-8</t>
  </si>
  <si>
    <t>http://echa.europa.eu/substance-information/-/substanceinfo/100.080.232</t>
  </si>
  <si>
    <t>287-476-5</t>
  </si>
  <si>
    <t>292-454-3</t>
  </si>
  <si>
    <t>287-477-0</t>
  </si>
  <si>
    <t>85535-85-9</t>
  </si>
  <si>
    <t>http://echa.europa.eu/substance-information/-/substanceinfo/100.079.497</t>
  </si>
  <si>
    <t>292-427-6</t>
  </si>
  <si>
    <t>90622-27-8</t>
  </si>
  <si>
    <t>http://echa.europa.eu/information-on-chemicals/registered-substances/-/disreg/factsheet/12819</t>
  </si>
  <si>
    <t>http://echa.europa.eu/substance-information/-/substanceinfo/100.083.993</t>
  </si>
  <si>
    <t>292-429-7</t>
  </si>
  <si>
    <t>90622-29-0</t>
  </si>
  <si>
    <t>http://echa.europa.eu/information-on-chemicals/registered-substances/-/disreg/factsheet/11572</t>
  </si>
  <si>
    <t>http://echa.europa.eu/substance-information/-/substanceinfo/100.083.995</t>
  </si>
  <si>
    <t>601-601-6</t>
  </si>
  <si>
    <t>119345-04-9</t>
  </si>
  <si>
    <t>http://echa.europa.eu/substance-information/-/substanceinfo/100.127.253</t>
  </si>
  <si>
    <t>231-072-3</t>
  </si>
  <si>
    <t>7429-90-5</t>
  </si>
  <si>
    <t>10000000 - 100000000 tonnes per annum</t>
  </si>
  <si>
    <t>http://echa.europa.eu/substance-information/-/substanceinfo/100.028.248</t>
  </si>
  <si>
    <t>231-208-1</t>
  </si>
  <si>
    <t>7446-70-0</t>
  </si>
  <si>
    <t>http://echa.europa.eu/substance-information/-/substanceinfo/100.028.371</t>
  </si>
  <si>
    <t>237-714-9</t>
  </si>
  <si>
    <t>13939-25-8</t>
  </si>
  <si>
    <t>http://echa.europa.eu/substance-information/-/substanceinfo/100.034.272</t>
  </si>
  <si>
    <t>244-492-7</t>
  </si>
  <si>
    <t>21645-51-2</t>
  </si>
  <si>
    <t>http://echa.europa.eu/information-on-chemicals/registered-substances/-/disreg/factsheet/15529</t>
  </si>
  <si>
    <t>http://echa.europa.eu/substance-information/-/substanceinfo/100.040.433</t>
  </si>
  <si>
    <t>232-056-9</t>
  </si>
  <si>
    <t>7784-30-7</t>
  </si>
  <si>
    <t>http://echa.europa.eu/substance-information/-/substanceinfo/100.029.142</t>
  </si>
  <si>
    <t>215-691-6</t>
  </si>
  <si>
    <t>1344-28-1</t>
  </si>
  <si>
    <t>10000000+ tonnes per annum</t>
  </si>
  <si>
    <t>http://echa.europa.eu/information-on-chemicals/registered-substances/-/disreg/factsheet/16039</t>
  </si>
  <si>
    <t>http://echa.europa.eu/substance-information/-/substanceinfo/100.014.265</t>
  </si>
  <si>
    <t>233-141-3</t>
  </si>
  <si>
    <t>10043-67-1</t>
  </si>
  <si>
    <t>http://echa.europa.eu/substance-information/-/substanceinfo/100.030.116</t>
  </si>
  <si>
    <t>215-100-1</t>
  </si>
  <si>
    <t>1302-42-7</t>
  </si>
  <si>
    <t>http://echa.europa.eu/substance-information/-/substanceinfo/100.013.728</t>
  </si>
  <si>
    <t>235-487-0</t>
  </si>
  <si>
    <t>12251-53-5</t>
  </si>
  <si>
    <t>http://echa.europa.eu/substance-information/-/substanceinfo/100.032.249</t>
  </si>
  <si>
    <t>233-135-0</t>
  </si>
  <si>
    <t>10043-01-3</t>
  </si>
  <si>
    <t>http://echa.europa.eu/substance-information/-/substanceinfo/100.030.110</t>
  </si>
  <si>
    <t>236-875-2</t>
  </si>
  <si>
    <t>13530-50-2</t>
  </si>
  <si>
    <t>http://echa.europa.eu/substance-information/-/substanceinfo/100.033.508</t>
  </si>
  <si>
    <t>423-570-6</t>
  </si>
  <si>
    <t>169314-88-9</t>
  </si>
  <si>
    <t>http://echa.europa.eu/substance-information/-/substanceinfo/100.102.212</t>
  </si>
  <si>
    <t>254-400-7</t>
  </si>
  <si>
    <t>39290-78-3</t>
  </si>
  <si>
    <t>http://echa.europa.eu/substance-information/-/substanceinfo/100.049.437</t>
  </si>
  <si>
    <t>215-477-2</t>
  </si>
  <si>
    <t>1327-41-9</t>
  </si>
  <si>
    <t>http://echa.europa.eu/substance-information/-/substanceinfo/100.014.071</t>
  </si>
  <si>
    <t>234-391-6</t>
  </si>
  <si>
    <t>11138-49-1</t>
  </si>
  <si>
    <t>http://echa.europa.eu/substance-information/-/substanceinfo/100.031.252</t>
  </si>
  <si>
    <t>931-335-9</t>
  </si>
  <si>
    <t>http://echa.europa.eu/substance-information/-/substanceinfo/100.157.910</t>
  </si>
  <si>
    <t>931-695-7</t>
  </si>
  <si>
    <t>http://echa.europa.eu/substance-information/-/substanceinfo/100.166.397</t>
  </si>
  <si>
    <t>931-299-4</t>
  </si>
  <si>
    <t>http://echa.europa.eu/substance-information/-/substanceinfo/100.157.893</t>
  </si>
  <si>
    <t>938-869-1</t>
  </si>
  <si>
    <t>http://echa.europa.eu/substance-information/-/substanceinfo/100.225.505</t>
  </si>
  <si>
    <t>931-801-1</t>
  </si>
  <si>
    <t>http://echa.europa.eu/substance-information/-/substanceinfo/100.167.998</t>
  </si>
  <si>
    <t>700-972-2</t>
  </si>
  <si>
    <t>http://echa.europa.eu/substance-information/-/substanceinfo/100.233.053</t>
  </si>
  <si>
    <t>800-353-8</t>
  </si>
  <si>
    <t>1379524-06-7</t>
  </si>
  <si>
    <t>http://echa.europa.eu/substance-information/-/substanceinfo/100.226.774</t>
  </si>
  <si>
    <t>931-329-6</t>
  </si>
  <si>
    <t>http://echa.europa.eu/substance-information/-/substanceinfo/100.157.940</t>
  </si>
  <si>
    <t>273-282-8</t>
  </si>
  <si>
    <t>68955-56-6</t>
  </si>
  <si>
    <t>http://echa.europa.eu/substance-information/-/substanceinfo/100.066.601</t>
  </si>
  <si>
    <t>800-362-7</t>
  </si>
  <si>
    <t>1307863-78-0</t>
  </si>
  <si>
    <t>http://echa.europa.eu/substance-information/-/substanceinfo/100.226.668</t>
  </si>
  <si>
    <t>268-626-9</t>
  </si>
  <si>
    <t>68131-73-7</t>
  </si>
  <si>
    <t>http://echa.europa.eu/information-on-chemicals/registered-substances/-/disreg/factsheet/15874</t>
  </si>
  <si>
    <t>http://echa.europa.eu/substance-information/-/substanceinfo/100.062.369</t>
  </si>
  <si>
    <t>292-587-7</t>
  </si>
  <si>
    <t>90640-66-7</t>
  </si>
  <si>
    <t>http://echa.europa.eu/information-on-chemicals/registered-substances/-/disreg/factsheet/16141</t>
  </si>
  <si>
    <t>http://echa.europa.eu/substance-information/-/substanceinfo/100.084.139</t>
  </si>
  <si>
    <t>292-588-2</t>
  </si>
  <si>
    <t>90640-67-8</t>
  </si>
  <si>
    <t>http://echa.europa.eu/information-on-chemicals/registered-substances/-/disreg/factsheet/16138</t>
  </si>
  <si>
    <t>http://echa.europa.eu/substance-information/-/substanceinfo/100.084.140</t>
  </si>
  <si>
    <t>217-157-8</t>
  </si>
  <si>
    <t>1758-73-2</t>
  </si>
  <si>
    <t>http://echa.europa.eu/substance-information/-/substanceinfo/100.015.598</t>
  </si>
  <si>
    <t>231-635-3</t>
  </si>
  <si>
    <t>7664-41-7</t>
  </si>
  <si>
    <t>http://echa.europa.eu/information-on-chemicals/registered-substances/-/disreg/factsheet/15557</t>
  </si>
  <si>
    <t>http://echa.europa.eu/substance-information/-/substanceinfo/100.028.760</t>
  </si>
  <si>
    <t>211-162-9</t>
  </si>
  <si>
    <t>631-61-8</t>
  </si>
  <si>
    <t>http://echa.europa.eu/substance-information/-/substanceinfo/100.010.149</t>
  </si>
  <si>
    <t>233-786-0</t>
  </si>
  <si>
    <t>10361-29-2</t>
  </si>
  <si>
    <t>http://echa.europa.eu/substance-information/-/substanceinfo/100.030.702</t>
  </si>
  <si>
    <t>231-764-5</t>
  </si>
  <si>
    <t>7722-76-1</t>
  </si>
  <si>
    <t>http://echa.europa.eu/information-on-chemicals/registered-substances/-/disreg/factsheet/15548</t>
  </si>
  <si>
    <t>http://echa.europa.eu/substance-information/-/substanceinfo/100.028.877</t>
  </si>
  <si>
    <t>233-469-7</t>
  </si>
  <si>
    <t>10192-30-0</t>
  </si>
  <si>
    <t>http://echa.europa.eu/substance-information/-/substanceinfo/100.030.414</t>
  </si>
  <si>
    <t>233-257-4</t>
  </si>
  <si>
    <t>10101-66-3</t>
  </si>
  <si>
    <t>http://echa.europa.eu/substance-information/-/substanceinfo/100.030.221</t>
  </si>
  <si>
    <t>229-347-8</t>
  </si>
  <si>
    <t>6484-52-2</t>
  </si>
  <si>
    <t>http://echa.europa.eu/information-on-chemicals/registered-substances/-/disreg/factsheet/15999</t>
  </si>
  <si>
    <t>http://echa.europa.eu/substance-information/-/substanceinfo/100.026.680</t>
  </si>
  <si>
    <t>231-984-1</t>
  </si>
  <si>
    <t>7783-20-2</t>
  </si>
  <si>
    <t>http://echa.europa.eu/information-on-chemicals/registered-substances/-/disreg/factsheet/15571</t>
  </si>
  <si>
    <t>http://echa.europa.eu/substance-information/-/substanceinfo/100.029.076</t>
  </si>
  <si>
    <t>233-484-9</t>
  </si>
  <si>
    <t>10196-04-0</t>
  </si>
  <si>
    <t>http://echa.europa.eu/substance-information/-/substanceinfo/100.030.428</t>
  </si>
  <si>
    <t>231-982-0</t>
  </si>
  <si>
    <t>7783-18-8</t>
  </si>
  <si>
    <t>http://echa.europa.eu/substance-information/-/substanceinfo/100.029.074</t>
  </si>
  <si>
    <t>232-261-3</t>
  </si>
  <si>
    <t>7803-55-6</t>
  </si>
  <si>
    <t>http://echa.europa.eu/substance-information/-/substanceinfo/100.029.329</t>
  </si>
  <si>
    <t>235-384-0</t>
  </si>
  <si>
    <t>12207-63-5</t>
  </si>
  <si>
    <t>http://echa.europa.eu/substance-information/-/substanceinfo/100.032.155</t>
  </si>
  <si>
    <t>258-054-8</t>
  </si>
  <si>
    <t>52628-25-8</t>
  </si>
  <si>
    <t>http://echa.europa.eu/substance-information/-/substanceinfo/100.052.759</t>
  </si>
  <si>
    <t>247-569-3</t>
  </si>
  <si>
    <t>26266-58-0</t>
  </si>
  <si>
    <t>http://echa.europa.eu/substance-information/-/substanceinfo/100.043.230</t>
  </si>
  <si>
    <t>231-146-5</t>
  </si>
  <si>
    <t>7440-36-0</t>
  </si>
  <si>
    <t>http://echa.europa.eu/substance-information/-/substanceinfo/100.028.314</t>
  </si>
  <si>
    <t>295-551-9</t>
  </si>
  <si>
    <t>92062-36-7</t>
  </si>
  <si>
    <t>http://echa.europa.eu/substance-information/-/substanceinfo/100.086.825</t>
  </si>
  <si>
    <t>300-212-6</t>
  </si>
  <si>
    <t>93924-19-7</t>
  </si>
  <si>
    <t>http://echa.europa.eu/substance-information/-/substanceinfo/100.091.060</t>
  </si>
  <si>
    <t>931-322-8</t>
  </si>
  <si>
    <t>http://echa.europa.eu/substance-information/-/substanceinfo/100.151.318</t>
  </si>
  <si>
    <t>937-417-0</t>
  </si>
  <si>
    <t>http://echa.europa.eu/substance-information/-/substanceinfo/100.220.469</t>
  </si>
  <si>
    <t>931-257-5</t>
  </si>
  <si>
    <t>http://echa.europa.eu/substance-information/-/substanceinfo/100.155.484</t>
  </si>
  <si>
    <t>200-291-6</t>
  </si>
  <si>
    <t>56-84-8</t>
  </si>
  <si>
    <t>http://echa.europa.eu/substance-information/-/substanceinfo/100.000.265</t>
  </si>
  <si>
    <t>939-704-6</t>
  </si>
  <si>
    <t>http://echa.europa.eu/substance-information/-/substanceinfo/100.226.921</t>
  </si>
  <si>
    <t>232-490-9</t>
  </si>
  <si>
    <t>204-669-1</t>
  </si>
  <si>
    <t>123-99-9</t>
  </si>
  <si>
    <t>http://echa.europa.eu/substance-information/-/substanceinfo/100.004.246</t>
  </si>
  <si>
    <t>231-494-8</t>
  </si>
  <si>
    <t>7585-41-3</t>
  </si>
  <si>
    <t>http://echa.europa.eu/substance-information/-/substanceinfo/100.028.632</t>
  </si>
  <si>
    <t>208-167-3</t>
  </si>
  <si>
    <t>513-77-9</t>
  </si>
  <si>
    <t>http://echa.europa.eu/substance-information/-/substanceinfo/100.007.426</t>
  </si>
  <si>
    <t>241-234-5</t>
  </si>
  <si>
    <t>17194-00-2</t>
  </si>
  <si>
    <t>http://echa.europa.eu/substance-information/-/substanceinfo/100.037.470</t>
  </si>
  <si>
    <t>231-784-4</t>
  </si>
  <si>
    <t>7727-43-7</t>
  </si>
  <si>
    <t>http://echa.europa.eu/substance-information/-/substanceinfo/100.028.896</t>
  </si>
  <si>
    <t>274-324-8</t>
  </si>
  <si>
    <t>70131-50-9</t>
  </si>
  <si>
    <t>http://echa.europa.eu/substance-information/-/substanceinfo/100.067.546</t>
  </si>
  <si>
    <t>200-753-7</t>
  </si>
  <si>
    <t>71-43-2</t>
  </si>
  <si>
    <t>http://echa.europa.eu/substance-information/-/substanceinfo/100.000.685</t>
  </si>
  <si>
    <t>267-051-0</t>
  </si>
  <si>
    <t>67774-74-7</t>
  </si>
  <si>
    <t>http://echa.europa.eu/substance-information/-/substanceinfo/100.060.937</t>
  </si>
  <si>
    <t>284-660-7</t>
  </si>
  <si>
    <t>84961-70-6</t>
  </si>
  <si>
    <t>http://echa.europa.eu/information-on-chemicals/registered-substances/-/disreg/factsheet/15959</t>
  </si>
  <si>
    <t>http://echa.europa.eu/substance-information/-/substanceinfo/100.076.936</t>
  </si>
  <si>
    <t>287-494-3</t>
  </si>
  <si>
    <t>85536-14-7</t>
  </si>
  <si>
    <t>http://echa.europa.eu/information-on-chemicals/registered-substances/-/disreg/factsheet/15438</t>
  </si>
  <si>
    <t>http://echa.europa.eu/substance-information/-/substanceinfo/100.079.513</t>
  </si>
  <si>
    <t>284-664-9</t>
  </si>
  <si>
    <t>84961-74-0</t>
  </si>
  <si>
    <t>http://echa.europa.eu/substance-information/-/substanceinfo/100.076.940</t>
  </si>
  <si>
    <t>600-736-8</t>
  </si>
  <si>
    <t>106276-80-6</t>
  </si>
  <si>
    <t>http://echa.europa.eu/substance-information/-/substanceinfo/100.123.094</t>
  </si>
  <si>
    <t>204-337-6</t>
  </si>
  <si>
    <t>119-61-9</t>
  </si>
  <si>
    <t>http://echa.europa.eu/substance-information/-/substanceinfo/100.003.943</t>
  </si>
  <si>
    <t>202-394-1</t>
  </si>
  <si>
    <t>95-14-7</t>
  </si>
  <si>
    <t>http://echa.europa.eu/substance-information/-/substanceinfo/100.002.177</t>
  </si>
  <si>
    <t>205-399-7</t>
  </si>
  <si>
    <t>140-11-4</t>
  </si>
  <si>
    <t>http://echa.europa.eu/substance-information/-/substanceinfo/100.004.909</t>
  </si>
  <si>
    <t>202-859-9</t>
  </si>
  <si>
    <t>100-51-6</t>
  </si>
  <si>
    <t>http://echa.europa.eu/substance-information/-/substanceinfo/100.002.600</t>
  </si>
  <si>
    <t>201-622-7</t>
  </si>
  <si>
    <t>230-565-0</t>
  </si>
  <si>
    <t>7195-44-0</t>
  </si>
  <si>
    <t>http://echa.europa.eu/substance-information/-/substanceinfo/100.027.787</t>
  </si>
  <si>
    <t>205-465-5</t>
  </si>
  <si>
    <t>141-17-3</t>
  </si>
  <si>
    <t>http://echa.europa.eu/substance-information/-/substanceinfo/100.004.969</t>
  </si>
  <si>
    <t>203-090-1</t>
  </si>
  <si>
    <t>103-23-1</t>
  </si>
  <si>
    <t>http://echa.europa.eu/substance-information/-/substanceinfo/100.002.810</t>
  </si>
  <si>
    <t>204-558-8</t>
  </si>
  <si>
    <t>122-62-3</t>
  </si>
  <si>
    <t>http://echa.europa.eu/substance-information/-/substanceinfo/100.004.145</t>
  </si>
  <si>
    <t>931-251-2</t>
  </si>
  <si>
    <t>http://echa.europa.eu/substance-information/-/substanceinfo/100.155.424</t>
  </si>
  <si>
    <t>254-052-6</t>
  </si>
  <si>
    <t>38640-62-9</t>
  </si>
  <si>
    <t>http://echa.europa.eu/substance-information/-/substanceinfo/100.049.121</t>
  </si>
  <si>
    <t>214-604-9</t>
  </si>
  <si>
    <t>1163-19-5</t>
  </si>
  <si>
    <t>http://echa.europa.eu/substance-information/-/substanceinfo/100.013.277</t>
  </si>
  <si>
    <t>241-029-0</t>
  </si>
  <si>
    <t>16958-92-2</t>
  </si>
  <si>
    <t>http://echa.europa.eu/substance-information/-/substanceinfo/100.037.284</t>
  </si>
  <si>
    <t>231-177-4</t>
  </si>
  <si>
    <t>7440-69-9</t>
  </si>
  <si>
    <t>http://echa.europa.eu/substance-information/-/substanceinfo/100.028.343</t>
  </si>
  <si>
    <t>215-136-8</t>
  </si>
  <si>
    <t>1304-85-4</t>
  </si>
  <si>
    <t>http://echa.europa.eu/substance-information/-/substanceinfo/100.013.761</t>
  </si>
  <si>
    <t>238-953-1</t>
  </si>
  <si>
    <t>14882-18-9</t>
  </si>
  <si>
    <t>http://echa.europa.eu/substance-information/-/substanceinfo/100.035.397</t>
  </si>
  <si>
    <t>233-790-2</t>
  </si>
  <si>
    <t>10361-43-0</t>
  </si>
  <si>
    <t>http://echa.europa.eu/substance-information/-/substanceinfo/100.030.706</t>
  </si>
  <si>
    <t>237-898-0</t>
  </si>
  <si>
    <t>14059-33-7</t>
  </si>
  <si>
    <t>http://echa.europa.eu/substance-information/-/substanceinfo/100.034.439</t>
  </si>
  <si>
    <t>215-284-3</t>
  </si>
  <si>
    <t>1318-23-6</t>
  </si>
  <si>
    <t>http://echa.europa.eu/substance-information/-/substanceinfo/100.013.896</t>
  </si>
  <si>
    <t>233-139-2</t>
  </si>
  <si>
    <t>10043-35-3</t>
  </si>
  <si>
    <t>http://echa.europa.eu/substance-information/-/substanceinfo/100.030.114</t>
  </si>
  <si>
    <t>233-136-6</t>
  </si>
  <si>
    <t>10043-11-5</t>
  </si>
  <si>
    <t>http://echa.europa.eu/substance-information/-/substanceinfo/100.030.111</t>
  </si>
  <si>
    <t>236-337-7</t>
  </si>
  <si>
    <t>13308-51-5</t>
  </si>
  <si>
    <t>http://echa.europa.eu/substance-information/-/substanceinfo/100.033.020</t>
  </si>
  <si>
    <t>223-445-4</t>
  </si>
  <si>
    <t>http://echa.europa.eu/substance-information/-/substanceinfo/100.021.315</t>
  </si>
  <si>
    <t>203-788-6</t>
  </si>
  <si>
    <t>110-65-6</t>
  </si>
  <si>
    <t>http://echa.europa.eu/substance-information/-/substanceinfo/100.003.445</t>
  </si>
  <si>
    <t>200-751-6</t>
  </si>
  <si>
    <t>71-36-3</t>
  </si>
  <si>
    <t>http://echa.europa.eu/substance-information/-/substanceinfo/100.000.683</t>
  </si>
  <si>
    <t>203-448-7</t>
  </si>
  <si>
    <t>106-97-8</t>
  </si>
  <si>
    <t>http://echa.europa.eu/substance-information/-/substanceinfo/100.003.136</t>
  </si>
  <si>
    <t>203-529-7</t>
  </si>
  <si>
    <t>107-88-0</t>
  </si>
  <si>
    <t>http://echa.europa.eu/substance-information/-/substanceinfo/100.003.209</t>
  </si>
  <si>
    <t>201-159-0</t>
  </si>
  <si>
    <t>202-496-6</t>
  </si>
  <si>
    <t>202-615-1</t>
  </si>
  <si>
    <t>97-88-1</t>
  </si>
  <si>
    <t>http://echa.europa.eu/substance-information/-/substanceinfo/100.002.378</t>
  </si>
  <si>
    <t>208-168-9</t>
  </si>
  <si>
    <t>513-78-0</t>
  </si>
  <si>
    <t>http://echa.europa.eu/substance-information/-/substanceinfo/100.007.427</t>
  </si>
  <si>
    <t>244-168-5</t>
  </si>
  <si>
    <t>21041-95-2</t>
  </si>
  <si>
    <t>http://echa.europa.eu/substance-information/-/substanceinfo/100.040.137</t>
  </si>
  <si>
    <t>233-710-6</t>
  </si>
  <si>
    <t>10022-68-1, 10325-94-7</t>
  </si>
  <si>
    <t>http://echa.europa.eu/substance-information/-/substanceinfo/100.030.633</t>
  </si>
  <si>
    <t>215-146-2</t>
  </si>
  <si>
    <t>1306-19-0</t>
  </si>
  <si>
    <t>http://echa.europa.eu/substance-information/-/substanceinfo/100.013.770</t>
  </si>
  <si>
    <t>215-147-8</t>
  </si>
  <si>
    <t>1306-23-6</t>
  </si>
  <si>
    <t>http://echa.europa.eu/substance-information/-/substanceinfo/100.013.771</t>
  </si>
  <si>
    <t>226-109-5</t>
  </si>
  <si>
    <t>http://echa.europa.eu/substance-information/-/substanceinfo/100.023.736</t>
  </si>
  <si>
    <t>265-634-4</t>
  </si>
  <si>
    <t>65212-77-3</t>
  </si>
  <si>
    <t>http://echa.europa.eu/substance-information/-/substanceinfo/100.059.650</t>
  </si>
  <si>
    <t>230-303-5</t>
  </si>
  <si>
    <t>7023-61-2</t>
  </si>
  <si>
    <t>http://echa.europa.eu/substance-information/-/substanceinfo/100.027.548</t>
  </si>
  <si>
    <t>403-530-4</t>
  </si>
  <si>
    <t>http://echa.europa.eu/substance-information/-/substanceinfo/100.100.524</t>
  </si>
  <si>
    <t>231-837-1</t>
  </si>
  <si>
    <t>7758-23-8</t>
  </si>
  <si>
    <t>http://echa.europa.eu/substance-information/-/substanceinfo/100.028.943</t>
  </si>
  <si>
    <t>276-057-2</t>
  </si>
  <si>
    <t>71832-85-4</t>
  </si>
  <si>
    <t>http://echa.europa.eu/substance-information/-/substanceinfo/100.069.122</t>
  </si>
  <si>
    <t>207-439-9</t>
  </si>
  <si>
    <t>471-34-1</t>
  </si>
  <si>
    <t>http://echa.europa.eu/information-on-chemicals/registered-substances/-/disreg/factsheet/16050</t>
  </si>
  <si>
    <t>http://echa.europa.eu/substance-information/-/substanceinfo/100.006.765</t>
  </si>
  <si>
    <t>215-137-3</t>
  </si>
  <si>
    <t>1305-62-0</t>
  </si>
  <si>
    <t>http://echa.europa.eu/information-on-chemicals/registered-substances/-/disreg/factsheet/6945</t>
  </si>
  <si>
    <t>http://echa.europa.eu/substance-information/-/substanceinfo/100.013.762</t>
  </si>
  <si>
    <t>1000000+ tonnes per annum</t>
  </si>
  <si>
    <t>http://echa.europa.eu/information-on-chemicals/registered-substances/-/disreg/factsheet/16187</t>
  </si>
  <si>
    <t>932-124-4</t>
  </si>
  <si>
    <t>http://echa.europa.eu/information-on-chemicals/registered-substances/-/disreg/factsheet/15484</t>
  </si>
  <si>
    <t>http://echa.europa.eu/substance-information/-/substanceinfo/100.169.177</t>
  </si>
  <si>
    <t>231-826-1</t>
  </si>
  <si>
    <t>7757-93-9</t>
  </si>
  <si>
    <t>http://echa.europa.eu/substance-information/-/substanceinfo/100.028.933</t>
  </si>
  <si>
    <t>261-235-4</t>
  </si>
  <si>
    <t>58398-71-3</t>
  </si>
  <si>
    <t>http://echa.europa.eu/information-on-chemicals/registered-substances/-/disreg/factsheet/16186</t>
  </si>
  <si>
    <t>http://echa.europa.eu/substance-information/-/substanceinfo/100.055.650</t>
  </si>
  <si>
    <t>http://echa.europa.eu/information-on-chemicals/registered-substances/-/disreg/factsheet/6263</t>
  </si>
  <si>
    <t>253-425-0</t>
  </si>
  <si>
    <t>37247-91-9</t>
  </si>
  <si>
    <t>http://echa.europa.eu/information-on-chemicals/registered-substances/-/disreg/factsheet/16185</t>
  </si>
  <si>
    <t>http://echa.europa.eu/substance-information/-/substanceinfo/100.048.551</t>
  </si>
  <si>
    <t>http://echa.europa.eu/information-on-chemicals/registered-substances/-/disreg/factsheet/7618</t>
  </si>
  <si>
    <t>232-192-9</t>
  </si>
  <si>
    <t>7789-82-4</t>
  </si>
  <si>
    <t>http://echa.europa.eu/substance-information/-/substanceinfo/100.029.266</t>
  </si>
  <si>
    <t>233-332-1</t>
  </si>
  <si>
    <t>10124-37-5</t>
  </si>
  <si>
    <t>http://echa.europa.eu/substance-information/-/substanceinfo/100.030.289</t>
  </si>
  <si>
    <t>215-138-9</t>
  </si>
  <si>
    <t>1305-78-8</t>
  </si>
  <si>
    <t>http://echa.europa.eu/information-on-chemicals/registered-substances/-/disreg/factsheet/6948</t>
  </si>
  <si>
    <t>http://echa.europa.eu/substance-information/-/substanceinfo/100.013.763</t>
  </si>
  <si>
    <t>http://echa.europa.eu/information-on-chemicals/registered-substances/-/disreg/factsheet/16188</t>
  </si>
  <si>
    <t>231-900-3</t>
  </si>
  <si>
    <t>7778-18-9</t>
  </si>
  <si>
    <t>http://echa.europa.eu/information-on-chemicals/registered-substances/-/disreg/factsheet/15878</t>
  </si>
  <si>
    <t>http://echa.europa.eu/substance-information/-/substanceinfo/100.029.000</t>
  </si>
  <si>
    <t>234-373-8</t>
  </si>
  <si>
    <t>11129-15-0</t>
  </si>
  <si>
    <t>http://echa.europa.eu/substance-information/-/substanceinfo/100.031.236</t>
  </si>
  <si>
    <t>215-609-9</t>
  </si>
  <si>
    <t>1333-86-4</t>
  </si>
  <si>
    <t>http://echa.europa.eu/substance-information/-/substanceinfo/100.014.191</t>
  </si>
  <si>
    <t>257-467-0</t>
  </si>
  <si>
    <t>51839-25-9</t>
  </si>
  <si>
    <t>http://echa.europa.eu/substance-information/-/substanceinfo/100.052.226</t>
  </si>
  <si>
    <t>500-210-7</t>
  </si>
  <si>
    <t>68413-24-1</t>
  </si>
  <si>
    <t>http://echa.europa.eu/substance-information/-/substanceinfo/100.105.701</t>
  </si>
  <si>
    <t>232-292-2</t>
  </si>
  <si>
    <t>8001-78-3</t>
  </si>
  <si>
    <t>http://echa.europa.eu/substance-information/-/substanceinfo/100.029.356</t>
  </si>
  <si>
    <t>269-123-7</t>
  </si>
  <si>
    <t>68187-76-8</t>
  </si>
  <si>
    <t>http://echa.europa.eu/substance-information/-/substanceinfo/100.062.820</t>
  </si>
  <si>
    <t>215-150-4</t>
  </si>
  <si>
    <t>1306-38-3</t>
  </si>
  <si>
    <t>http://echa.europa.eu/substance-information/-/substanceinfo/100.013.774</t>
  </si>
  <si>
    <t>232-227-8</t>
  </si>
  <si>
    <t>7790-86-5</t>
  </si>
  <si>
    <t>http://echa.europa.eu/substance-information/-/substanceinfo/100.029.298</t>
  </si>
  <si>
    <t>233-297-2</t>
  </si>
  <si>
    <t>10108-73-3</t>
  </si>
  <si>
    <t>http://echa.europa.eu/substance-information/-/substanceinfo/100.030.257</t>
  </si>
  <si>
    <t>203-928-6</t>
  </si>
  <si>
    <t>112-02-7</t>
  </si>
  <si>
    <t>http://echa.europa.eu/substance-information/-/substanceinfo/100.003.571</t>
  </si>
  <si>
    <t>240-383-3</t>
  </si>
  <si>
    <t>16291-96-6</t>
  </si>
  <si>
    <t>http://echa.europa.eu/substance-information/-/substanceinfo/100.036.697</t>
  </si>
  <si>
    <t>271-974-4</t>
  </si>
  <si>
    <t>68647-86-9</t>
  </si>
  <si>
    <t>http://echa.europa.eu/substance-information/-/substanceinfo/100.065.412</t>
  </si>
  <si>
    <t>200-431-6</t>
  </si>
  <si>
    <t>59-50-7</t>
  </si>
  <si>
    <t>http://echa.europa.eu/substance-information/-/substanceinfo/100.000.392</t>
  </si>
  <si>
    <t>204-625-1</t>
  </si>
  <si>
    <t>123-41-1</t>
  </si>
  <si>
    <t>http://echa.europa.eu/substance-information/-/substanceinfo/100.004.206</t>
  </si>
  <si>
    <t>231-157-5</t>
  </si>
  <si>
    <t>7440-47-3</t>
  </si>
  <si>
    <t>http://echa.europa.eu/substance-information/-/substanceinfo/100.028.324</t>
  </si>
  <si>
    <t>215-160-9</t>
  </si>
  <si>
    <t>1308-38-9</t>
  </si>
  <si>
    <t>http://echa.europa.eu/substance-information/-/substanceinfo/100.013.783</t>
  </si>
  <si>
    <t>235-790-8</t>
  </si>
  <si>
    <t>12737-27-8</t>
  </si>
  <si>
    <t>http://echa.europa.eu/substance-information/-/substanceinfo/100.032.524</t>
  </si>
  <si>
    <t>226-394-6</t>
  </si>
  <si>
    <t>201-069-1</t>
  </si>
  <si>
    <t>77-92-9</t>
  </si>
  <si>
    <t>http://echa.europa.eu/information-on-chemicals/registered-substances/-/disreg/factsheet/15451</t>
  </si>
  <si>
    <t>http://echa.europa.eu/substance-information/-/substanceinfo/100.000.973</t>
  </si>
  <si>
    <t>203-375-0</t>
  </si>
  <si>
    <t>231-158-0</t>
  </si>
  <si>
    <t>7440-48-4</t>
  </si>
  <si>
    <t>http://echa.europa.eu/substance-information/-/substanceinfo/100.028.325</t>
  </si>
  <si>
    <t>205-250-6</t>
  </si>
  <si>
    <t>136-52-7</t>
  </si>
  <si>
    <t>http://echa.europa.eu/substance-information/-/substanceinfo/100.004.773</t>
  </si>
  <si>
    <t>244-166-4</t>
  </si>
  <si>
    <t>21041-93-0</t>
  </si>
  <si>
    <t>http://echa.europa.eu/substance-information/-/substanceinfo/100.040.136</t>
  </si>
  <si>
    <t>215-154-6</t>
  </si>
  <si>
    <t>1307-96-6</t>
  </si>
  <si>
    <t>http://echa.europa.eu/substance-information/-/substanceinfo/100.013.777</t>
  </si>
  <si>
    <t>233-334-2</t>
  </si>
  <si>
    <t>10124-43-3</t>
  </si>
  <si>
    <t>http://echa.europa.eu/substance-information/-/substanceinfo/100.030.291</t>
  </si>
  <si>
    <t>269-047-4</t>
  </si>
  <si>
    <t>68186-85-6</t>
  </si>
  <si>
    <t>http://echa.europa.eu/substance-information/-/substanceinfo/100.062.752</t>
  </si>
  <si>
    <t>216-333-1</t>
  </si>
  <si>
    <t>1560-69-6</t>
  </si>
  <si>
    <t>http://echa.europa.eu/substance-information/-/substanceinfo/100.014.849</t>
  </si>
  <si>
    <t>295-032-7</t>
  </si>
  <si>
    <t>91782-60-4</t>
  </si>
  <si>
    <t>http://echa.europa.eu/substance-information/-/substanceinfo/100.086.356</t>
  </si>
  <si>
    <t>270-601-2</t>
  </si>
  <si>
    <t>68457-13-6</t>
  </si>
  <si>
    <t>http://echa.europa.eu/substance-information/-/substanceinfo/100.064.163</t>
  </si>
  <si>
    <t>295-033-2</t>
  </si>
  <si>
    <t>91782-61-5</t>
  </si>
  <si>
    <t>http://echa.europa.eu/substance-information/-/substanceinfo/100.086.357</t>
  </si>
  <si>
    <t>428-710-1</t>
  </si>
  <si>
    <t>207574-76-3</t>
  </si>
  <si>
    <t>http://echa.europa.eu/substance-information/-/substanceinfo/100.102.709</t>
  </si>
  <si>
    <t>600-028-9</t>
  </si>
  <si>
    <t>1001254-87-0</t>
  </si>
  <si>
    <t>http://echa.europa.eu/substance-information/-/substanceinfo/100.132.931</t>
  </si>
  <si>
    <t>231-159-6</t>
  </si>
  <si>
    <t>7440-50-8</t>
  </si>
  <si>
    <t>http://echa.europa.eu/substance-information/-/substanceinfo/100.028.326</t>
  </si>
  <si>
    <t>231-210-2</t>
  </si>
  <si>
    <t>7447-39-4</t>
  </si>
  <si>
    <t>http://echa.europa.eu/substance-information/-/substanceinfo/100.028.373</t>
  </si>
  <si>
    <t>243-815-9</t>
  </si>
  <si>
    <t>20427-59-2</t>
  </si>
  <si>
    <t>http://echa.europa.eu/substance-information/-/substanceinfo/100.039.817</t>
  </si>
  <si>
    <t>221-838-5</t>
  </si>
  <si>
    <t>3251-23-8</t>
  </si>
  <si>
    <t>http://echa.europa.eu/substance-information/-/substanceinfo/100.019.853</t>
  </si>
  <si>
    <t>231-847-6</t>
  </si>
  <si>
    <t>7758-98-7, 7758-99-8</t>
  </si>
  <si>
    <t>http://echa.europa.eu/substance-information/-/substanceinfo/100.028.952</t>
  </si>
  <si>
    <t>270-958-4</t>
  </si>
  <si>
    <t>68512-13-0</t>
  </si>
  <si>
    <t>http://echa.europa.eu/substance-information/-/substanceinfo/100.064.488</t>
  </si>
  <si>
    <t>292-605-3</t>
  </si>
  <si>
    <t>90640-84-9</t>
  </si>
  <si>
    <t>http://echa.europa.eu/substance-information/-/substanceinfo/100.084.156</t>
  </si>
  <si>
    <t>215-293-2</t>
  </si>
  <si>
    <t>931-433-1</t>
  </si>
  <si>
    <t>http://echa.europa.eu/substance-information/-/substanceinfo/100.158.168</t>
  </si>
  <si>
    <t>700-970-1</t>
  </si>
  <si>
    <t>http://echa.europa.eu/substance-information/-/substanceinfo/100.232.726</t>
  </si>
  <si>
    <t>231-493-2</t>
  </si>
  <si>
    <t>7585-39-9</t>
  </si>
  <si>
    <t>http://echa.europa.eu/substance-information/-/substanceinfo/100.028.631</t>
  </si>
  <si>
    <t>211-776-7</t>
  </si>
  <si>
    <t>694-83-7</t>
  </si>
  <si>
    <t>http://echa.europa.eu/substance-information/-/substanceinfo/100.010.707</t>
  </si>
  <si>
    <t>233-007-4</t>
  </si>
  <si>
    <t>10016-20-3</t>
  </si>
  <si>
    <t>http://echa.europa.eu/substance-information/-/substanceinfo/100.029.995</t>
  </si>
  <si>
    <t>241-482-4</t>
  </si>
  <si>
    <t>17465-86-0</t>
  </si>
  <si>
    <t>http://echa.europa.eu/substance-information/-/substanceinfo/100.037.696</t>
  </si>
  <si>
    <t>208-401-4</t>
  </si>
  <si>
    <t>526-95-4</t>
  </si>
  <si>
    <t>http://echa.europa.eu/information-on-chemicals/registered-substances/-/disreg/factsheet/1957</t>
  </si>
  <si>
    <t>http://echa.europa.eu/substance-information/-/substanceinfo/100.007.639</t>
  </si>
  <si>
    <t>202-016-5</t>
  </si>
  <si>
    <t>90-80-2</t>
  </si>
  <si>
    <t>http://echa.europa.eu/substance-information/-/substanceinfo/100.001.833</t>
  </si>
  <si>
    <t>500-220-1</t>
  </si>
  <si>
    <t>68515-73-1</t>
  </si>
  <si>
    <t>http://echa.europa.eu/substance-information/-/substanceinfo/100.105.710</t>
  </si>
  <si>
    <t>208-764-9</t>
  </si>
  <si>
    <t>541-02-6</t>
  </si>
  <si>
    <t>http://echa.europa.eu/substance-information/-/substanceinfo/100.007.969</t>
  </si>
  <si>
    <t>203-956-9</t>
  </si>
  <si>
    <t>112-30-1</t>
  </si>
  <si>
    <t>http://echa.europa.eu/substance-information/-/substanceinfo/100.003.597</t>
  </si>
  <si>
    <t>939-633-0</t>
  </si>
  <si>
    <t>http://echa.europa.eu/substance-information/-/substanceinfo/100.227.219</t>
  </si>
  <si>
    <t>234-392-1</t>
  </si>
  <si>
    <t>11138-60-6</t>
  </si>
  <si>
    <t>http://echa.europa.eu/substance-information/-/substanceinfo/100.031.253</t>
  </si>
  <si>
    <t>271-516-3</t>
  </si>
  <si>
    <t>68583-51-7</t>
  </si>
  <si>
    <t>http://echa.europa.eu/substance-information/-/substanceinfo/100.064.996</t>
  </si>
  <si>
    <t>274-764-0</t>
  </si>
  <si>
    <t>70693-32-2</t>
  </si>
  <si>
    <t>http://echa.europa.eu/substance-information/-/substanceinfo/100.067.946</t>
  </si>
  <si>
    <t>291-169-1</t>
  </si>
  <si>
    <t>90342-32-8</t>
  </si>
  <si>
    <t>http://echa.europa.eu/substance-information/-/substanceinfo/100.082.850</t>
  </si>
  <si>
    <t>222-981-6</t>
  </si>
  <si>
    <t>3687-46-5</t>
  </si>
  <si>
    <t>http://echa.europa.eu/substance-information/-/substanceinfo/100.020.892</t>
  </si>
  <si>
    <t>201-327-3</t>
  </si>
  <si>
    <t>81-13-0</t>
  </si>
  <si>
    <t>http://echa.europa.eu/substance-information/-/substanceinfo/100.001.208</t>
  </si>
  <si>
    <t>249-079-5</t>
  </si>
  <si>
    <t>28553-12-0</t>
  </si>
  <si>
    <t>http://echa.europa.eu/substance-information/-/substanceinfo/100.044.602</t>
  </si>
  <si>
    <t>234-933-1</t>
  </si>
  <si>
    <t>12042-91-0</t>
  </si>
  <si>
    <t>http://echa.europa.eu/information-on-chemicals/registered-substances/-/disreg/factsheet/15326</t>
  </si>
  <si>
    <t>http://echa.europa.eu/substance-information/-/substanceinfo/100.031.745</t>
  </si>
  <si>
    <t>270-232-7</t>
  </si>
  <si>
    <t>68413-60-5</t>
  </si>
  <si>
    <t>http://echa.europa.eu/information-on-chemicals/registered-substances/-/disreg/factsheet/12281</t>
  </si>
  <si>
    <t>http://echa.europa.eu/substance-information/-/substanceinfo/100.063.828</t>
  </si>
  <si>
    <t>244-063-4</t>
  </si>
  <si>
    <t>20824-56-0</t>
  </si>
  <si>
    <t>http://echa.europa.eu/information-on-chemicals/registered-substances/-/disreg/factsheet/2141</t>
  </si>
  <si>
    <t>http://echa.europa.eu/substance-information/-/substanceinfo/100.040.043</t>
  </si>
  <si>
    <t>248-517-2</t>
  </si>
  <si>
    <t>27546-07-2</t>
  </si>
  <si>
    <t>http://echa.europa.eu/substance-information/-/substanceinfo/100.044.092</t>
  </si>
  <si>
    <t>240-827-6</t>
  </si>
  <si>
    <t>16774-21-3</t>
  </si>
  <si>
    <t>http://echa.europa.eu/substance-information/-/substanceinfo/100.037.100</t>
  </si>
  <si>
    <t>231-987-8</t>
  </si>
  <si>
    <t>7783-28-0</t>
  </si>
  <si>
    <t>http://echa.europa.eu/substance-information/-/substanceinfo/100.029.079</t>
  </si>
  <si>
    <t>238-687-6</t>
  </si>
  <si>
    <t>14639-97-5</t>
  </si>
  <si>
    <t>http://echa.europa.eu/substance-information/-/substanceinfo/100.035.155</t>
  </si>
  <si>
    <t>215-175-0</t>
  </si>
  <si>
    <t>1309-64-4</t>
  </si>
  <si>
    <t>http://echa.europa.eu/substance-information/-/substanceinfo/100.013.796</t>
  </si>
  <si>
    <t>202-327-6</t>
  </si>
  <si>
    <t>215-134-7</t>
  </si>
  <si>
    <t>1304-76-3</t>
  </si>
  <si>
    <t>http://echa.europa.eu/substance-information/-/substanceinfo/100.013.759</t>
  </si>
  <si>
    <t>215-125-8</t>
  </si>
  <si>
    <t>1303-86-2</t>
  </si>
  <si>
    <t>http://echa.europa.eu/substance-information/-/substanceinfo/100.013.751</t>
  </si>
  <si>
    <t>203-350-4</t>
  </si>
  <si>
    <t>105-99-7</t>
  </si>
  <si>
    <t>http://echa.europa.eu/substance-information/-/substanceinfo/100.003.047</t>
  </si>
  <si>
    <t>205-575-3</t>
  </si>
  <si>
    <t>142-96-1</t>
  </si>
  <si>
    <t>http://echa.europa.eu/substance-information/-/substanceinfo/100.005.069</t>
  </si>
  <si>
    <t>203-672-5</t>
  </si>
  <si>
    <t>109-43-3</t>
  </si>
  <si>
    <t>http://echa.europa.eu/substance-information/-/substanceinfo/100.003.339</t>
  </si>
  <si>
    <t>213-928-8</t>
  </si>
  <si>
    <t>1067-33-0</t>
  </si>
  <si>
    <t>http://echa.europa.eu/substance-information/-/substanceinfo/100.012.663</t>
  </si>
  <si>
    <t>201-039-8</t>
  </si>
  <si>
    <t>77-58-7</t>
  </si>
  <si>
    <t>http://echa.europa.eu/substance-information/-/substanceinfo/100.000.946</t>
  </si>
  <si>
    <t>208-655-6</t>
  </si>
  <si>
    <t>537-01-9</t>
  </si>
  <si>
    <t>http://echa.europa.eu/substance-information/-/substanceinfo/100.007.870</t>
  </si>
  <si>
    <t>237-430-5</t>
  </si>
  <si>
    <t>13780-39-7</t>
  </si>
  <si>
    <t>http://echa.europa.eu/substance-information/-/substanceinfo/100.034.013</t>
  </si>
  <si>
    <t>200-838-9</t>
  </si>
  <si>
    <t>235-285-2</t>
  </si>
  <si>
    <t>12158-74-6</t>
  </si>
  <si>
    <t>http://echa.europa.eu/substance-information/-/substanceinfo/100.032.065</t>
  </si>
  <si>
    <t>201-545-9</t>
  </si>
  <si>
    <t>203-311-1</t>
  </si>
  <si>
    <t>105-58-8</t>
  </si>
  <si>
    <t>http://echa.europa.eu/substance-information/-/substanceinfo/100.003.011</t>
  </si>
  <si>
    <t>201-550-6</t>
  </si>
  <si>
    <t>84-66-2</t>
  </si>
  <si>
    <t>http://echa.europa.eu/information-on-chemicals/registered-substances/-/disreg/factsheet/14869</t>
  </si>
  <si>
    <t>http://echa.europa.eu/substance-information/-/substanceinfo/100.001.409</t>
  </si>
  <si>
    <t>203-757-7</t>
  </si>
  <si>
    <t>110-33-8</t>
  </si>
  <si>
    <t>http://echa.europa.eu/substance-information/-/substanceinfo/100.003.417</t>
  </si>
  <si>
    <t>203-987-8</t>
  </si>
  <si>
    <t>112-58-3</t>
  </si>
  <si>
    <t>http://echa.europa.eu/substance-information/-/substanceinfo/100.003.625</t>
  </si>
  <si>
    <t>231-975-2</t>
  </si>
  <si>
    <t>http://echa.europa.eu/substance-information/-/substanceinfo/100.029.068</t>
  </si>
  <si>
    <t>234-679-1</t>
  </si>
  <si>
    <t>12023-27-7</t>
  </si>
  <si>
    <t>http://echa.europa.eu/substance-information/-/substanceinfo/100.031.514</t>
  </si>
  <si>
    <t>215-168-2</t>
  </si>
  <si>
    <t>1309-37-1</t>
  </si>
  <si>
    <t>http://echa.europa.eu/information-on-chemicals/registered-substances/-/disreg/factsheet/15552</t>
  </si>
  <si>
    <t>http://echa.europa.eu/substance-information/-/substanceinfo/100.013.790</t>
  </si>
  <si>
    <t>233-072-9</t>
  </si>
  <si>
    <t>10028-22-5</t>
  </si>
  <si>
    <t>http://echa.europa.eu/substance-information/-/substanceinfo/100.030.054</t>
  </si>
  <si>
    <t>201-553-2</t>
  </si>
  <si>
    <t>84-69-5</t>
  </si>
  <si>
    <t>http://echa.europa.eu/substance-information/-/substanceinfo/100.001.412</t>
  </si>
  <si>
    <t>248-299-9</t>
  </si>
  <si>
    <t>27178-16-1</t>
  </si>
  <si>
    <t>http://echa.europa.eu/substance-information/-/substanceinfo/100.043.894</t>
  </si>
  <si>
    <t>249-044-4</t>
  </si>
  <si>
    <t>28472-97-1</t>
  </si>
  <si>
    <t>http://echa.europa.eu/substance-information/-/substanceinfo/100.044.571</t>
  </si>
  <si>
    <t>215-553-5</t>
  </si>
  <si>
    <t>1330-86-5</t>
  </si>
  <si>
    <t>http://echa.europa.eu/substance-information/-/substanceinfo/100.014.140</t>
  </si>
  <si>
    <t>230-072-0</t>
  </si>
  <si>
    <t>6938-94-9</t>
  </si>
  <si>
    <t>http://echa.europa.eu/substance-information/-/substanceinfo/100.027.338</t>
  </si>
  <si>
    <t>231-306-4</t>
  </si>
  <si>
    <t>http://echa.europa.eu/substance-information/-/substanceinfo/100.028.461</t>
  </si>
  <si>
    <t>203-714-2</t>
  </si>
  <si>
    <t>211-020-6</t>
  </si>
  <si>
    <t>627-93-0</t>
  </si>
  <si>
    <t>http://echa.europa.eu/substance-information/-/substanceinfo/100.010.019</t>
  </si>
  <si>
    <t>210-478-4</t>
  </si>
  <si>
    <t>616-38-6</t>
  </si>
  <si>
    <t>http://echa.europa.eu/substance-information/-/substanceinfo/100.009.527</t>
  </si>
  <si>
    <t>204-065-8</t>
  </si>
  <si>
    <t>115-10-6</t>
  </si>
  <si>
    <t>http://echa.europa.eu/substance-information/-/substanceinfo/100.003.696</t>
  </si>
  <si>
    <t>214-277-2</t>
  </si>
  <si>
    <t>1119-40-0</t>
  </si>
  <si>
    <t>http://echa.europa.eu/substance-information/-/substanceinfo/100.012.980</t>
  </si>
  <si>
    <t>205-011-6</t>
  </si>
  <si>
    <t>131-11-3</t>
  </si>
  <si>
    <t>http://echa.europa.eu/substance-information/-/substanceinfo/100.004.557</t>
  </si>
  <si>
    <t>215-213-6</t>
  </si>
  <si>
    <t>1313-96-8</t>
  </si>
  <si>
    <t>http://echa.europa.eu/substance-information/-/substanceinfo/100.013.831</t>
  </si>
  <si>
    <t>222-883-3</t>
  </si>
  <si>
    <t>3648-18-8</t>
  </si>
  <si>
    <t>http://echa.europa.eu/substance-information/-/substanceinfo/100.020.804</t>
  </si>
  <si>
    <t>212-791-1</t>
  </si>
  <si>
    <t>870-08-6</t>
  </si>
  <si>
    <t>http://echa.europa.eu/substance-information/-/substanceinfo/100.011.629</t>
  </si>
  <si>
    <t>240-795-3</t>
  </si>
  <si>
    <t>16731-55-8</t>
  </si>
  <si>
    <t>http://echa.europa.eu/substance-information/-/substanceinfo/100.037.072</t>
  </si>
  <si>
    <t>231-834-5</t>
  </si>
  <si>
    <t>http://echa.europa.eu/substance-information/-/substanceinfo/100.028.940</t>
  </si>
  <si>
    <t>215-575-5</t>
  </si>
  <si>
    <t>1332-77-0</t>
  </si>
  <si>
    <t>http://echa.europa.eu/substance-information/-/substanceinfo/100.014.160</t>
  </si>
  <si>
    <t>404-640-5</t>
  </si>
  <si>
    <t>http://echa.europa.eu/substance-information/-/substanceinfo/100.100.626</t>
  </si>
  <si>
    <t>237-864-5</t>
  </si>
  <si>
    <t>14025-15-1</t>
  </si>
  <si>
    <t>http://echa.europa.eu/substance-information/-/substanceinfo/100.034.408</t>
  </si>
  <si>
    <t>237-865-0</t>
  </si>
  <si>
    <t>14025-21-9</t>
  </si>
  <si>
    <t>http://echa.europa.eu/information-on-chemicals/registered-substances/-/disreg/factsheet/14254</t>
  </si>
  <si>
    <t>http://echa.europa.eu/substance-information/-/substanceinfo/100.034.409</t>
  </si>
  <si>
    <t>205-358-3</t>
  </si>
  <si>
    <t>139-33-3</t>
  </si>
  <si>
    <t>http://echa.europa.eu/information-on-chemicals/registered-substances/-/disreg/factsheet/14817</t>
  </si>
  <si>
    <t>http://echa.europa.eu/substance-information/-/substanceinfo/100.004.872</t>
  </si>
  <si>
    <t>231-835-0</t>
  </si>
  <si>
    <t>7758-16-9</t>
  </si>
  <si>
    <t>http://echa.europa.eu/substance-information/-/substanceinfo/100.028.941</t>
  </si>
  <si>
    <t>231-673-0</t>
  </si>
  <si>
    <t>7681-57-4</t>
  </si>
  <si>
    <t>http://echa.europa.eu/substance-information/-/substanceinfo/100.028.794</t>
  </si>
  <si>
    <t>233-433-0</t>
  </si>
  <si>
    <t>10163-15-2</t>
  </si>
  <si>
    <t>http://echa.europa.eu/substance-information/-/substanceinfo/100.030.381</t>
  </si>
  <si>
    <t>229-912-9</t>
  </si>
  <si>
    <t>6834-92-0</t>
  </si>
  <si>
    <t>http://echa.europa.eu/substance-information/-/substanceinfo/100.027.193</t>
  </si>
  <si>
    <t>231-551-7</t>
  </si>
  <si>
    <t>7631-95-0</t>
  </si>
  <si>
    <t>http://echa.europa.eu/substance-information/-/substanceinfo/100.028.683</t>
  </si>
  <si>
    <t>234-541-0</t>
  </si>
  <si>
    <t>12008-41-2, 12280-03-4</t>
  </si>
  <si>
    <t>http://echa.europa.eu/substance-information/-/substanceinfo/100.031.388</t>
  </si>
  <si>
    <t>215-540-4</t>
  </si>
  <si>
    <t>1303-96-4, 1330-43-4, 12179-04-3</t>
  </si>
  <si>
    <t>http://echa.europa.eu/substance-information/-/substanceinfo/100.014.129</t>
  </si>
  <si>
    <t>292-607-4</t>
  </si>
  <si>
    <t>90640-86-1</t>
  </si>
  <si>
    <t>http://echa.europa.eu/substance-information/-/substanceinfo/100.084.158</t>
  </si>
  <si>
    <t>265-077-7</t>
  </si>
  <si>
    <t>265-183-3</t>
  </si>
  <si>
    <t>64742-80-9</t>
  </si>
  <si>
    <t>http://echa.europa.eu/substance-information/-/substanceinfo/100.059.240</t>
  </si>
  <si>
    <t>265-155-0</t>
  </si>
  <si>
    <t>64742-52-5</t>
  </si>
  <si>
    <t>http://echa.europa.eu/substance-information/-/substanceinfo/100.059.214</t>
  </si>
  <si>
    <t>265-157-1</t>
  </si>
  <si>
    <t>64742-54-7</t>
  </si>
  <si>
    <t>http://echa.europa.eu/substance-information/-/substanceinfo/100.059.216</t>
  </si>
  <si>
    <t>265-149-8</t>
  </si>
  <si>
    <t>64742-47-8</t>
  </si>
  <si>
    <t>http://echa.europa.eu/substance-information/-/substanceinfo/100.059.209</t>
  </si>
  <si>
    <t>265-156-6</t>
  </si>
  <si>
    <t>64742-53-6</t>
  </si>
  <si>
    <t>http://echa.europa.eu/substance-information/-/substanceinfo/100.059.215</t>
  </si>
  <si>
    <t>265-158-7</t>
  </si>
  <si>
    <t>64742-55-8</t>
  </si>
  <si>
    <t>http://echa.europa.eu/substance-information/-/substanceinfo/100.059.217</t>
  </si>
  <si>
    <t>265-148-2</t>
  </si>
  <si>
    <t>64742-46-7</t>
  </si>
  <si>
    <t>http://echa.europa.eu/substance-information/-/substanceinfo/100.059.208</t>
  </si>
  <si>
    <t>265-169-7</t>
  </si>
  <si>
    <t>265-159-2</t>
  </si>
  <si>
    <t>265-090-8</t>
  </si>
  <si>
    <t>265-091-3</t>
  </si>
  <si>
    <t>215-238-2</t>
  </si>
  <si>
    <t>1314-61-0</t>
  </si>
  <si>
    <t>http://echa.europa.eu/substance-information/-/substanceinfo/100.013.854</t>
  </si>
  <si>
    <t>215-239-8</t>
  </si>
  <si>
    <t>1314-62-1</t>
  </si>
  <si>
    <t>http://echa.europa.eu/substance-information/-/substanceinfo/100.013.855</t>
  </si>
  <si>
    <t>210-514-9</t>
  </si>
  <si>
    <t>617-48-1</t>
  </si>
  <si>
    <t>http://echa.europa.eu/substance-information/-/substanceinfo/100.009.560</t>
  </si>
  <si>
    <t>211-546-6</t>
  </si>
  <si>
    <t>661-19-8</t>
  </si>
  <si>
    <t>http://echa.europa.eu/substance-information/-/substanceinfo/100.010.498</t>
  </si>
  <si>
    <t>221-304-1</t>
  </si>
  <si>
    <t>3061-75-4</t>
  </si>
  <si>
    <t>http://echa.europa.eu/substance-information/-/substanceinfo/100.019.368</t>
  </si>
  <si>
    <t>204-010-8</t>
  </si>
  <si>
    <t>112-85-6</t>
  </si>
  <si>
    <t>http://echa.europa.eu/substance-information/-/substanceinfo/100.003.646</t>
  </si>
  <si>
    <t>278-717-5</t>
  </si>
  <si>
    <t>77538-19-3</t>
  </si>
  <si>
    <t>http://echa.europa.eu/substance-information/-/substanceinfo/100.071.540</t>
  </si>
  <si>
    <t>241-646-5</t>
  </si>
  <si>
    <t>17671-27-1</t>
  </si>
  <si>
    <t>http://echa.europa.eu/substance-information/-/substanceinfo/100.037.844</t>
  </si>
  <si>
    <t>209-406-4</t>
  </si>
  <si>
    <t>577-11-7</t>
  </si>
  <si>
    <t>http://echa.europa.eu/information-on-chemicals/registered-substances/-/disreg/factsheet/16066</t>
  </si>
  <si>
    <t>http://echa.europa.eu/substance-information/-/substanceinfo/100.008.553</t>
  </si>
  <si>
    <t>203-982-0</t>
  </si>
  <si>
    <t>112-53-8</t>
  </si>
  <si>
    <t>http://echa.europa.eu/information-on-chemicals/registered-substances/-/disreg/factsheet/15424</t>
  </si>
  <si>
    <t>http://echa.europa.eu/substance-information/-/substanceinfo/100.003.620</t>
  </si>
  <si>
    <t>211-746-3</t>
  </si>
  <si>
    <t>693-23-2</t>
  </si>
  <si>
    <t>http://echa.europa.eu/substance-information/-/substanceinfo/100.010.680</t>
  </si>
  <si>
    <t>939-588-7</t>
  </si>
  <si>
    <t>http://echa.europa.eu/substance-information/-/substanceinfo/100.226.930</t>
  </si>
  <si>
    <t>252-862-4</t>
  </si>
  <si>
    <t>36078-10-1</t>
  </si>
  <si>
    <t>http://echa.europa.eu/substance-information/-/substanceinfo/100.048.043</t>
  </si>
  <si>
    <t>248-289-4</t>
  </si>
  <si>
    <t>27176-87-0</t>
  </si>
  <si>
    <t>http://echa.europa.eu/substance-information/-/substanceinfo/100.043.885</t>
  </si>
  <si>
    <t>281-192-5</t>
  </si>
  <si>
    <t>83897-84-1</t>
  </si>
  <si>
    <t>http://echa.europa.eu/information-on-chemicals/registered-substances/-/disreg/factsheet/14144</t>
  </si>
  <si>
    <t>http://echa.europa.eu/substance-information/-/substanceinfo/100.073.788</t>
  </si>
  <si>
    <t>200-449-4</t>
  </si>
  <si>
    <t>60-00-4</t>
  </si>
  <si>
    <t>http://echa.europa.eu/information-on-chemicals/registered-substances/-/disreg/factsheet/14698</t>
  </si>
  <si>
    <t>http://echa.europa.eu/substance-information/-/substanceinfo/100.000.409</t>
  </si>
  <si>
    <t>700-064-6</t>
  </si>
  <si>
    <t>1059667-42-3</t>
  </si>
  <si>
    <t>http://echa.europa.eu/substance-information/-/substanceinfo/100.132.410</t>
  </si>
  <si>
    <t>203-473-3</t>
  </si>
  <si>
    <t>107-21-1</t>
  </si>
  <si>
    <t>http://echa.europa.eu/information-on-chemicals/registered-substances/-/disreg/factsheet/15973</t>
  </si>
  <si>
    <t>http://echa.europa.eu/substance-information/-/substanceinfo/100.003.159</t>
  </si>
  <si>
    <t>210-826-5</t>
  </si>
  <si>
    <t>624-03-3</t>
  </si>
  <si>
    <t>http://echa.europa.eu/substance-information/-/substanceinfo/100.009.842</t>
  </si>
  <si>
    <t>200-578-6</t>
  </si>
  <si>
    <t>64-17-5</t>
  </si>
  <si>
    <t>http://echa.europa.eu/information-on-chemicals/registered-substances/-/disreg/factsheet/16105</t>
  </si>
  <si>
    <t>http://echa.europa.eu/substance-information/-/substanceinfo/100.000.526</t>
  </si>
  <si>
    <t>642-362-8</t>
  </si>
  <si>
    <t>1190630-03-5</t>
  </si>
  <si>
    <t>http://echa.europa.eu/substance-information/-/substanceinfo/100.149.480</t>
  </si>
  <si>
    <t>211-694-1</t>
  </si>
  <si>
    <t>687-47-8</t>
  </si>
  <si>
    <t>http://echa.europa.eu/information-on-chemicals/registered-substances/-/disreg/factsheet/13866</t>
  </si>
  <si>
    <t>http://echa.europa.eu/substance-information/-/substanceinfo/100.010.632</t>
  </si>
  <si>
    <t>205-500-4</t>
  </si>
  <si>
    <t>141-78-6</t>
  </si>
  <si>
    <t>http://echa.europa.eu/information-on-chemicals/registered-substances/-/disreg/factsheet/15437</t>
  </si>
  <si>
    <t>http://echa.europa.eu/substance-information/-/substanceinfo/100.005.001</t>
  </si>
  <si>
    <t>202-597-5</t>
  </si>
  <si>
    <t>97-63-2</t>
  </si>
  <si>
    <t>http://echa.europa.eu/substance-information/-/substanceinfo/100.002.362</t>
  </si>
  <si>
    <t>927-442-5</t>
  </si>
  <si>
    <t>http://echa.europa.eu/information-on-chemicals/registered-substances/-/disreg/factsheet/10594</t>
  </si>
  <si>
    <t>http://echa.europa.eu/substance-information/-/substanceinfo/100.119.219</t>
  </si>
  <si>
    <t>203-881-1</t>
  </si>
  <si>
    <t>111-55-7</t>
  </si>
  <si>
    <t>http://echa.europa.eu/substance-information/-/substanceinfo/100.003.529</t>
  </si>
  <si>
    <t>211-077-7</t>
  </si>
  <si>
    <t>629-15-2</t>
  </si>
  <si>
    <t>http://echa.europa.eu/substance-information/-/substanceinfo/100.010.071</t>
  </si>
  <si>
    <t>203-468-6</t>
  </si>
  <si>
    <t>107-15-3</t>
  </si>
  <si>
    <t>http://echa.europa.eu/substance-information/-/substanceinfo/100.003.154</t>
  </si>
  <si>
    <t>220-552-8</t>
  </si>
  <si>
    <t>2809-21-4</t>
  </si>
  <si>
    <t>http://echa.europa.eu/substance-information/-/substanceinfo/100.018.684</t>
  </si>
  <si>
    <t>231-403-1</t>
  </si>
  <si>
    <t>7534-94-3</t>
  </si>
  <si>
    <t>http://echa.europa.eu/substance-information/-/substanceinfo/100.028.549</t>
  </si>
  <si>
    <t>295-331-2</t>
  </si>
  <si>
    <t>265-103-7</t>
  </si>
  <si>
    <t>629-725-6</t>
  </si>
  <si>
    <t>1226892-45-0</t>
  </si>
  <si>
    <t>http://echa.europa.eu/substance-information/-/substanceinfo/100.157.861</t>
  </si>
  <si>
    <t>629-765-4</t>
  </si>
  <si>
    <t>1226892-44-9</t>
  </si>
  <si>
    <t>http://echa.europa.eu/substance-information/-/substanceinfo/100.157.903</t>
  </si>
  <si>
    <t>292-771-7</t>
  </si>
  <si>
    <t>90990-10-6</t>
  </si>
  <si>
    <t>http://echa.europa.eu/substance-information/-/substanceinfo/100.084.306</t>
  </si>
  <si>
    <t>629-776-4</t>
  </si>
  <si>
    <t>308065-15-8</t>
  </si>
  <si>
    <t>http://echa.europa.eu/substance-information/-/substanceinfo/100.157.963</t>
  </si>
  <si>
    <t>286-081-5</t>
  </si>
  <si>
    <t>85186-95-4</t>
  </si>
  <si>
    <t>http://echa.europa.eu/substance-information/-/substanceinfo/100.078.227</t>
  </si>
  <si>
    <t>266-925-9</t>
  </si>
  <si>
    <t>67701-01-3</t>
  </si>
  <si>
    <t>http://echa.europa.eu/information-on-chemicals/registered-substances/-/disreg/factsheet/14749</t>
  </si>
  <si>
    <t>http://echa.europa.eu/substance-information/-/substanceinfo/100.060.823</t>
  </si>
  <si>
    <t>292-811-3</t>
  </si>
  <si>
    <t>91001-42-2</t>
  </si>
  <si>
    <t>http://echa.europa.eu/substance-information/-/substanceinfo/100.084.342</t>
  </si>
  <si>
    <t>939-715-6</t>
  </si>
  <si>
    <t>http://echa.europa.eu/substance-information/-/substanceinfo/100.227.401</t>
  </si>
  <si>
    <t>931-531-4</t>
  </si>
  <si>
    <t>http://echa.europa.eu/substance-information/-/substanceinfo/100.158.737</t>
  </si>
  <si>
    <t>268-093-2</t>
  </si>
  <si>
    <t>68002-79-9</t>
  </si>
  <si>
    <t>http://echa.europa.eu/substance-information/-/substanceinfo/100.061.885</t>
  </si>
  <si>
    <t>266-930-6</t>
  </si>
  <si>
    <t>67701-06-8</t>
  </si>
  <si>
    <t>http://echa.europa.eu/information-on-chemicals/registered-substances/-/disreg/factsheet/14800</t>
  </si>
  <si>
    <t>http://echa.europa.eu/substance-information/-/substanceinfo/100.060.827</t>
  </si>
  <si>
    <t>285-533-9</t>
  </si>
  <si>
    <t>85116-81-0</t>
  </si>
  <si>
    <t>http://echa.europa.eu/substance-information/-/substanceinfo/100.077.730</t>
  </si>
  <si>
    <t>284-864-6</t>
  </si>
  <si>
    <t>84988-75-0</t>
  </si>
  <si>
    <t>http://echa.europa.eu/substance-information/-/substanceinfo/100.077.121</t>
  </si>
  <si>
    <t>285-541-2</t>
  </si>
  <si>
    <t>85116-88-7</t>
  </si>
  <si>
    <t>http://echa.europa.eu/substance-information/-/substanceinfo/100.077.737</t>
  </si>
  <si>
    <t>288-306-2</t>
  </si>
  <si>
    <t>85711-46-2</t>
  </si>
  <si>
    <t>http://echa.europa.eu/substance-information/-/substanceinfo/100.080.251</t>
  </si>
  <si>
    <t>267-007-0</t>
  </si>
  <si>
    <t>67762-26-9</t>
  </si>
  <si>
    <t>http://echa.europa.eu/information-on-chemicals/registered-substances/-/disreg/factsheet/15439</t>
  </si>
  <si>
    <t>http://echa.europa.eu/substance-information/-/substanceinfo/100.060.897</t>
  </si>
  <si>
    <t>286-078-9</t>
  </si>
  <si>
    <t>85186-92-1</t>
  </si>
  <si>
    <t>http://echa.europa.eu/substance-information/-/substanceinfo/100.078.225</t>
  </si>
  <si>
    <t>266-936-9</t>
  </si>
  <si>
    <t>67701-12-6</t>
  </si>
  <si>
    <t>http://echa.europa.eu/substance-information/-/substanceinfo/100.060.833</t>
  </si>
  <si>
    <t>284-957-1</t>
  </si>
  <si>
    <t>85005-25-0</t>
  </si>
  <si>
    <t>http://echa.europa.eu/substance-information/-/substanceinfo/100.077.206</t>
  </si>
  <si>
    <t>287-634-3</t>
  </si>
  <si>
    <t>85566-24-1</t>
  </si>
  <si>
    <t>http://echa.europa.eu/substance-information/-/substanceinfo/100.079.640</t>
  </si>
  <si>
    <t>270-298-7</t>
  </si>
  <si>
    <t>68424-37-3</t>
  </si>
  <si>
    <t>http://echa.europa.eu/substance-information/-/substanceinfo/100.063.888</t>
  </si>
  <si>
    <t>305-962-8</t>
  </si>
  <si>
    <t>95370-96-0</t>
  </si>
  <si>
    <t>http://echa.europa.eu/substance-information/-/substanceinfo/100.096.284</t>
  </si>
  <si>
    <t>266-928-5</t>
  </si>
  <si>
    <t>67701-03-5</t>
  </si>
  <si>
    <t>http://echa.europa.eu/information-on-chemicals/registered-substances/-/disreg/factsheet/15426</t>
  </si>
  <si>
    <t>http://echa.europa.eu/substance-information/-/substanceinfo/100.060.825</t>
  </si>
  <si>
    <t>931-203-0</t>
  </si>
  <si>
    <t>http://echa.europa.eu/substance-information/-/substanceinfo/100.149.472</t>
  </si>
  <si>
    <t>921-836-0</t>
  </si>
  <si>
    <t>http://echa.europa.eu/substance-information/-/substanceinfo/100.118.571</t>
  </si>
  <si>
    <t>939-582-4</t>
  </si>
  <si>
    <t>http://echa.europa.eu/substance-information/-/substanceinfo/100.227.029</t>
  </si>
  <si>
    <t>939-066-9</t>
  </si>
  <si>
    <t>http://echa.europa.eu/substance-information/-/substanceinfo/100.225.969</t>
  </si>
  <si>
    <t>268-092-7</t>
  </si>
  <si>
    <t>68002-78-8</t>
  </si>
  <si>
    <t>http://echa.europa.eu/substance-information/-/substanceinfo/100.061.884</t>
  </si>
  <si>
    <t>285-207-6</t>
  </si>
  <si>
    <t>85049-37-2</t>
  </si>
  <si>
    <t>http://echa.europa.eu/substance-information/-/substanceinfo/100.077.433</t>
  </si>
  <si>
    <t>273-295-9</t>
  </si>
  <si>
    <t>68955-98-6</t>
  </si>
  <si>
    <t>http://echa.europa.eu/substance-information/-/substanceinfo/100.066.613</t>
  </si>
  <si>
    <t>284-863-0</t>
  </si>
  <si>
    <t>84988-74-9</t>
  </si>
  <si>
    <t>http://echa.europa.eu/substance-information/-/substanceinfo/100.077.120</t>
  </si>
  <si>
    <t>270-279-3</t>
  </si>
  <si>
    <t>68424-19-1</t>
  </si>
  <si>
    <t>http://echa.europa.eu/substance-information/-/substanceinfo/100.063.871</t>
  </si>
  <si>
    <t>288-305-7</t>
  </si>
  <si>
    <t>85711-45-1</t>
  </si>
  <si>
    <t>http://echa.europa.eu/substance-information/-/substanceinfo/100.080.250</t>
  </si>
  <si>
    <t>285-206-0</t>
  </si>
  <si>
    <t>85049-36-1</t>
  </si>
  <si>
    <t>http://echa.europa.eu/substance-information/-/substanceinfo/100.077.432</t>
  </si>
  <si>
    <t>271-689-5</t>
  </si>
  <si>
    <t>68604-38-6</t>
  </si>
  <si>
    <t>http://echa.europa.eu/substance-information/-/substanceinfo/100.065.152</t>
  </si>
  <si>
    <t>284-868-8</t>
  </si>
  <si>
    <t>84988-79-4</t>
  </si>
  <si>
    <t>http://echa.europa.eu/substance-information/-/substanceinfo/100.077.125</t>
  </si>
  <si>
    <t>267-015-4</t>
  </si>
  <si>
    <t>67762-38-3</t>
  </si>
  <si>
    <t>http://echa.europa.eu/information-on-chemicals/registered-substances/-/disreg/factsheet/15554</t>
  </si>
  <si>
    <t>http://echa.europa.eu/substance-information/-/substanceinfo/100.060.905</t>
  </si>
  <si>
    <t>292-832-8</t>
  </si>
  <si>
    <t>91001-61-5</t>
  </si>
  <si>
    <t>http://echa.europa.eu/substance-information/-/substanceinfo/100.084.361</t>
  </si>
  <si>
    <t>271-694-2</t>
  </si>
  <si>
    <t>68604-44-4</t>
  </si>
  <si>
    <t>http://echa.europa.eu/substance-information/-/substanceinfo/100.065.157</t>
  </si>
  <si>
    <t>292-947-3</t>
  </si>
  <si>
    <t>91031-45-7</t>
  </si>
  <si>
    <t>http://echa.europa.eu/substance-information/-/substanceinfo/100.084.466</t>
  </si>
  <si>
    <t>292-951-5</t>
  </si>
  <si>
    <t>91031-48-0</t>
  </si>
  <si>
    <t>http://echa.europa.eu/substance-information/-/substanceinfo/100.084.469</t>
  </si>
  <si>
    <t>309-832-1</t>
  </si>
  <si>
    <t>101227-09-2</t>
  </si>
  <si>
    <t>http://echa.europa.eu/substance-information/-/substanceinfo/100.099.781</t>
  </si>
  <si>
    <t>306-232-1</t>
  </si>
  <si>
    <t>96690-38-9</t>
  </si>
  <si>
    <t>http://echa.europa.eu/substance-information/-/substanceinfo/100.096.528</t>
  </si>
  <si>
    <t>287-039-9</t>
  </si>
  <si>
    <t>85408-76-0</t>
  </si>
  <si>
    <t>http://echa.europa.eu/substance-information/-/substanceinfo/100.079.100</t>
  </si>
  <si>
    <t>306-083-2</t>
  </si>
  <si>
    <t>95912-87-1</t>
  </si>
  <si>
    <t>http://echa.europa.eu/substance-information/-/substanceinfo/100.096.393</t>
  </si>
  <si>
    <t>306-797-4</t>
  </si>
  <si>
    <t>97404-33-6</t>
  </si>
  <si>
    <t>http://echa.europa.eu/substance-information/-/substanceinfo/100.097.043</t>
  </si>
  <si>
    <t>292-932-1</t>
  </si>
  <si>
    <t>91031-31-1</t>
  </si>
  <si>
    <t>http://echa.europa.eu/substance-information/-/substanceinfo/100.084.452</t>
  </si>
  <si>
    <t>285-547-5</t>
  </si>
  <si>
    <t>85116-93-4</t>
  </si>
  <si>
    <t>http://echa.europa.eu/substance-information/-/substanceinfo/100.077.742</t>
  </si>
  <si>
    <t>931-461-4</t>
  </si>
  <si>
    <t>http://echa.europa.eu/substance-information/-/substanceinfo/100.158.600</t>
  </si>
  <si>
    <t>288-668-1</t>
  </si>
  <si>
    <t>85865-69-6</t>
  </si>
  <si>
    <t>http://echa.europa.eu/substance-information/-/substanceinfo/100.080.579</t>
  </si>
  <si>
    <t>292-962-5</t>
  </si>
  <si>
    <t>91031-58-2</t>
  </si>
  <si>
    <t>http://echa.europa.eu/substance-information/-/substanceinfo/100.084.479</t>
  </si>
  <si>
    <t>306-084-8</t>
  </si>
  <si>
    <t>95912-88-2</t>
  </si>
  <si>
    <t>http://echa.europa.eu/substance-information/-/substanceinfo/100.096.394</t>
  </si>
  <si>
    <t>287-824-6</t>
  </si>
  <si>
    <t>85586-21-6</t>
  </si>
  <si>
    <t>http://echa.europa.eu/substance-information/-/substanceinfo/100.079.813</t>
  </si>
  <si>
    <t>293-026-9</t>
  </si>
  <si>
    <t>91050-80-5</t>
  </si>
  <si>
    <t>http://echa.europa.eu/substance-information/-/substanceinfo/100.084.538</t>
  </si>
  <si>
    <t>293-029-5</t>
  </si>
  <si>
    <t>91050-82-7</t>
  </si>
  <si>
    <t>http://echa.europa.eu/substance-information/-/substanceinfo/100.084.540</t>
  </si>
  <si>
    <t>293-049-4</t>
  </si>
  <si>
    <t>91051-01-3</t>
  </si>
  <si>
    <t>http://echa.europa.eu/substance-information/-/substanceinfo/100.084.559</t>
  </si>
  <si>
    <t>268-103-5</t>
  </si>
  <si>
    <t>68002-88-0</t>
  </si>
  <si>
    <t>http://echa.europa.eu/substance-information/-/substanceinfo/100.061.893</t>
  </si>
  <si>
    <t>605-694-4</t>
  </si>
  <si>
    <t>173832-46-7</t>
  </si>
  <si>
    <t>http://echa.europa.eu/substance-information/-/substanceinfo/100.107.254</t>
  </si>
  <si>
    <t>629-715-1</t>
  </si>
  <si>
    <t>1226892-43-8</t>
  </si>
  <si>
    <t>http://echa.europa.eu/substance-information/-/substanceinfo/100.157.859</t>
  </si>
  <si>
    <t>605-296-0</t>
  </si>
  <si>
    <t>162627-17-0</t>
  </si>
  <si>
    <t>http://echa.europa.eu/substance-information/-/substanceinfo/100.126.759</t>
  </si>
  <si>
    <t>292-772-2</t>
  </si>
  <si>
    <t>90990-11-7</t>
  </si>
  <si>
    <t>http://echa.europa.eu/substance-information/-/substanceinfo/100.084.307</t>
  </si>
  <si>
    <t>289-450-9</t>
  </si>
  <si>
    <t>88895-93-6</t>
  </si>
  <si>
    <t>http://echa.europa.eu/substance-information/-/substanceinfo/100.081.290</t>
  </si>
  <si>
    <t>500-148-0</t>
  </si>
  <si>
    <t>61788-89-4</t>
  </si>
  <si>
    <t>http://echa.europa.eu/substance-information/-/substanceinfo/100.105.644</t>
  </si>
  <si>
    <t>500-204-4</t>
  </si>
  <si>
    <t>68334-05-4</t>
  </si>
  <si>
    <t>http://echa.europa.eu/substance-information/-/substanceinfo/100.105.696</t>
  </si>
  <si>
    <t>614-682-8</t>
  </si>
  <si>
    <t>68647-95-0</t>
  </si>
  <si>
    <t>http://echa.europa.eu/substance-information/-/substanceinfo/100.127.578</t>
  </si>
  <si>
    <t>500-231-1</t>
  </si>
  <si>
    <t>68783-41-5</t>
  </si>
  <si>
    <t>http://echa.europa.eu/substance-information/-/substanceinfo/100.105.720</t>
  </si>
  <si>
    <t>604-580-1</t>
  </si>
  <si>
    <t>147256-33-5</t>
  </si>
  <si>
    <t>http://echa.europa.eu/substance-information/-/substanceinfo/100.110.106</t>
  </si>
  <si>
    <t>500-239-5</t>
  </si>
  <si>
    <t>68937-90-6</t>
  </si>
  <si>
    <t>http://echa.europa.eu/substance-information/-/substanceinfo/100.105.727</t>
  </si>
  <si>
    <t>275-093-6</t>
  </si>
  <si>
    <t>70983-72-1</t>
  </si>
  <si>
    <t>http://echa.europa.eu/substance-information/-/substanceinfo/100.068.245</t>
  </si>
  <si>
    <t>270-291-9</t>
  </si>
  <si>
    <t>68424-31-7</t>
  </si>
  <si>
    <t>http://echa.europa.eu/substance-information/-/substanceinfo/100.063.882</t>
  </si>
  <si>
    <t>270-290-3</t>
  </si>
  <si>
    <t>68424-30-6</t>
  </si>
  <si>
    <t>http://echa.europa.eu/substance-information/-/substanceinfo/100.063.881</t>
  </si>
  <si>
    <t>267-021-7</t>
  </si>
  <si>
    <t>67762-52-1</t>
  </si>
  <si>
    <t>http://echa.europa.eu/substance-information/-/substanceinfo/100.060.910</t>
  </si>
  <si>
    <t>267-022-2</t>
  </si>
  <si>
    <t>67762-53-2</t>
  </si>
  <si>
    <t>http://echa.europa.eu/substance-information/-/substanceinfo/100.060.911</t>
  </si>
  <si>
    <t>292-927-4</t>
  </si>
  <si>
    <t>91031-27-5</t>
  </si>
  <si>
    <t>http://echa.europa.eu/substance-information/-/substanceinfo/100.084.448</t>
  </si>
  <si>
    <t>293-035-8</t>
  </si>
  <si>
    <t>91050-88-3</t>
  </si>
  <si>
    <t>http://echa.europa.eu/substance-information/-/substanceinfo/100.084.546</t>
  </si>
  <si>
    <t>271-378-4</t>
  </si>
  <si>
    <t>68551-44-0</t>
  </si>
  <si>
    <t>http://echa.europa.eu/substance-information/-/substanceinfo/100.064.870</t>
  </si>
  <si>
    <t>273-086-2</t>
  </si>
  <si>
    <t>68937-75-7</t>
  </si>
  <si>
    <t>http://echa.europa.eu/substance-information/-/substanceinfo/100.066.422</t>
  </si>
  <si>
    <t>692-946-1</t>
  </si>
  <si>
    <t>649747-80-8</t>
  </si>
  <si>
    <t>http://echa.europa.eu/substance-information/-/substanceinfo/100.221.275</t>
  </si>
  <si>
    <t>Fatty acids, C8-10 (even numbered), 3-methylbutyl esters</t>
  </si>
  <si>
    <t>306-082-7</t>
  </si>
  <si>
    <t>95912-86-0</t>
  </si>
  <si>
    <t>http://echa.europa.eu/substance-information/-/substanceinfo/100.096.392</t>
  </si>
  <si>
    <t>807-157-1</t>
  </si>
  <si>
    <t>129677-93-6</t>
  </si>
  <si>
    <t>http://echa.europa.eu/substance-information/-/substanceinfo/100.234.675</t>
  </si>
  <si>
    <t>287-636-4</t>
  </si>
  <si>
    <t>85566-26-3</t>
  </si>
  <si>
    <t>http://echa.europa.eu/substance-information/-/substanceinfo/100.079.642</t>
  </si>
  <si>
    <t>306-085-3</t>
  </si>
  <si>
    <t>95912-89-3</t>
  </si>
  <si>
    <t>http://echa.europa.eu/substance-information/-/substanceinfo/100.096.395</t>
  </si>
  <si>
    <t>287-827-2</t>
  </si>
  <si>
    <t>85586-24-9</t>
  </si>
  <si>
    <t>http://echa.europa.eu/substance-information/-/substanceinfo/100.079.816</t>
  </si>
  <si>
    <t>287-973-7</t>
  </si>
  <si>
    <t>85631-26-1</t>
  </si>
  <si>
    <t>http://echa.europa.eu/substance-information/-/substanceinfo/100.079.948</t>
  </si>
  <si>
    <t>292-769-6</t>
  </si>
  <si>
    <t>90990-08-2</t>
  </si>
  <si>
    <t>http://echa.europa.eu/substance-information/-/substanceinfo/100.084.304</t>
  </si>
  <si>
    <t>266-929-0</t>
  </si>
  <si>
    <t>67701-05-7</t>
  </si>
  <si>
    <t>http://echa.europa.eu/substance-information/-/substanceinfo/100.060.826</t>
  </si>
  <si>
    <t>286-072-6</t>
  </si>
  <si>
    <t>85186-86-3</t>
  </si>
  <si>
    <t>http://echa.europa.eu/substance-information/-/substanceinfo/100.078.219</t>
  </si>
  <si>
    <t>285-202-9</t>
  </si>
  <si>
    <t>85049-33-8</t>
  </si>
  <si>
    <t>http://echa.europa.eu/substance-information/-/substanceinfo/100.077.429</t>
  </si>
  <si>
    <t>286-075-2</t>
  </si>
  <si>
    <t>85186-89-6</t>
  </si>
  <si>
    <t>http://echa.europa.eu/substance-information/-/substanceinfo/100.078.222</t>
  </si>
  <si>
    <t>275-164-1</t>
  </si>
  <si>
    <t>71076-48-7</t>
  </si>
  <si>
    <t>http://echa.europa.eu/substance-information/-/substanceinfo/100.068.310</t>
  </si>
  <si>
    <t>295-366-3</t>
  </si>
  <si>
    <t>92044-87-6</t>
  </si>
  <si>
    <t>http://echa.europa.eu/substance-information/-/substanceinfo/100.086.656</t>
  </si>
  <si>
    <t>292-997-6</t>
  </si>
  <si>
    <t>91031-91-3</t>
  </si>
  <si>
    <t>http://echa.europa.eu/substance-information/-/substanceinfo/100.084.511</t>
  </si>
  <si>
    <t>287-640-6</t>
  </si>
  <si>
    <t>85566-29-6</t>
  </si>
  <si>
    <t>http://echa.europa.eu/substance-information/-/substanceinfo/100.079.645</t>
  </si>
  <si>
    <t>263-061-4</t>
  </si>
  <si>
    <t>61789-45-5</t>
  </si>
  <si>
    <t>http://echa.europa.eu/substance-information/-/substanceinfo/100.057.311</t>
  </si>
  <si>
    <t>293-054-1</t>
  </si>
  <si>
    <t>91051-05-7</t>
  </si>
  <si>
    <t>http://echa.europa.eu/substance-information/-/substanceinfo/100.084.563</t>
  </si>
  <si>
    <t>274-307-5</t>
  </si>
  <si>
    <t>70084-85-4</t>
  </si>
  <si>
    <t>http://echa.europa.eu/substance-information/-/substanceinfo/100.067.530</t>
  </si>
  <si>
    <t>270-302-7</t>
  </si>
  <si>
    <t>68424-43-1</t>
  </si>
  <si>
    <t>http://echa.europa.eu/substance-information/-/substanceinfo/100.063.892</t>
  </si>
  <si>
    <t>270-434-5</t>
  </si>
  <si>
    <t>68440-09-5</t>
  </si>
  <si>
    <t>http://echa.europa.eu/substance-information/-/substanceinfo/100.064.011</t>
  </si>
  <si>
    <t>264-119-1</t>
  </si>
  <si>
    <t>63393-93-1</t>
  </si>
  <si>
    <t>http://echa.europa.eu/substance-information/-/substanceinfo/100.058.272</t>
  </si>
  <si>
    <t>282-486-6</t>
  </si>
  <si>
    <t>84238-17-5</t>
  </si>
  <si>
    <t>http://echa.europa.eu/information-on-chemicals/registered-substances/-/disreg/factsheet/5617</t>
  </si>
  <si>
    <t>http://echa.europa.eu/substance-information/-/substanceinfo/100.074.963</t>
  </si>
  <si>
    <t>297-083-0</t>
  </si>
  <si>
    <t>93334-10-2</t>
  </si>
  <si>
    <t>http://echa.europa.eu/substance-information/-/substanceinfo/100.088.216</t>
  </si>
  <si>
    <t>297-443-7</t>
  </si>
  <si>
    <t>93572-14-6</t>
  </si>
  <si>
    <t>http://echa.europa.eu/substance-information/-/substanceinfo/100.088.544</t>
  </si>
  <si>
    <t>917-780-1</t>
  </si>
  <si>
    <t>http://echa.europa.eu/substance-information/-/substanceinfo/100.107.482</t>
  </si>
  <si>
    <t>273-195-5</t>
  </si>
  <si>
    <t>68953-27-5</t>
  </si>
  <si>
    <t>http://echa.europa.eu/information-on-chemicals/registered-substances/-/disreg/factsheet/5202</t>
  </si>
  <si>
    <t>http://echa.europa.eu/substance-information/-/substanceinfo/100.066.521</t>
  </si>
  <si>
    <t>267-028-5</t>
  </si>
  <si>
    <t>67762-63-4</t>
  </si>
  <si>
    <t>http://echa.europa.eu/substance-information/-/substanceinfo/100.060.916</t>
  </si>
  <si>
    <t>288-315-1</t>
  </si>
  <si>
    <t>85711-55-3</t>
  </si>
  <si>
    <t>http://echa.europa.eu/substance-information/-/substanceinfo/100.080.259</t>
  </si>
  <si>
    <t>941-376-4</t>
  </si>
  <si>
    <t>http://echa.europa.eu/substance-information/-/substanceinfo/100.234.572</t>
  </si>
  <si>
    <t>275-019-2</t>
  </si>
  <si>
    <t>70913-98-3</t>
  </si>
  <si>
    <t>http://echa.europa.eu/substance-information/-/substanceinfo/100.068.178</t>
  </si>
  <si>
    <t>266-039-2</t>
  </si>
  <si>
    <t>65997-03-7</t>
  </si>
  <si>
    <t>http://echa.europa.eu/information-on-chemicals/registered-substances/-/disreg/factsheet/14791</t>
  </si>
  <si>
    <t>http://echa.europa.eu/substance-information/-/substanceinfo/100.060.017</t>
  </si>
  <si>
    <t>309-692-1</t>
  </si>
  <si>
    <t>100684-20-6</t>
  </si>
  <si>
    <t>http://echa.europa.eu/substance-information/-/substanceinfo/100.099.655</t>
  </si>
  <si>
    <t>500-451-8</t>
  </si>
  <si>
    <t>160901-14-4</t>
  </si>
  <si>
    <t>http://echa.europa.eu/substance-information/-/substanceinfo/100.105.920</t>
  </si>
  <si>
    <t>939-424-4</t>
  </si>
  <si>
    <t>http://echa.europa.eu/substance-information/-/substanceinfo/100.226.638</t>
  </si>
  <si>
    <t>288-927-9</t>
  </si>
  <si>
    <t>85940-40-5</t>
  </si>
  <si>
    <t>http://echa.europa.eu/substance-information/-/substanceinfo/100.080.814</t>
  </si>
  <si>
    <t>267-053-1</t>
  </si>
  <si>
    <t>67784-78-5</t>
  </si>
  <si>
    <t>http://echa.europa.eu/substance-information/-/substanceinfo/100.060.939</t>
  </si>
  <si>
    <t>305-769-9</t>
  </si>
  <si>
    <t>95009-41-9</t>
  </si>
  <si>
    <t>http://echa.europa.eu/substance-information/-/substanceinfo/100.096.112</t>
  </si>
  <si>
    <t>273-606-8</t>
  </si>
  <si>
    <t>68990-52-3</t>
  </si>
  <si>
    <t>http://echa.europa.eu/information-on-chemicals/registered-substances/-/disreg/factsheet/15515</t>
  </si>
  <si>
    <t>http://echa.europa.eu/substance-information/-/substanceinfo/100.066.896</t>
  </si>
  <si>
    <t>262-996-5</t>
  </si>
  <si>
    <t>61788-67-8</t>
  </si>
  <si>
    <t>http://echa.europa.eu/substance-information/-/substanceinfo/100.057.251</t>
  </si>
  <si>
    <t>615-494-9</t>
  </si>
  <si>
    <t>71808-39-4</t>
  </si>
  <si>
    <t>http://echa.europa.eu/substance-information/-/substanceinfo/100.119.327</t>
  </si>
  <si>
    <t>235-468-7</t>
  </si>
  <si>
    <t>12237-62-6</t>
  </si>
  <si>
    <t>http://echa.europa.eu/substance-information/-/substanceinfo/100.032.232</t>
  </si>
  <si>
    <t>270-659-9</t>
  </si>
  <si>
    <t>68475-76-3</t>
  </si>
  <si>
    <t>http://echa.europa.eu/substance-information/-/substanceinfo/100.064.216</t>
  </si>
  <si>
    <t>234-426-5</t>
  </si>
  <si>
    <t>12003-38-2</t>
  </si>
  <si>
    <t>http://echa.europa.eu/substance-information/-/substanceinfo/100.031.283</t>
  </si>
  <si>
    <t>200-001-8</t>
  </si>
  <si>
    <t>50-00-0</t>
  </si>
  <si>
    <t>http://echa.europa.eu/substance-information/-/substanceinfo/100.000.002</t>
  </si>
  <si>
    <t>500-006-8</t>
  </si>
  <si>
    <t>9003-36-5</t>
  </si>
  <si>
    <t>http://echa.europa.eu/substance-information/-/substanceinfo/100.105.517</t>
  </si>
  <si>
    <t>200-579-1</t>
  </si>
  <si>
    <t>64-18-6</t>
  </si>
  <si>
    <t>http://echa.europa.eu/substance-information/-/substanceinfo/100.000.527</t>
  </si>
  <si>
    <t>266-047-6</t>
  </si>
  <si>
    <t>65997-18-4</t>
  </si>
  <si>
    <t>http://echa.europa.eu/substance-information/-/substanceinfo/100.060.024</t>
  </si>
  <si>
    <t>203-743-0</t>
  </si>
  <si>
    <t>110-17-8</t>
  </si>
  <si>
    <t>http://echa.europa.eu/substance-information/-/substanceinfo/100.003.404</t>
  </si>
  <si>
    <t>273-761-1</t>
  </si>
  <si>
    <t>69012-64-2</t>
  </si>
  <si>
    <t>http://echa.europa.eu/substance-information/-/substanceinfo/100.067.036</t>
  </si>
  <si>
    <t>202-626-1</t>
  </si>
  <si>
    <t>203-377-1</t>
  </si>
  <si>
    <t>266-944-2</t>
  </si>
  <si>
    <t>67701-26-2</t>
  </si>
  <si>
    <t>http://echa.europa.eu/substance-information/-/substanceinfo/100.060.840</t>
  </si>
  <si>
    <t>294-590-9</t>
  </si>
  <si>
    <t>91744-28-4</t>
  </si>
  <si>
    <t>http://echa.europa.eu/substance-information/-/substanceinfo/100.085.956</t>
  </si>
  <si>
    <t>293-209-3</t>
  </si>
  <si>
    <t>91052-49-2</t>
  </si>
  <si>
    <t>http://echa.europa.eu/substance-information/-/substanceinfo/100.084.704</t>
  </si>
  <si>
    <t>266-945-8</t>
  </si>
  <si>
    <t>67701-27-3</t>
  </si>
  <si>
    <t>http://echa.europa.eu/substance-information/-/substanceinfo/100.060.841</t>
  </si>
  <si>
    <t>293-187-5</t>
  </si>
  <si>
    <t>91052-28-7</t>
  </si>
  <si>
    <t>http://echa.europa.eu/substance-information/-/substanceinfo/100.084.684</t>
  </si>
  <si>
    <t>266-952-6</t>
  </si>
  <si>
    <t>67701-33-1</t>
  </si>
  <si>
    <t>http://echa.europa.eu/substance-information/-/substanceinfo/100.060.847</t>
  </si>
  <si>
    <t>268-084-3</t>
  </si>
  <si>
    <t>68002-71-1</t>
  </si>
  <si>
    <t>http://echa.europa.eu/substance-information/-/substanceinfo/100.061.877</t>
  </si>
  <si>
    <t>294-571-5</t>
  </si>
  <si>
    <t>91744-09-1</t>
  </si>
  <si>
    <t>http://echa.europa.eu/substance-information/-/substanceinfo/100.085.938</t>
  </si>
  <si>
    <t>294-582-5</t>
  </si>
  <si>
    <t>91744-20-6</t>
  </si>
  <si>
    <t>http://echa.europa.eu/substance-information/-/substanceinfo/100.085.948</t>
  </si>
  <si>
    <t>293-208-8</t>
  </si>
  <si>
    <t>91052-47-0</t>
  </si>
  <si>
    <t>http://echa.europa.eu/substance-information/-/substanceinfo/100.084.703</t>
  </si>
  <si>
    <t>286-490-9</t>
  </si>
  <si>
    <t>85251-77-0</t>
  </si>
  <si>
    <t>http://echa.europa.eu/substance-information/-/substanceinfo/100.078.600</t>
  </si>
  <si>
    <t>293-215-6</t>
  </si>
  <si>
    <t>91052-54-9</t>
  </si>
  <si>
    <t>http://echa.europa.eu/substance-information/-/substanceinfo/100.084.709</t>
  </si>
  <si>
    <t>294-600-1</t>
  </si>
  <si>
    <t>91744-38-6</t>
  </si>
  <si>
    <t>http://echa.europa.eu/substance-information/-/substanceinfo/100.085.965</t>
  </si>
  <si>
    <t>287-488-0</t>
  </si>
  <si>
    <t>85536-07-8</t>
  </si>
  <si>
    <t>http://echa.europa.eu/substance-information/-/substanceinfo/100.079.507</t>
  </si>
  <si>
    <t>287-487-5</t>
  </si>
  <si>
    <t>85536-06-7</t>
  </si>
  <si>
    <t>http://echa.europa.eu/substance-information/-/substanceinfo/100.079.506</t>
  </si>
  <si>
    <t>294-620-0</t>
  </si>
  <si>
    <t>91744-56-8</t>
  </si>
  <si>
    <t>http://echa.europa.eu/substance-information/-/substanceinfo/100.085.983</t>
  </si>
  <si>
    <t>271-729-1</t>
  </si>
  <si>
    <t>68606-18-8</t>
  </si>
  <si>
    <t>http://echa.europa.eu/substance-information/-/substanceinfo/100.065.188</t>
  </si>
  <si>
    <t>277-452-2</t>
  </si>
  <si>
    <t>73398-61-5</t>
  </si>
  <si>
    <t>http://echa.europa.eu/substance-information/-/substanceinfo/100.070.390</t>
  </si>
  <si>
    <t>267-057-3</t>
  </si>
  <si>
    <t>67784-87-6</t>
  </si>
  <si>
    <t>http://echa.europa.eu/substance-information/-/substanceinfo/100.060.943</t>
  </si>
  <si>
    <t>307-751-6</t>
  </si>
  <si>
    <t>97722-02-6</t>
  </si>
  <si>
    <t>http://echa.europa.eu/substance-information/-/substanceinfo/100.097.909</t>
  </si>
  <si>
    <t>209-097-6</t>
  </si>
  <si>
    <t>555-43-1</t>
  </si>
  <si>
    <t>http://echa.europa.eu/substance-information/-/substanceinfo/100.008.271</t>
  </si>
  <si>
    <t>200-272-2</t>
  </si>
  <si>
    <t>56-40-6</t>
  </si>
  <si>
    <t>http://echa.europa.eu/substance-information/-/substanceinfo/100.000.248</t>
  </si>
  <si>
    <t>201-180-5</t>
  </si>
  <si>
    <t>79-14-1</t>
  </si>
  <si>
    <t>http://echa.europa.eu/substance-information/-/substanceinfo/100.001.073</t>
  </si>
  <si>
    <t>203-474-9</t>
  </si>
  <si>
    <t>231-955-3</t>
  </si>
  <si>
    <t>7782-42-5</t>
  </si>
  <si>
    <t>http://echa.europa.eu/substance-information/-/substanceinfo/100.029.050</t>
  </si>
  <si>
    <t>942-520-9</t>
  </si>
  <si>
    <t>http://echa.europa.eu/substance-information/-/substanceinfo/100.238.733</t>
  </si>
  <si>
    <t>272-469-1</t>
  </si>
  <si>
    <t>68855-18-5</t>
  </si>
  <si>
    <t>http://echa.europa.eu/substance-information/-/substanceinfo/100.065.862</t>
  </si>
  <si>
    <t>270-474-3</t>
  </si>
  <si>
    <t>68441-94-1</t>
  </si>
  <si>
    <t>http://echa.europa.eu/substance-information/-/substanceinfo/100.064.048</t>
  </si>
  <si>
    <t>234-448-5</t>
  </si>
  <si>
    <t>12004-14-7</t>
  </si>
  <si>
    <t>http://echa.europa.eu/substance-information/-/substanceinfo/100.031.303</t>
  </si>
  <si>
    <t>253-149-0</t>
  </si>
  <si>
    <t>36653-82-4</t>
  </si>
  <si>
    <t>http://echa.europa.eu/substance-information/-/substanceinfo/100.048.301</t>
  </si>
  <si>
    <t>203-492-7</t>
  </si>
  <si>
    <t>204-679-6</t>
  </si>
  <si>
    <t>124-09-4</t>
  </si>
  <si>
    <t>http://echa.europa.eu/substance-information/-/substanceinfo/100.004.255</t>
  </si>
  <si>
    <t>203-852-3</t>
  </si>
  <si>
    <t>111-27-3</t>
  </si>
  <si>
    <t>http://echa.europa.eu/substance-information/-/substanceinfo/100.003.503</t>
  </si>
  <si>
    <t>205-550-7</t>
  </si>
  <si>
    <t>142-62-1</t>
  </si>
  <si>
    <t>http://echa.europa.eu/substance-information/-/substanceinfo/100.005.046</t>
  </si>
  <si>
    <t>291-445-1</t>
  </si>
  <si>
    <t>90411-68-0</t>
  </si>
  <si>
    <t>http://echa.europa.eu/substance-information/-/substanceinfo/100.083.101</t>
  </si>
  <si>
    <t>286-272-3</t>
  </si>
  <si>
    <t>85203-81-2</t>
  </si>
  <si>
    <t>http://echa.europa.eu/substance-information/-/substanceinfo/100.078.402</t>
  </si>
  <si>
    <t>251-932-1</t>
  </si>
  <si>
    <t>34316-64-8</t>
  </si>
  <si>
    <t>http://echa.europa.eu/substance-information/-/substanceinfo/100.047.196</t>
  </si>
  <si>
    <t>228-408-6</t>
  </si>
  <si>
    <t>6259-76-3</t>
  </si>
  <si>
    <t>http://echa.europa.eu/substance-information/-/substanceinfo/100.025.826</t>
  </si>
  <si>
    <t>908-996-7</t>
  </si>
  <si>
    <t>http://echa.europa.eu/substance-information/-/substanceinfo/100.148.303</t>
  </si>
  <si>
    <t>810-258-3</t>
  </si>
  <si>
    <t>http://echa.europa.eu/substance-information/-/substanceinfo/100.238.350</t>
  </si>
  <si>
    <t>295-446-8</t>
  </si>
  <si>
    <t>270-690-8</t>
  </si>
  <si>
    <t>231-765-0</t>
  </si>
  <si>
    <t>7722-84-1</t>
  </si>
  <si>
    <t>http://echa.europa.eu/information-on-chemicals/registered-substances/-/disreg/factsheet/15701</t>
  </si>
  <si>
    <t>http://echa.europa.eu/substance-information/-/substanceinfo/100.028.878</t>
  </si>
  <si>
    <t>204-617-8</t>
  </si>
  <si>
    <t>211-119-4</t>
  </si>
  <si>
    <t>629-96-9</t>
  </si>
  <si>
    <t>http://echa.europa.eu/substance-information/-/substanceinfo/100.010.110</t>
  </si>
  <si>
    <t>308-551-1</t>
  </si>
  <si>
    <t>98072-94-7</t>
  </si>
  <si>
    <t>http://echa.europa.eu/information-on-chemicals/registered-substances/-/disreg/factsheet/14424</t>
  </si>
  <si>
    <t>http://echa.europa.eu/substance-information/-/substanceinfo/100.098.630</t>
  </si>
  <si>
    <t>206-019-2</t>
  </si>
  <si>
    <t>288-32-4</t>
  </si>
  <si>
    <t>http://echa.europa.eu/substance-information/-/substanceinfo/100.005.473</t>
  </si>
  <si>
    <t>231-096-4</t>
  </si>
  <si>
    <t>7439-89-6</t>
  </si>
  <si>
    <t>http://echa.europa.eu/substance-information/-/substanceinfo/100.028.270</t>
  </si>
  <si>
    <t>235-649-0</t>
  </si>
  <si>
    <t>12410-14-9</t>
  </si>
  <si>
    <t>http://echa.europa.eu/substance-information/-/substanceinfo/100.032.395</t>
  </si>
  <si>
    <t>231-843-4</t>
  </si>
  <si>
    <t>7758-94-3</t>
  </si>
  <si>
    <t>http://echa.europa.eu/substance-information/-/substanceinfo/100.028.949</t>
  </si>
  <si>
    <t>257-098-5</t>
  </si>
  <si>
    <t>51274-00-1</t>
  </si>
  <si>
    <t>http://echa.europa.eu/information-on-chemicals/registered-substances/-/disreg/factsheet/15433</t>
  </si>
  <si>
    <t>http://echa.europa.eu/substance-information/-/substanceinfo/100.051.890</t>
  </si>
  <si>
    <t>235-049-9</t>
  </si>
  <si>
    <t>12062-81-6</t>
  </si>
  <si>
    <t>http://echa.europa.eu/information-on-chemicals/registered-substances/-/disreg/factsheet/1967</t>
  </si>
  <si>
    <t>http://echa.europa.eu/substance-information/-/substanceinfo/100.031.851</t>
  </si>
  <si>
    <t>233-149-7</t>
  </si>
  <si>
    <t>10045-86-0</t>
  </si>
  <si>
    <t>http://echa.europa.eu/substance-information/-/substanceinfo/100.030.123</t>
  </si>
  <si>
    <t>231-753-5</t>
  </si>
  <si>
    <t>7720-78-7</t>
  </si>
  <si>
    <t>http://echa.europa.eu/substance-information/-/substanceinfo/100.028.867</t>
  </si>
  <si>
    <t>231-729-4</t>
  </si>
  <si>
    <t>7705-08-0</t>
  </si>
  <si>
    <t>http://echa.europa.eu/substance-information/-/substanceinfo/100.028.846</t>
  </si>
  <si>
    <t>200-857-2</t>
  </si>
  <si>
    <t>75-28-5</t>
  </si>
  <si>
    <t>http://echa.europa.eu/substance-information/-/substanceinfo/100.000.780</t>
  </si>
  <si>
    <t>246-771-9</t>
  </si>
  <si>
    <t>25265-77-4</t>
  </si>
  <si>
    <t>http://echa.europa.eu/substance-information/-/substanceinfo/100.042.505</t>
  </si>
  <si>
    <t>249-828-6</t>
  </si>
  <si>
    <t>249-978-2</t>
  </si>
  <si>
    <t>29964-84-9</t>
  </si>
  <si>
    <t>http://echa.europa.eu/substance-information/-/substanceinfo/100.045.420</t>
  </si>
  <si>
    <t>282-775-7</t>
  </si>
  <si>
    <t>84418-63-3</t>
  </si>
  <si>
    <t>http://echa.europa.eu/substance-information/-/substanceinfo/100.075.226</t>
  </si>
  <si>
    <t>609-993-0</t>
  </si>
  <si>
    <t>42131-25-9</t>
  </si>
  <si>
    <t>http://echa.europa.eu/substance-information/-/substanceinfo/100.107.032</t>
  </si>
  <si>
    <t>248-470-8</t>
  </si>
  <si>
    <t>27458-93-1</t>
  </si>
  <si>
    <t>http://echa.europa.eu/substance-information/-/substanceinfo/100.044.050</t>
  </si>
  <si>
    <t>250-178-0</t>
  </si>
  <si>
    <t>30399-84-9</t>
  </si>
  <si>
    <t>http://echa.europa.eu/substance-information/-/substanceinfo/100.045.602</t>
  </si>
  <si>
    <t>306-657-2</t>
  </si>
  <si>
    <t>97358-80-0</t>
  </si>
  <si>
    <t>http://echa.europa.eu/substance-information/-/substanceinfo/100.096.915</t>
  </si>
  <si>
    <t>266-124-4</t>
  </si>
  <si>
    <t>66085-00-5</t>
  </si>
  <si>
    <t>http://echa.europa.eu/substance-information/-/substanceinfo/100.060.094</t>
  </si>
  <si>
    <t>276-719-0</t>
  </si>
  <si>
    <t>72576-80-8</t>
  </si>
  <si>
    <t>http://echa.europa.eu/substance-information/-/substanceinfo/100.069.723</t>
  </si>
  <si>
    <t>228-626-1</t>
  </si>
  <si>
    <t>6309-51-9</t>
  </si>
  <si>
    <t>http://echa.europa.eu/substance-information/-/substanceinfo/100.026.024</t>
  </si>
  <si>
    <t>204-506-4</t>
  </si>
  <si>
    <t>121-91-5</t>
  </si>
  <si>
    <t>http://echa.europa.eu/substance-information/-/substanceinfo/100.004.098</t>
  </si>
  <si>
    <t>269-023-3</t>
  </si>
  <si>
    <t>68171-33-5</t>
  </si>
  <si>
    <t>http://echa.europa.eu/substance-information/-/substanceinfo/100.062.730</t>
  </si>
  <si>
    <t>233-560-1</t>
  </si>
  <si>
    <t>10233-13-3</t>
  </si>
  <si>
    <t>http://echa.europa.eu/substance-information/-/substanceinfo/100.030.496</t>
  </si>
  <si>
    <t>203-751-4</t>
  </si>
  <si>
    <t>110-27-0</t>
  </si>
  <si>
    <t>http://echa.europa.eu/substance-information/-/substanceinfo/100.003.412</t>
  </si>
  <si>
    <t>203-935-4</t>
  </si>
  <si>
    <t>112-11-8</t>
  </si>
  <si>
    <t>http://echa.europa.eu/substance-information/-/substanceinfo/100.003.578</t>
  </si>
  <si>
    <t>205-571-1</t>
  </si>
  <si>
    <t>142-91-6</t>
  </si>
  <si>
    <t>http://echa.europa.eu/substance-information/-/substanceinfo/100.005.065</t>
  </si>
  <si>
    <t>500-241-6</t>
  </si>
  <si>
    <t>69011-36-5</t>
  </si>
  <si>
    <t>http://echa.europa.eu/substance-information/-/substanceinfo/100.105.729</t>
  </si>
  <si>
    <t>272-489-0</t>
  </si>
  <si>
    <t>68855-54-9</t>
  </si>
  <si>
    <t>http://echa.europa.eu/substance-information/-/substanceinfo/100.065.880</t>
  </si>
  <si>
    <t>201-196-2</t>
  </si>
  <si>
    <t>79-33-4</t>
  </si>
  <si>
    <t>http://echa.europa.eu/substance-information/-/substanceinfo/100.001.088</t>
  </si>
  <si>
    <t>200-273-8</t>
  </si>
  <si>
    <t>56-41-7</t>
  </si>
  <si>
    <t>http://echa.europa.eu/substance-information/-/substanceinfo/100.000.249</t>
  </si>
  <si>
    <t>416-530-4</t>
  </si>
  <si>
    <t>http://echa.europa.eu/information-on-chemicals/registered-substances/-/disreg/factsheet/3548</t>
  </si>
  <si>
    <t>http://echa.europa.eu/substance-information/-/substanceinfo/100.101.545</t>
  </si>
  <si>
    <t>200-158-2</t>
  </si>
  <si>
    <t>52-90-4</t>
  </si>
  <si>
    <t>http://echa.europa.eu/substance-information/-/substanceinfo/100.000.145</t>
  </si>
  <si>
    <t>200-522-0</t>
  </si>
  <si>
    <t>61-90-5</t>
  </si>
  <si>
    <t>http://echa.europa.eu/substance-information/-/substanceinfo/100.000.475</t>
  </si>
  <si>
    <t>218-690-9</t>
  </si>
  <si>
    <t>2216-51-5</t>
  </si>
  <si>
    <t>http://echa.europa.eu/substance-information/-/substanceinfo/100.016.992</t>
  </si>
  <si>
    <t>205-702-2</t>
  </si>
  <si>
    <t>147-85-3</t>
  </si>
  <si>
    <t>http://echa.europa.eu/substance-information/-/substanceinfo/100.005.185</t>
  </si>
  <si>
    <t>200-274-3</t>
  </si>
  <si>
    <t>56-45-1</t>
  </si>
  <si>
    <t>http://echa.europa.eu/substance-information/-/substanceinfo/100.000.250</t>
  </si>
  <si>
    <t>200-773-6</t>
  </si>
  <si>
    <t>72-18-4</t>
  </si>
  <si>
    <t>http://echa.europa.eu/substance-information/-/substanceinfo/100.000.703</t>
  </si>
  <si>
    <t>200-018-0</t>
  </si>
  <si>
    <t>50-21-5</t>
  </si>
  <si>
    <t>http://echa.europa.eu/substance-information/-/substanceinfo/100.000.017</t>
  </si>
  <si>
    <t>215-200-5</t>
  </si>
  <si>
    <t>1312-81-8</t>
  </si>
  <si>
    <t>http://echa.europa.eu/substance-information/-/substanceinfo/100.013.819</t>
  </si>
  <si>
    <t>205-582-1</t>
  </si>
  <si>
    <t>143-07-7</t>
  </si>
  <si>
    <t>http://echa.europa.eu/substance-information/-/substanceinfo/100.005.075</t>
  </si>
  <si>
    <t>235-759-9</t>
  </si>
  <si>
    <t>12656-85-8</t>
  </si>
  <si>
    <t>http://echa.europa.eu/substance-information/-/substanceinfo/100.032.496</t>
  </si>
  <si>
    <t>206-104-4</t>
  </si>
  <si>
    <t>301-04-2, 6080-56-4</t>
  </si>
  <si>
    <t>http://echa.europa.eu/substance-information/-/substanceinfo/100.005.551</t>
  </si>
  <si>
    <t>215-267-0</t>
  </si>
  <si>
    <t>1317-36-8</t>
  </si>
  <si>
    <t>http://echa.europa.eu/substance-information/-/substanceinfo/100.013.880</t>
  </si>
  <si>
    <t>215-693-7</t>
  </si>
  <si>
    <t>1344-37-2</t>
  </si>
  <si>
    <t>http://echa.europa.eu/substance-information/-/substanceinfo/100.014.267</t>
  </si>
  <si>
    <t>232-453-7</t>
  </si>
  <si>
    <t>285-561-1</t>
  </si>
  <si>
    <t>85117-09-5</t>
  </si>
  <si>
    <t>http://echa.europa.eu/information-on-chemicals/registered-substances/-/disreg/factsheet/15214</t>
  </si>
  <si>
    <t>http://echa.europa.eu/substance-information/-/substanceinfo/100.077.755</t>
  </si>
  <si>
    <t>232-401-3</t>
  </si>
  <si>
    <t>http://echa.europa.eu/substance-information/-/substanceinfo/100.029.453</t>
  </si>
  <si>
    <t>209-062-5</t>
  </si>
  <si>
    <t>554-13-2</t>
  </si>
  <si>
    <t>http://echa.europa.eu/substance-information/-/substanceinfo/100.008.239</t>
  </si>
  <si>
    <t>231-212-3</t>
  </si>
  <si>
    <t>7447-41-8</t>
  </si>
  <si>
    <t>http://echa.europa.eu/substance-information/-/substanceinfo/100.028.375</t>
  </si>
  <si>
    <t>215-183-4</t>
  </si>
  <si>
    <t>1310-65-2</t>
  </si>
  <si>
    <t>http://echa.europa.eu/substance-information/-/substanceinfo/100.013.804</t>
  </si>
  <si>
    <t>278-012-2</t>
  </si>
  <si>
    <t>74869-22-0</t>
  </si>
  <si>
    <t>http://echa.europa.eu/substance-information/-/substanceinfo/100.070.899</t>
  </si>
  <si>
    <t>276-736-3</t>
  </si>
  <si>
    <t>309-874-0</t>
  </si>
  <si>
    <t>203-576-3</t>
  </si>
  <si>
    <t>939-960-9</t>
  </si>
  <si>
    <t>http://echa.europa.eu/substance-information/-/substanceinfo/100.228.216</t>
  </si>
  <si>
    <t>236-004-6</t>
  </si>
  <si>
    <t>13092-66-5</t>
  </si>
  <si>
    <t>http://echa.europa.eu/substance-information/-/substanceinfo/100.032.716</t>
  </si>
  <si>
    <t>208-915-9</t>
  </si>
  <si>
    <t>546-93-0</t>
  </si>
  <si>
    <t>http://echa.europa.eu/substance-information/-/substanceinfo/100.008.106</t>
  </si>
  <si>
    <t>232-094-6</t>
  </si>
  <si>
    <t>7786-30-3</t>
  </si>
  <si>
    <t>http://echa.europa.eu/substance-information/-/substanceinfo/100.029.176</t>
  </si>
  <si>
    <t>237-403-8</t>
  </si>
  <si>
    <t>13774-25-9</t>
  </si>
  <si>
    <t>http://echa.europa.eu/substance-information/-/substanceinfo/100.033.989</t>
  </si>
  <si>
    <t>231-823-5</t>
  </si>
  <si>
    <t>7757-86-0</t>
  </si>
  <si>
    <t>http://echa.europa.eu/substance-information/-/substanceinfo/100.028.930</t>
  </si>
  <si>
    <t>215-170-3</t>
  </si>
  <si>
    <t>1309-42-8</t>
  </si>
  <si>
    <t>http://echa.europa.eu/information-on-chemicals/registered-substances/-/disreg/factsheet/16073</t>
  </si>
  <si>
    <t>http://echa.europa.eu/substance-information/-/substanceinfo/100.013.792</t>
  </si>
  <si>
    <t>233-826-7</t>
  </si>
  <si>
    <t>10377-60-3</t>
  </si>
  <si>
    <t>http://echa.europa.eu/information-on-chemicals/registered-substances/-/disreg/factsheet/16076</t>
  </si>
  <si>
    <t>http://echa.europa.eu/substance-information/-/substanceinfo/100.030.739</t>
  </si>
  <si>
    <t>231-105-1</t>
  </si>
  <si>
    <t>7439-96-5</t>
  </si>
  <si>
    <t>http://echa.europa.eu/information-on-chemicals/registered-substances/-/disreg/factsheet/15553</t>
  </si>
  <si>
    <t>http://echa.europa.eu/substance-information/-/substanceinfo/100.028.277</t>
  </si>
  <si>
    <t>242-520-2</t>
  </si>
  <si>
    <t>18718-07-5</t>
  </si>
  <si>
    <t>http://echa.europa.eu/substance-information/-/substanceinfo/100.038.639</t>
  </si>
  <si>
    <t>231-869-6</t>
  </si>
  <si>
    <t>http://echa.europa.eu/information-on-chemicals/registered-substances/-/disreg/factsheet/10184</t>
  </si>
  <si>
    <t>http://echa.europa.eu/substance-information/-/substanceinfo/100.028.972</t>
  </si>
  <si>
    <t>215-202-6</t>
  </si>
  <si>
    <t>1313-13-9</t>
  </si>
  <si>
    <t>http://echa.europa.eu/substance-information/-/substanceinfo/100.013.821</t>
  </si>
  <si>
    <t>269-056-3</t>
  </si>
  <si>
    <t>68186-94-7</t>
  </si>
  <si>
    <t>http://echa.europa.eu/information-on-chemicals/registered-substances/-/disreg/factsheet/13455</t>
  </si>
  <si>
    <t>http://echa.europa.eu/substance-information/-/substanceinfo/100.062.760</t>
  </si>
  <si>
    <t>215-695-8</t>
  </si>
  <si>
    <t>1344-43-0</t>
  </si>
  <si>
    <t>http://echa.europa.eu/substance-information/-/substanceinfo/100.014.269</t>
  </si>
  <si>
    <t>232-089-9</t>
  </si>
  <si>
    <t>7785-87-7</t>
  </si>
  <si>
    <t>http://echa.europa.eu/information-on-chemicals/registered-substances/-/disreg/factsheet/15179</t>
  </si>
  <si>
    <t>http://echa.europa.eu/substance-information/-/substanceinfo/100.029.172</t>
  </si>
  <si>
    <t>226-102-7</t>
  </si>
  <si>
    <t>5280-66-0</t>
  </si>
  <si>
    <t>http://echa.europa.eu/substance-information/-/substanceinfo/100.023.730</t>
  </si>
  <si>
    <t>203-615-4</t>
  </si>
  <si>
    <t>108-78-1</t>
  </si>
  <si>
    <t>http://echa.europa.eu/substance-information/-/substanceinfo/100.003.288</t>
  </si>
  <si>
    <t>201-204-4</t>
  </si>
  <si>
    <t>79-41-4</t>
  </si>
  <si>
    <t>http://echa.europa.eu/substance-information/-/substanceinfo/100.001.096</t>
  </si>
  <si>
    <t>248-666-3</t>
  </si>
  <si>
    <t>27813-02-1</t>
  </si>
  <si>
    <t>http://echa.europa.eu/substance-information/-/substanceinfo/100.044.227</t>
  </si>
  <si>
    <t>200-659-6</t>
  </si>
  <si>
    <t>241-420-6</t>
  </si>
  <si>
    <t>17392-83-5</t>
  </si>
  <si>
    <t>http://echa.europa.eu/substance-information/-/substanceinfo/100.037.639</t>
  </si>
  <si>
    <t>248-704-9</t>
  </si>
  <si>
    <t>27871-49-4</t>
  </si>
  <si>
    <t>http://echa.europa.eu/substance-information/-/substanceinfo/100.044.262</t>
  </si>
  <si>
    <t>700-789-8</t>
  </si>
  <si>
    <t>14352-61-5</t>
  </si>
  <si>
    <t>http://echa.europa.eu/substance-information/-/substanceinfo/100.220.650</t>
  </si>
  <si>
    <t>203-766-6</t>
  </si>
  <si>
    <t>110-42-9</t>
  </si>
  <si>
    <t>http://echa.europa.eu/substance-information/-/substanceinfo/100.003.425</t>
  </si>
  <si>
    <t>203-425-1</t>
  </si>
  <si>
    <t>106-70-7</t>
  </si>
  <si>
    <t>http://echa.europa.eu/substance-information/-/substanceinfo/100.003.115</t>
  </si>
  <si>
    <t>203-911-3</t>
  </si>
  <si>
    <t>111-82-0</t>
  </si>
  <si>
    <t>http://echa.europa.eu/substance-information/-/substanceinfo/100.003.556</t>
  </si>
  <si>
    <t>201-297-1</t>
  </si>
  <si>
    <t>80-62-6</t>
  </si>
  <si>
    <t>http://echa.europa.eu/substance-information/-/substanceinfo/100.001.180</t>
  </si>
  <si>
    <t>203-835-0</t>
  </si>
  <si>
    <t>111-11-5</t>
  </si>
  <si>
    <t>http://echa.europa.eu/substance-information/-/substanceinfo/100.003.487</t>
  </si>
  <si>
    <t>203-966-3</t>
  </si>
  <si>
    <t>112-39-0</t>
  </si>
  <si>
    <t>http://echa.europa.eu/substance-information/-/substanceinfo/100.003.606</t>
  </si>
  <si>
    <t>249-596-6</t>
  </si>
  <si>
    <t>29385-43-1</t>
  </si>
  <si>
    <t>http://echa.europa.eu/substance-information/-/substanceinfo/100.045.073</t>
  </si>
  <si>
    <t>200-879-2</t>
  </si>
  <si>
    <t>266-007-8</t>
  </si>
  <si>
    <t>65996-74-9</t>
  </si>
  <si>
    <t>http://echa.europa.eu/substance-information/-/substanceinfo/100.059.988</t>
  </si>
  <si>
    <t>231-107-2</t>
  </si>
  <si>
    <t>7439-98-7</t>
  </si>
  <si>
    <t>http://echa.europa.eu/substance-information/-/substanceinfo/100.028.279</t>
  </si>
  <si>
    <t>242-637-9</t>
  </si>
  <si>
    <t>18868-43-4</t>
  </si>
  <si>
    <t>http://echa.europa.eu/substance-information/-/substanceinfo/100.038.746</t>
  </si>
  <si>
    <t>215-204-7</t>
  </si>
  <si>
    <t>1313-27-5</t>
  </si>
  <si>
    <t>http://echa.europa.eu/substance-information/-/substanceinfo/100.013.823</t>
  </si>
  <si>
    <t>203-815-1</t>
  </si>
  <si>
    <t>110-91-8</t>
  </si>
  <si>
    <t>http://echa.europa.eu/substance-information/-/substanceinfo/100.003.469</t>
  </si>
  <si>
    <t>215-113-2</t>
  </si>
  <si>
    <t>1302-93-8</t>
  </si>
  <si>
    <t>http://echa.europa.eu/substance-information/-/substanceinfo/100.013.740</t>
  </si>
  <si>
    <t>439-840-1</t>
  </si>
  <si>
    <t>http://echa.europa.eu/information-on-chemicals/registered-substances/-/disreg/factsheet/4371</t>
  </si>
  <si>
    <t>http://echa.europa.eu/substance-information/-/substanceinfo/100.103.639</t>
  </si>
  <si>
    <t>203-756-1</t>
  </si>
  <si>
    <t>110-31-6</t>
  </si>
  <si>
    <t>http://echa.europa.eu/substance-information/-/substanceinfo/100.003.416</t>
  </si>
  <si>
    <t>203-755-6</t>
  </si>
  <si>
    <t>110-30-5</t>
  </si>
  <si>
    <t>http://echa.europa.eu/substance-information/-/substanceinfo/100.003.415</t>
  </si>
  <si>
    <t>405-370-0</t>
  </si>
  <si>
    <t>http://echa.europa.eu/substance-information/-/substanceinfo/100.100.696</t>
  </si>
  <si>
    <t>260-982-3</t>
  </si>
  <si>
    <t>57843-53-5</t>
  </si>
  <si>
    <t>http://echa.europa.eu/substance-information/-/substanceinfo/100.055.421</t>
  </si>
  <si>
    <t>200-679-5</t>
  </si>
  <si>
    <t>68-12-2</t>
  </si>
  <si>
    <t>http://echa.europa.eu/substance-information/-/substanceinfo/100.000.617</t>
  </si>
  <si>
    <t>235-425-2</t>
  </si>
  <si>
    <t>12225-06-8</t>
  </si>
  <si>
    <t>http://echa.europa.eu/substance-information/-/substanceinfo/100.032.193</t>
  </si>
  <si>
    <t>268-734-6</t>
  </si>
  <si>
    <t>68134-22-5</t>
  </si>
  <si>
    <t>http://echa.europa.eu/substance-information/-/substanceinfo/100.062.467</t>
  </si>
  <si>
    <t>260-124-8</t>
  </si>
  <si>
    <t>56358-09-9</t>
  </si>
  <si>
    <t>http://echa.europa.eu/substance-information/-/substanceinfo/100.054.641</t>
  </si>
  <si>
    <t>226-103-2</t>
  </si>
  <si>
    <t>5280-68-2</t>
  </si>
  <si>
    <t>http://echa.europa.eu/substance-information/-/substanceinfo/100.023.731</t>
  </si>
  <si>
    <t>240-131-2</t>
  </si>
  <si>
    <t>15993-42-7</t>
  </si>
  <si>
    <t>http://echa.europa.eu/substance-information/-/substanceinfo/100.036.467</t>
  </si>
  <si>
    <t>403-730-1</t>
  </si>
  <si>
    <t>2687-96-9</t>
  </si>
  <si>
    <t>http://echa.europa.eu/substance-information/-/substanceinfo/100.100.544</t>
  </si>
  <si>
    <t>500-311-6</t>
  </si>
  <si>
    <t>120498-03-5</t>
  </si>
  <si>
    <t>http://echa.europa.eu/substance-information/-/substanceinfo/100.105.793</t>
  </si>
  <si>
    <t>200-652-8</t>
  </si>
  <si>
    <t>67-43-6</t>
  </si>
  <si>
    <t>http://echa.europa.eu/information-on-chemicals/registered-substances/-/disreg/factsheet/13561</t>
  </si>
  <si>
    <t>http://echa.europa.eu/substance-information/-/substanceinfo/100.000.593</t>
  </si>
  <si>
    <t>252-021-1</t>
  </si>
  <si>
    <t>34432-92-3</t>
  </si>
  <si>
    <t>http://echa.europa.eu/substance-information/-/substanceinfo/100.047.277</t>
  </si>
  <si>
    <t>203-777-6</t>
  </si>
  <si>
    <t>236-276-6</t>
  </si>
  <si>
    <t>13276-08-9</t>
  </si>
  <si>
    <t>http://echa.europa.eu/substance-information/-/substanceinfo/100.032.964</t>
  </si>
  <si>
    <t>232-443-2</t>
  </si>
  <si>
    <t>285-510-3</t>
  </si>
  <si>
    <t>265-066-7</t>
  </si>
  <si>
    <t>271-267-0</t>
  </si>
  <si>
    <t>295-431-6</t>
  </si>
  <si>
    <t>265-041-0</t>
  </si>
  <si>
    <t>295-433-7</t>
  </si>
  <si>
    <t>265-185-4</t>
  </si>
  <si>
    <t>265-178-6</t>
  </si>
  <si>
    <t>295-434-2</t>
  </si>
  <si>
    <t>265-150-3</t>
  </si>
  <si>
    <t>265-151-9</t>
  </si>
  <si>
    <t>265-073-5</t>
  </si>
  <si>
    <t>295-440-5</t>
  </si>
  <si>
    <t>265-068-8</t>
  </si>
  <si>
    <t>265-056-2</t>
  </si>
  <si>
    <t>295-441-0</t>
  </si>
  <si>
    <t>270-993-5</t>
  </si>
  <si>
    <t>265-071-4</t>
  </si>
  <si>
    <t>265-046-8</t>
  </si>
  <si>
    <t>295-442-6</t>
  </si>
  <si>
    <t>272-206-0</t>
  </si>
  <si>
    <t>265-086-6</t>
  </si>
  <si>
    <t>265-089-2</t>
  </si>
  <si>
    <t>309-976-5</t>
  </si>
  <si>
    <t>272-186-3</t>
  </si>
  <si>
    <t>263-064-0</t>
  </si>
  <si>
    <t>61789-51-3</t>
  </si>
  <si>
    <t>http://echa.europa.eu/substance-information/-/substanceinfo/100.057.313</t>
  </si>
  <si>
    <t>248-373-0</t>
  </si>
  <si>
    <t>27253-31-2</t>
  </si>
  <si>
    <t>http://echa.europa.eu/substance-information/-/substanceinfo/100.043.961</t>
  </si>
  <si>
    <t>231-111-4</t>
  </si>
  <si>
    <t>7440-02-0</t>
  </si>
  <si>
    <t>http://echa.europa.eu/substance-information/-/substanceinfo/100.028.283</t>
  </si>
  <si>
    <t>239-289-5</t>
  </si>
  <si>
    <t>15245-12-2</t>
  </si>
  <si>
    <t>http://echa.europa.eu/substance-information/-/substanceinfo/100.035.702</t>
  </si>
  <si>
    <t>205-355-7</t>
  </si>
  <si>
    <t>139-13-9</t>
  </si>
  <si>
    <t>http://echa.europa.eu/substance-information/-/substanceinfo/100.004.869</t>
  </si>
  <si>
    <t>229-146-5</t>
  </si>
  <si>
    <t>6419-19-8</t>
  </si>
  <si>
    <t>http://echa.europa.eu/substance-information/-/substanceinfo/100.026.496</t>
  </si>
  <si>
    <t>205-583-7</t>
  </si>
  <si>
    <t>143-08-8</t>
  </si>
  <si>
    <t>http://echa.europa.eu/substance-information/-/substanceinfo/100.005.076</t>
  </si>
  <si>
    <t>614-557-8</t>
  </si>
  <si>
    <t>68515-81-1</t>
  </si>
  <si>
    <t>http://echa.europa.eu/substance-information/-/substanceinfo/100.114.892</t>
  </si>
  <si>
    <t>940-683-0</t>
  </si>
  <si>
    <t>http://echa.europa.eu/substance-information/-/substanceinfo/100.232.918</t>
  </si>
  <si>
    <t>227-534-9</t>
  </si>
  <si>
    <t>202-423-8</t>
  </si>
  <si>
    <t>202-422-2</t>
  </si>
  <si>
    <t>204-017-6</t>
  </si>
  <si>
    <t>112-92-5</t>
  </si>
  <si>
    <t>http://echa.europa.eu/substance-information/-/substanceinfo/100.003.652</t>
  </si>
  <si>
    <t>500-017-8</t>
  </si>
  <si>
    <t>9005-00-9</t>
  </si>
  <si>
    <t>http://echa.europa.eu/substance-information/-/substanceinfo/100.105.527</t>
  </si>
  <si>
    <t>269-214-1</t>
  </si>
  <si>
    <t>68201-37-6</t>
  </si>
  <si>
    <t>http://echa.europa.eu/substance-information/-/substanceinfo/100.062.903</t>
  </si>
  <si>
    <t>209-136-7</t>
  </si>
  <si>
    <t>203-917-6</t>
  </si>
  <si>
    <t>111-87-5</t>
  </si>
  <si>
    <t>http://echa.europa.eu/substance-information/-/substanceinfo/100.003.561</t>
  </si>
  <si>
    <t>204-677-5</t>
  </si>
  <si>
    <t>124-07-2</t>
  </si>
  <si>
    <t>http://echa.europa.eu/substance-information/-/substanceinfo/100.004.253</t>
  </si>
  <si>
    <t>225-218-5</t>
  </si>
  <si>
    <t>4724-48-5</t>
  </si>
  <si>
    <t>http://echa.europa.eu/substance-information/-/substanceinfo/100.022.925</t>
  </si>
  <si>
    <t>262-992-3</t>
  </si>
  <si>
    <t>61788-64-5</t>
  </si>
  <si>
    <t>http://echa.europa.eu/substance-information/-/substanceinfo/100.057.248</t>
  </si>
  <si>
    <t>270-700-0</t>
  </si>
  <si>
    <t>68476-80-2</t>
  </si>
  <si>
    <t>http://echa.europa.eu/substance-information/-/substanceinfo/100.064.253</t>
  </si>
  <si>
    <t>263-113-6</t>
  </si>
  <si>
    <t>61790-19-0</t>
  </si>
  <si>
    <t>http://echa.europa.eu/substance-information/-/substanceinfo/100.057.358</t>
  </si>
  <si>
    <t>936-122-4</t>
  </si>
  <si>
    <t>http://echa.europa.eu/substance-information/-/substanceinfo/100.216.981</t>
  </si>
  <si>
    <t>215-235-6</t>
  </si>
  <si>
    <t>1314-41-6</t>
  </si>
  <si>
    <t>http://echa.europa.eu/substance-information/-/substanceinfo/100.013.851</t>
  </si>
  <si>
    <t>231-633-2</t>
  </si>
  <si>
    <t>7664-38-2</t>
  </si>
  <si>
    <t>http://echa.europa.eu/substance-information/-/substanceinfo/100.028.758</t>
  </si>
  <si>
    <t>205-634-3</t>
  </si>
  <si>
    <t>144-62-7</t>
  </si>
  <si>
    <t>http://echa.europa.eu/substance-information/-/substanceinfo/100.005.123</t>
  </si>
  <si>
    <t>271-846-8</t>
  </si>
  <si>
    <t>68609-97-2</t>
  </si>
  <si>
    <t>http://echa.europa.eu/substance-information/-/substanceinfo/100.065.295</t>
  </si>
  <si>
    <t>205-031-5</t>
  </si>
  <si>
    <t>131-57-7</t>
  </si>
  <si>
    <t>http://echa.europa.eu/substance-information/-/substanceinfo/100.004.575</t>
  </si>
  <si>
    <t>246-770-3</t>
  </si>
  <si>
    <t>25265-71-8</t>
  </si>
  <si>
    <t>http://echa.europa.eu/substance-information/-/substanceinfo/100.042.504</t>
  </si>
  <si>
    <t>203-398-6</t>
  </si>
  <si>
    <t>203-396-5</t>
  </si>
  <si>
    <t>200-312-9</t>
  </si>
  <si>
    <t>57-10-3</t>
  </si>
  <si>
    <t>http://echa.europa.eu/substance-information/-/substanceinfo/100.000.284</t>
  </si>
  <si>
    <t>265-174-4</t>
  </si>
  <si>
    <t>64742-70-7</t>
  </si>
  <si>
    <t>http://echa.europa.eu/substance-information/-/substanceinfo/100.059.232</t>
  </si>
  <si>
    <t>264-150-0</t>
  </si>
  <si>
    <t>63449-39-8</t>
  </si>
  <si>
    <t>http://echa.europa.eu/substance-information/-/substanceinfo/100.058.300</t>
  </si>
  <si>
    <t>265-232-9</t>
  </si>
  <si>
    <t>64771-71-7</t>
  </si>
  <si>
    <t>http://echa.europa.eu/substance-information/-/substanceinfo/100.059.284</t>
  </si>
  <si>
    <t>939-894-0</t>
  </si>
  <si>
    <t>http://echa.europa.eu/substance-information/-/substanceinfo/100.228.183</t>
  </si>
  <si>
    <t>234-522-7</t>
  </si>
  <si>
    <t>12007-92-0</t>
  </si>
  <si>
    <t>http://echa.europa.eu/substance-information/-/substanceinfo/100.031.371</t>
  </si>
  <si>
    <t>235-330-6</t>
  </si>
  <si>
    <t>12167-74-7</t>
  </si>
  <si>
    <t>http://echa.europa.eu/substance-information/-/substanceinfo/100.032.106</t>
  </si>
  <si>
    <t>291-807-9</t>
  </si>
  <si>
    <t>90480-71-0</t>
  </si>
  <si>
    <t>http://echa.europa.eu/substance-information/-/substanceinfo/100.083.430</t>
  </si>
  <si>
    <t>204-104-9</t>
  </si>
  <si>
    <t>115-77-5</t>
  </si>
  <si>
    <t>http://echa.europa.eu/substance-information/-/substanceinfo/100.003.732</t>
  </si>
  <si>
    <t>451-190-0</t>
  </si>
  <si>
    <t>156558-98-4</t>
  </si>
  <si>
    <t>http://echa.europa.eu/substance-information/-/substanceinfo/100.104.264</t>
  </si>
  <si>
    <t>242-960-5</t>
  </si>
  <si>
    <t>19321-40-5</t>
  </si>
  <si>
    <t>http://echa.europa.eu/substance-information/-/substanceinfo/100.039.039</t>
  </si>
  <si>
    <t>203-692-4</t>
  </si>
  <si>
    <t>109-66-0</t>
  </si>
  <si>
    <t>http://echa.europa.eu/substance-information/-/substanceinfo/100.003.358</t>
  </si>
  <si>
    <t>404-290-3</t>
  </si>
  <si>
    <t>http://echa.europa.eu/information-on-chemicals/registered-substances/-/disreg/factsheet/12185</t>
  </si>
  <si>
    <t>http://echa.europa.eu/substance-information/-/substanceinfo/100.100.594</t>
  </si>
  <si>
    <t>237-574-9</t>
  </si>
  <si>
    <t>13845-36-8</t>
  </si>
  <si>
    <t>http://echa.europa.eu/substance-information/-/substanceinfo/100.034.145</t>
  </si>
  <si>
    <t>205-391-3</t>
  </si>
  <si>
    <t>140-01-2</t>
  </si>
  <si>
    <t>http://echa.europa.eu/information-on-chemicals/registered-substances/-/disreg/factsheet/14364</t>
  </si>
  <si>
    <t>http://echa.europa.eu/substance-information/-/substanceinfo/100.004.902</t>
  </si>
  <si>
    <t>263-212-4</t>
  </si>
  <si>
    <t>61792-09-4</t>
  </si>
  <si>
    <t>http://echa.europa.eu/substance-information/-/substanceinfo/100.057.448</t>
  </si>
  <si>
    <t>231-838-7</t>
  </si>
  <si>
    <t>7758-29-4</t>
  </si>
  <si>
    <t>http://echa.europa.eu/substance-information/-/substanceinfo/100.028.944</t>
  </si>
  <si>
    <t>293-428-4</t>
  </si>
  <si>
    <t>91079-40-2</t>
  </si>
  <si>
    <t>http://echa.europa.eu/information-on-chemicals/registered-substances/-/disreg/factsheet/13755</t>
  </si>
  <si>
    <t>http://echa.europa.eu/substance-information/-/substanceinfo/100.084.904</t>
  </si>
  <si>
    <t>232-373-2</t>
  </si>
  <si>
    <t>309-706-6</t>
  </si>
  <si>
    <t>265-206-7</t>
  </si>
  <si>
    <t>203-632-7</t>
  </si>
  <si>
    <t>284-325-5</t>
  </si>
  <si>
    <t>273-066-3</t>
  </si>
  <si>
    <t>68937-41-7</t>
  </si>
  <si>
    <t>http://echa.europa.eu/substance-information/-/substanceinfo/100.066.404</t>
  </si>
  <si>
    <t>http://echa.europa.eu/substance-information/-/substanceinfo/100.216.730</t>
  </si>
  <si>
    <t>423-340-5</t>
  </si>
  <si>
    <t>162881-26-7</t>
  </si>
  <si>
    <t>http://echa.europa.eu/substance-information/-/substanceinfo/100.102.189</t>
  </si>
  <si>
    <t>228-601-5</t>
  </si>
  <si>
    <t>6303-21-5</t>
  </si>
  <si>
    <t>http://echa.europa.eu/substance-information/-/substanceinfo/100.026.001</t>
  </si>
  <si>
    <t>235-741-0</t>
  </si>
  <si>
    <t>12645-31-7</t>
  </si>
  <si>
    <t>http://echa.europa.eu/substance-information/-/substanceinfo/100.032.479</t>
  </si>
  <si>
    <t>235-826-2</t>
  </si>
  <si>
    <t>12788-93-1</t>
  </si>
  <si>
    <t>http://echa.europa.eu/substance-information/-/substanceinfo/100.032.555</t>
  </si>
  <si>
    <t>284-716-0</t>
  </si>
  <si>
    <t>84962-20-9</t>
  </si>
  <si>
    <t>http://echa.europa.eu/substance-information/-/substanceinfo/100.076.986</t>
  </si>
  <si>
    <t>231-768-7</t>
  </si>
  <si>
    <t>7723-14-0</t>
  </si>
  <si>
    <t>http://echa.europa.eu/substance-information/-/substanceinfo/100.028.881</t>
  </si>
  <si>
    <t>201-291-9</t>
  </si>
  <si>
    <t>203-813-0</t>
  </si>
  <si>
    <t>110-89-4</t>
  </si>
  <si>
    <t>http://echa.europa.eu/substance-information/-/substanceinfo/100.003.467</t>
  </si>
  <si>
    <t>215-524-7</t>
  </si>
  <si>
    <t>1328-53-6</t>
  </si>
  <si>
    <t>http://echa.europa.eu/substance-information/-/substanceinfo/100.014.114</t>
  </si>
  <si>
    <t>204-822-2</t>
  </si>
  <si>
    <t>127-08-2</t>
  </si>
  <si>
    <t>http://echa.europa.eu/substance-information/-/substanceinfo/100.004.385</t>
  </si>
  <si>
    <t>209-529-3</t>
  </si>
  <si>
    <t>584-08-7</t>
  </si>
  <si>
    <t>http://echa.europa.eu/information-on-chemicals/registered-substances/-/disreg/factsheet/15221</t>
  </si>
  <si>
    <t>http://echa.europa.eu/substance-information/-/substanceinfo/100.008.665</t>
  </si>
  <si>
    <t>231-913-4</t>
  </si>
  <si>
    <t>7778-77-0</t>
  </si>
  <si>
    <t>http://echa.europa.eu/substance-information/-/substanceinfo/100.029.012</t>
  </si>
  <si>
    <t>204-873-0</t>
  </si>
  <si>
    <t>127-95-7</t>
  </si>
  <si>
    <t>http://echa.europa.eu/substance-information/-/substanceinfo/100.004.431</t>
  </si>
  <si>
    <t>206-059-0</t>
  </si>
  <si>
    <t>298-14-6</t>
  </si>
  <si>
    <t>http://echa.europa.eu/information-on-chemicals/registered-substances/-/disreg/factsheet/13190</t>
  </si>
  <si>
    <t>http://echa.europa.eu/substance-information/-/substanceinfo/100.005.509</t>
  </si>
  <si>
    <t>215-181-3</t>
  </si>
  <si>
    <t>1310-58-3</t>
  </si>
  <si>
    <t>http://echa.europa.eu/information-on-chemicals/registered-substances/-/disreg/factsheet/15804</t>
  </si>
  <si>
    <t>http://echa.europa.eu/substance-information/-/substanceinfo/100.013.802</t>
  </si>
  <si>
    <t>234-329-8</t>
  </si>
  <si>
    <t>231-659-4</t>
  </si>
  <si>
    <t>7681-11-0</t>
  </si>
  <si>
    <t>http://echa.europa.eu/substance-information/-/substanceinfo/100.028.782</t>
  </si>
  <si>
    <t>234-371-7</t>
  </si>
  <si>
    <t>11128-29-3</t>
  </si>
  <si>
    <t>http://echa.europa.eu/substance-information/-/substanceinfo/100.031.234</t>
  </si>
  <si>
    <t>700-903-6</t>
  </si>
  <si>
    <t>255830-15-0</t>
  </si>
  <si>
    <t>http://echa.europa.eu/substance-information/-/substanceinfo/100.224.410</t>
  </si>
  <si>
    <t>206-156-8</t>
  </si>
  <si>
    <t>304-59-6</t>
  </si>
  <si>
    <t>http://echa.europa.eu/substance-information/-/substanceinfo/100.005.598</t>
  </si>
  <si>
    <t>231-915-5</t>
  </si>
  <si>
    <t>7778-80-5</t>
  </si>
  <si>
    <t>http://echa.europa.eu/substance-information/-/substanceinfo/100.029.013</t>
  </si>
  <si>
    <t>233-321-1</t>
  </si>
  <si>
    <t>10117-38-1</t>
  </si>
  <si>
    <t>http://echa.europa.eu/substance-information/-/substanceinfo/100.030.279</t>
  </si>
  <si>
    <t>233-666-8</t>
  </si>
  <si>
    <t>10294-66-3</t>
  </si>
  <si>
    <t>http://echa.europa.eu/substance-information/-/substanceinfo/100.030.593</t>
  </si>
  <si>
    <t>204-874-6</t>
  </si>
  <si>
    <t>127-96-8</t>
  </si>
  <si>
    <t>http://echa.europa.eu/substance-information/-/substanceinfo/100.004.432</t>
  </si>
  <si>
    <t>200-746-9</t>
  </si>
  <si>
    <t>71-23-8</t>
  </si>
  <si>
    <t>http://echa.europa.eu/substance-information/-/substanceinfo/100.000.679</t>
  </si>
  <si>
    <t>200-661-7</t>
  </si>
  <si>
    <t>67-63-0</t>
  </si>
  <si>
    <t>http://echa.europa.eu/substance-information/-/substanceinfo/100.000.601</t>
  </si>
  <si>
    <t>200-827-9</t>
  </si>
  <si>
    <t>74-98-6</t>
  </si>
  <si>
    <t>http://echa.europa.eu/substance-information/-/substanceinfo/100.000.753</t>
  </si>
  <si>
    <t>210-647-2</t>
  </si>
  <si>
    <t>620-67-7</t>
  </si>
  <si>
    <t>http://echa.europa.eu/substance-information/-/substanceinfo/100.009.681</t>
  </si>
  <si>
    <t>200-338-0</t>
  </si>
  <si>
    <t>57-55-6</t>
  </si>
  <si>
    <t>http://echa.europa.eu/substance-information/-/substanceinfo/100.000.307</t>
  </si>
  <si>
    <t>propyl (2S)-2-hydroxypropanoate</t>
  </si>
  <si>
    <t>203-686-1</t>
  </si>
  <si>
    <t>109-60-4</t>
  </si>
  <si>
    <t>http://echa.europa.eu/substance-information/-/substanceinfo/100.003.352</t>
  </si>
  <si>
    <t>203-572-1</t>
  </si>
  <si>
    <t>108-32-7</t>
  </si>
  <si>
    <t>http://echa.europa.eu/substance-information/-/substanceinfo/100.003.248</t>
  </si>
  <si>
    <t>201-074-9</t>
  </si>
  <si>
    <t>77-99-6</t>
  </si>
  <si>
    <t>http://echa.europa.eu/substance-information/-/substanceinfo/100.000.978</t>
  </si>
  <si>
    <t>500-110-3</t>
  </si>
  <si>
    <t>50586-59-9</t>
  </si>
  <si>
    <t>http://echa.europa.eu/substance-information/-/substanceinfo/100.105.611</t>
  </si>
  <si>
    <t>500-066-5</t>
  </si>
  <si>
    <t>28961-43-5</t>
  </si>
  <si>
    <t>http://echa.europa.eu/substance-information/-/substanceinfo/100.105.571</t>
  </si>
  <si>
    <t>500-041-9</t>
  </si>
  <si>
    <t>25723-16-4</t>
  </si>
  <si>
    <t>http://echa.europa.eu/substance-information/-/substanceinfo/100.105.549</t>
  </si>
  <si>
    <t>221-950-4</t>
  </si>
  <si>
    <t>3290-92-4</t>
  </si>
  <si>
    <t>http://echa.europa.eu/substance-information/-/substanceinfo/100.019.956</t>
  </si>
  <si>
    <t>309-203-1</t>
  </si>
  <si>
    <t>100085-61-8</t>
  </si>
  <si>
    <t>http://echa.europa.eu/information-on-chemicals/registered-substances/-/disreg/factsheet/14739</t>
  </si>
  <si>
    <t>http://echa.europa.eu/substance-information/-/substanceinfo/100.099.219</t>
  </si>
  <si>
    <t>309-353-8</t>
  </si>
  <si>
    <t>100209-45-8</t>
  </si>
  <si>
    <t>http://echa.europa.eu/information-on-chemicals/registered-substances/-/disreg/factsheet/14535</t>
  </si>
  <si>
    <t>http://echa.europa.eu/substance-information/-/substanceinfo/100.099.347</t>
  </si>
  <si>
    <t>938-347-3</t>
  </si>
  <si>
    <t>http://echa.europa.eu/substance-information/-/substanceinfo/100.221.295</t>
  </si>
  <si>
    <t>906-170-0</t>
  </si>
  <si>
    <t>http://echa.europa.eu/substance-information/-/substanceinfo/100.140.949</t>
  </si>
  <si>
    <t>915-730-3</t>
  </si>
  <si>
    <t>http://echa.europa.eu/substance-information/-/substanceinfo/100.144.093</t>
  </si>
  <si>
    <t>911-490-9</t>
  </si>
  <si>
    <t>http://echa.europa.eu/substance-information/-/substanceinfo/100.137.632</t>
  </si>
  <si>
    <t>939-180-9</t>
  </si>
  <si>
    <t>http://echa.europa.eu/substance-information/-/substanceinfo/100.226.145</t>
  </si>
  <si>
    <t>939-621-5</t>
  </si>
  <si>
    <t>http://echa.europa.eu/substance-information/-/substanceinfo/100.227.229</t>
  </si>
  <si>
    <t>931-671-6</t>
  </si>
  <si>
    <t>http://echa.europa.eu/substance-information/-/substanceinfo/100.166.535</t>
  </si>
  <si>
    <t>939-213-7</t>
  </si>
  <si>
    <t>http://echa.europa.eu/substance-information/-/substanceinfo/100.226.271</t>
  </si>
  <si>
    <t>809-930-9</t>
  </si>
  <si>
    <t>http://echa.europa.eu/substance-information/-/substanceinfo/100.239.100</t>
  </si>
  <si>
    <t>939-071-6</t>
  </si>
  <si>
    <t>http://echa.europa.eu/substance-information/-/substanceinfo/100.226.045</t>
  </si>
  <si>
    <t>911-811-2</t>
  </si>
  <si>
    <t>http://echa.europa.eu/substance-information/-/substanceinfo/100.147.164</t>
  </si>
  <si>
    <t>939-513-8</t>
  </si>
  <si>
    <t>http://echa.europa.eu/substance-information/-/substanceinfo/100.226.816</t>
  </si>
  <si>
    <t>914-919-8</t>
  </si>
  <si>
    <t>http://echa.europa.eu/substance-information/-/substanceinfo/100.134.362</t>
  </si>
  <si>
    <t>913-888-8</t>
  </si>
  <si>
    <t>http://echa.europa.eu/substance-information/-/substanceinfo/100.138.838</t>
  </si>
  <si>
    <t>907-387-3</t>
  </si>
  <si>
    <t>http://echa.europa.eu/substance-information/-/substanceinfo/100.142.410</t>
  </si>
  <si>
    <t>909-709-8</t>
  </si>
  <si>
    <t>http://echa.europa.eu/substance-information/-/substanceinfo/100.142.385</t>
  </si>
  <si>
    <t>905-588-0</t>
  </si>
  <si>
    <t>http://echa.europa.eu/substance-information/-/substanceinfo/100.137.064</t>
  </si>
  <si>
    <t>905-964-4</t>
  </si>
  <si>
    <t>http://echa.europa.eu/substance-information/-/substanceinfo/100.136.780</t>
  </si>
  <si>
    <t>439-600-6</t>
  </si>
  <si>
    <t>http://echa.europa.eu/substance-information/-/substanceinfo/100.103.618</t>
  </si>
  <si>
    <t>940-822-5</t>
  </si>
  <si>
    <t>http://echa.europa.eu/substance-information/-/substanceinfo/100.233.585</t>
  </si>
  <si>
    <t>410-560-1</t>
  </si>
  <si>
    <t>http://echa.europa.eu/substance-information/-/substanceinfo/100.101.014</t>
  </si>
  <si>
    <t>http://echa.europa.eu/substance-information/-/substanceinfo/100.227.510</t>
  </si>
  <si>
    <t>942-330-6</t>
  </si>
  <si>
    <t>http://echa.europa.eu/substance-information/-/substanceinfo/100.238.315</t>
  </si>
  <si>
    <t>931-434-7</t>
  </si>
  <si>
    <t>http://echa.europa.eu/substance-information/-/substanceinfo/100.158.188</t>
  </si>
  <si>
    <t>265-160-8</t>
  </si>
  <si>
    <t>265-096-0</t>
  </si>
  <si>
    <t>265-101-6</t>
  </si>
  <si>
    <t>232-482-5</t>
  </si>
  <si>
    <t>8050-31-5</t>
  </si>
  <si>
    <t>http://echa.europa.eu/substance-information/-/substanceinfo/100.029.524</t>
  </si>
  <si>
    <t>232-479-9</t>
  </si>
  <si>
    <t>8050-26-8</t>
  </si>
  <si>
    <t>http://echa.europa.eu/substance-information/-/substanceinfo/100.029.522</t>
  </si>
  <si>
    <t>305-514-1</t>
  </si>
  <si>
    <t>94581-15-4</t>
  </si>
  <si>
    <t>http://echa.europa.eu/substance-information/-/substanceinfo/100.095.880</t>
  </si>
  <si>
    <t>232-475-7</t>
  </si>
  <si>
    <t>http://echa.europa.eu/substance-information/-/substanceinfo/100.029.518</t>
  </si>
  <si>
    <t>266-040-8</t>
  </si>
  <si>
    <t>65997-04-8</t>
  </si>
  <si>
    <t>http://echa.europa.eu/substance-information/-/substanceinfo/100.060.018</t>
  </si>
  <si>
    <t>305-795-0</t>
  </si>
  <si>
    <t>95009-65-7</t>
  </si>
  <si>
    <t>http://echa.europa.eu/substance-information/-/substanceinfo/100.096.135</t>
  </si>
  <si>
    <t>296-047-1</t>
  </si>
  <si>
    <t>92202-14-7</t>
  </si>
  <si>
    <t>http://echa.europa.eu/substance-information/-/substanceinfo/100.087.276</t>
  </si>
  <si>
    <t>232-480-4</t>
  </si>
  <si>
    <t>8050-28-0</t>
  </si>
  <si>
    <t>http://echa.europa.eu/substance-information/-/substanceinfo/100.029.523</t>
  </si>
  <si>
    <t>215-282-2</t>
  </si>
  <si>
    <t>1317-80-2</t>
  </si>
  <si>
    <t>http://echa.europa.eu/information-on-chemicals/registered-substances/-/disreg/factsheet/11000</t>
  </si>
  <si>
    <t>http://echa.europa.eu/substance-information/-/substanceinfo/100.013.894</t>
  </si>
  <si>
    <t>287-559-6</t>
  </si>
  <si>
    <t>85536-73-8</t>
  </si>
  <si>
    <t>http://echa.europa.eu/substance-information/-/substanceinfo/100.079.571</t>
  </si>
  <si>
    <t>231-957-4</t>
  </si>
  <si>
    <t>7782-49-2</t>
  </si>
  <si>
    <t>http://echa.europa.eu/substance-information/-/substanceinfo/100.029.052</t>
  </si>
  <si>
    <t>285-349-9</t>
  </si>
  <si>
    <t>85085-18-3</t>
  </si>
  <si>
    <t>http://echa.europa.eu/substance-information/-/substanceinfo/100.077.563</t>
  </si>
  <si>
    <t>272-271-5</t>
  </si>
  <si>
    <t>300-344-4</t>
  </si>
  <si>
    <t>93925-42-9</t>
  </si>
  <si>
    <t>http://echa.europa.eu/substance-information/-/substanceinfo/100.091.180</t>
  </si>
  <si>
    <t>930-915-9</t>
  </si>
  <si>
    <t>http://echa.europa.eu/substance-information/-/substanceinfo/100.110.564</t>
  </si>
  <si>
    <t>309-928-3</t>
  </si>
  <si>
    <t>101357-30-6</t>
  </si>
  <si>
    <t>http://echa.europa.eu/substance-information/-/substanceinfo/100.099.868</t>
  </si>
  <si>
    <t>258-476-2</t>
  </si>
  <si>
    <t>53320-86-8</t>
  </si>
  <si>
    <t>http://echa.europa.eu/substance-information/-/substanceinfo/100.053.143</t>
  </si>
  <si>
    <t>215-199-1</t>
  </si>
  <si>
    <t>1312-76-1</t>
  </si>
  <si>
    <t>http://echa.europa.eu/substance-information/-/substanceinfo/100.013.818</t>
  </si>
  <si>
    <t>215-687-4</t>
  </si>
  <si>
    <t>1344-09-8</t>
  </si>
  <si>
    <t>http://echa.europa.eu/substance-information/-/substanceinfo/100.014.262</t>
  </si>
  <si>
    <t>231-130-8</t>
  </si>
  <si>
    <t>7440-21-3</t>
  </si>
  <si>
    <t>http://echa.europa.eu/substance-information/-/substanceinfo/100.028.300</t>
  </si>
  <si>
    <t>206-991-8</t>
  </si>
  <si>
    <t>409-21-2</t>
  </si>
  <si>
    <t>http://echa.europa.eu/substance-information/-/substanceinfo/100.006.357</t>
  </si>
  <si>
    <t>231-545-4</t>
  </si>
  <si>
    <t>7631-86-9, 112926-00-8</t>
  </si>
  <si>
    <t>http://echa.europa.eu/information-on-chemicals/registered-substances/-/disreg/factsheet/15556</t>
  </si>
  <si>
    <t>http://echa.europa.eu/substance-information/-/substanceinfo/100.028.678</t>
  </si>
  <si>
    <t>231-131-3</t>
  </si>
  <si>
    <t>7440-22-4</t>
  </si>
  <si>
    <t>http://echa.europa.eu/substance-information/-/substanceinfo/100.028.301</t>
  </si>
  <si>
    <t>208-590-3</t>
  </si>
  <si>
    <t>534-16-7</t>
  </si>
  <si>
    <t>http://echa.europa.eu/substance-information/-/substanceinfo/100.007.811</t>
  </si>
  <si>
    <t>231-853-9</t>
  </si>
  <si>
    <t>7761-88-8</t>
  </si>
  <si>
    <t>http://echa.europa.eu/substance-information/-/substanceinfo/100.028.958</t>
  </si>
  <si>
    <t>265-165-5</t>
  </si>
  <si>
    <t>266-968-3</t>
  </si>
  <si>
    <t>67711-92-6</t>
  </si>
  <si>
    <t>http://echa.europa.eu/substance-information/-/substanceinfo/100.060.862</t>
  </si>
  <si>
    <t>920-632-9</t>
  </si>
  <si>
    <t>http://echa.europa.eu/substance-information/-/substanceinfo/100.130.068</t>
  </si>
  <si>
    <t>204-839-5</t>
  </si>
  <si>
    <t>127-39-9</t>
  </si>
  <si>
    <t>http://echa.europa.eu/substance-information/-/substanceinfo/100.004.400</t>
  </si>
  <si>
    <t>219-147-9</t>
  </si>
  <si>
    <t>2373-38-8</t>
  </si>
  <si>
    <t>http://echa.europa.eu/substance-information/-/substanceinfo/100.017.408</t>
  </si>
  <si>
    <t>245-629-3</t>
  </si>
  <si>
    <t>23386-52-9</t>
  </si>
  <si>
    <t>http://echa.europa.eu/substance-information/-/substanceinfo/100.041.467</t>
  </si>
  <si>
    <t>249-894-6</t>
  </si>
  <si>
    <t>29857-13-4</t>
  </si>
  <si>
    <t>http://echa.europa.eu/substance-information/-/substanceinfo/100.045.343</t>
  </si>
  <si>
    <t>259-515-6</t>
  </si>
  <si>
    <t>55184-72-0</t>
  </si>
  <si>
    <t>http://echa.europa.eu/substance-information/-/substanceinfo/100.054.086</t>
  </si>
  <si>
    <t>303-553-9</t>
  </si>
  <si>
    <t>94200-74-5</t>
  </si>
  <si>
    <t>http://echa.europa.eu/substance-information/-/substanceinfo/100.094.097</t>
  </si>
  <si>
    <t>265-004-9</t>
  </si>
  <si>
    <t>64665-57-2</t>
  </si>
  <si>
    <t>http://echa.europa.eu/substance-information/-/substanceinfo/100.059.077</t>
  </si>
  <si>
    <t>257-036-7</t>
  </si>
  <si>
    <t>51181-50-1</t>
  </si>
  <si>
    <t>http://echa.europa.eu/substance-information/-/substanceinfo/100.051.834</t>
  </si>
  <si>
    <t>204-823-8</t>
  </si>
  <si>
    <t>127-09-3</t>
  </si>
  <si>
    <t>http://echa.europa.eu/information-on-chemicals/registered-substances/-/disreg/factsheet/15311</t>
  </si>
  <si>
    <t>http://echa.europa.eu/substance-information/-/substanceinfo/100.004.386</t>
  </si>
  <si>
    <t>235-811-0</t>
  </si>
  <si>
    <t>12769-96-9</t>
  </si>
  <si>
    <t>http://echa.europa.eu/substance-information/-/substanceinfo/100.032.542</t>
  </si>
  <si>
    <t>200-529-9</t>
  </si>
  <si>
    <t>62-33-9</t>
  </si>
  <si>
    <t>http://echa.europa.eu/substance-information/-/substanceinfo/100.000.482</t>
  </si>
  <si>
    <t>207-838-8</t>
  </si>
  <si>
    <t>497-19-8</t>
  </si>
  <si>
    <t>http://echa.europa.eu/information-on-chemicals/registered-substances/-/disreg/factsheet/15432</t>
  </si>
  <si>
    <t>http://echa.europa.eu/substance-information/-/substanceinfo/100.007.127</t>
  </si>
  <si>
    <t>231-598-3</t>
  </si>
  <si>
    <t>7647-14-5</t>
  </si>
  <si>
    <t>http://echa.europa.eu/substance-information/-/substanceinfo/100.028.726</t>
  </si>
  <si>
    <t>235-849-8</t>
  </si>
  <si>
    <t>13007-85-7</t>
  </si>
  <si>
    <t>http://echa.europa.eu/information-on-chemicals/registered-substances/-/disreg/factsheet/12268</t>
  </si>
  <si>
    <t>http://echa.europa.eu/substance-information/-/substanceinfo/100.032.576</t>
  </si>
  <si>
    <t>234-190-3</t>
  </si>
  <si>
    <t>7789-12-0, 10588-01-9</t>
  </si>
  <si>
    <t>http://echa.europa.eu/substance-information/-/substanceinfo/100.031.070</t>
  </si>
  <si>
    <t>242-734-6</t>
  </si>
  <si>
    <t>18996-35-5</t>
  </si>
  <si>
    <t>http://echa.europa.eu/substance-information/-/substanceinfo/100.038.834</t>
  </si>
  <si>
    <t>231-890-0</t>
  </si>
  <si>
    <t>7775-14-6</t>
  </si>
  <si>
    <t>http://echa.europa.eu/substance-information/-/substanceinfo/100.028.991</t>
  </si>
  <si>
    <t>205-788-1</t>
  </si>
  <si>
    <t>151-21-3</t>
  </si>
  <si>
    <t>http://echa.europa.eu/substance-information/-/substanceinfo/100.005.263</t>
  </si>
  <si>
    <t>246-680-4</t>
  </si>
  <si>
    <t>25155-30-0</t>
  </si>
  <si>
    <t>http://echa.europa.eu/substance-information/-/substanceinfo/100.042.422</t>
  </si>
  <si>
    <t>204-812-8</t>
  </si>
  <si>
    <t>126-92-1</t>
  </si>
  <si>
    <t>http://echa.europa.eu/substance-information/-/substanceinfo/100.004.376</t>
  </si>
  <si>
    <t>239-802-2</t>
  </si>
  <si>
    <t>15708-41-5</t>
  </si>
  <si>
    <t>http://echa.europa.eu/information-on-chemicals/registered-substances/-/disreg/factsheet/14148</t>
  </si>
  <si>
    <t>http://echa.europa.eu/substance-information/-/substanceinfo/100.036.169</t>
  </si>
  <si>
    <t>250-480-2</t>
  </si>
  <si>
    <t>31138-65-5</t>
  </si>
  <si>
    <t>http://echa.europa.eu/information-on-chemicals/registered-substances/-/disreg/factsheet/8874</t>
  </si>
  <si>
    <t>http://echa.europa.eu/substance-information/-/substanceinfo/100.045.877</t>
  </si>
  <si>
    <t>205-633-8</t>
  </si>
  <si>
    <t>144-55-8</t>
  </si>
  <si>
    <t>http://echa.europa.eu/information-on-chemicals/registered-substances/-/disreg/factsheet/16157</t>
  </si>
  <si>
    <t>http://echa.europa.eu/substance-information/-/substanceinfo/100.005.122</t>
  </si>
  <si>
    <t>231-548-0</t>
  </si>
  <si>
    <t>7631-90-5</t>
  </si>
  <si>
    <t>http://echa.europa.eu/substance-information/-/substanceinfo/100.028.680</t>
  </si>
  <si>
    <t>215-185-5</t>
  </si>
  <si>
    <t>1310-73-2</t>
  </si>
  <si>
    <t>http://echa.europa.eu/information-on-chemicals/registered-substances/-/disreg/factsheet/15566</t>
  </si>
  <si>
    <t>http://echa.europa.eu/substance-information/-/substanceinfo/100.013.805</t>
  </si>
  <si>
    <t>231-679-3</t>
  </si>
  <si>
    <t>7681-82-5</t>
  </si>
  <si>
    <t>http://echa.europa.eu/substance-information/-/substanceinfo/100.028.800</t>
  </si>
  <si>
    <t>231-891-6</t>
  </si>
  <si>
    <t>7775-19-1</t>
  </si>
  <si>
    <t>http://echa.europa.eu/substance-information/-/substanceinfo/100.028.992</t>
  </si>
  <si>
    <t>233-343-1</t>
  </si>
  <si>
    <t>10124-56-8</t>
  </si>
  <si>
    <t>http://echa.europa.eu/substance-information/-/substanceinfo/100.030.299</t>
  </si>
  <si>
    <t>205-281-5</t>
  </si>
  <si>
    <t>137-16-6</t>
  </si>
  <si>
    <t>http://echa.europa.eu/substance-information/-/substanceinfo/100.004.801</t>
  </si>
  <si>
    <t>231-554-3</t>
  </si>
  <si>
    <t>7631-99-4</t>
  </si>
  <si>
    <t>http://echa.europa.eu/substance-information/-/substanceinfo/100.028.686</t>
  </si>
  <si>
    <t>205-535-5</t>
  </si>
  <si>
    <t>142-31-4</t>
  </si>
  <si>
    <t>http://echa.europa.eu/substance-information/-/substanceinfo/100.005.032</t>
  </si>
  <si>
    <t>239-854-6</t>
  </si>
  <si>
    <t>15763-76-5</t>
  </si>
  <si>
    <t>http://echa.europa.eu/substance-information/-/substanceinfo/100.036.216</t>
  </si>
  <si>
    <t>232-197-6</t>
  </si>
  <si>
    <t>7790-28-5</t>
  </si>
  <si>
    <t>http://echa.europa.eu/substance-information/-/substanceinfo/100.029.270</t>
  </si>
  <si>
    <t>219-676-5</t>
  </si>
  <si>
    <t>2495-39-8</t>
  </si>
  <si>
    <t>http://echa.europa.eu/substance-information/-/substanceinfo/100.017.888</t>
  </si>
  <si>
    <t>231-820-9</t>
  </si>
  <si>
    <t>7757-82-6</t>
  </si>
  <si>
    <t>http://echa.europa.eu/substance-information/-/substanceinfo/100.028.928</t>
  </si>
  <si>
    <t>231-821-4</t>
  </si>
  <si>
    <t>7757-83-7</t>
  </si>
  <si>
    <t>http://echa.europa.eu/substance-information/-/substanceinfo/100.028.929</t>
  </si>
  <si>
    <t>231-867-5</t>
  </si>
  <si>
    <t>7772-98-7</t>
  </si>
  <si>
    <t>http://echa.europa.eu/substance-information/-/substanceinfo/100.028.970</t>
  </si>
  <si>
    <t>211-522-5</t>
  </si>
  <si>
    <t>657-84-1</t>
  </si>
  <si>
    <t>http://echa.europa.eu/substance-information/-/substanceinfo/100.010.476</t>
  </si>
  <si>
    <t>215-090-9</t>
  </si>
  <si>
    <t>1300-72-7</t>
  </si>
  <si>
    <t>http://echa.europa.eu/substance-information/-/substanceinfo/100.013.719</t>
  </si>
  <si>
    <t>265-192-2</t>
  </si>
  <si>
    <t>265-199-0</t>
  </si>
  <si>
    <t>64742-95-6</t>
  </si>
  <si>
    <t>http://echa.europa.eu/substance-information/-/substanceinfo/100.059.254</t>
  </si>
  <si>
    <t>215-663-3</t>
  </si>
  <si>
    <t>1338-39-2</t>
  </si>
  <si>
    <t>http://echa.europa.eu/substance-information/-/substanceinfo/100.014.240</t>
  </si>
  <si>
    <t>500-018-3</t>
  </si>
  <si>
    <t>9005-64-5</t>
  </si>
  <si>
    <t>http://echa.europa.eu/substance-information/-/substanceinfo/100.105.528</t>
  </si>
  <si>
    <t>500-019-9</t>
  </si>
  <si>
    <t>9005-65-6</t>
  </si>
  <si>
    <t>http://echa.europa.eu/substance-information/-/substanceinfo/100.105.529</t>
  </si>
  <si>
    <t>247-568-8</t>
  </si>
  <si>
    <t>26266-57-9</t>
  </si>
  <si>
    <t>http://echa.europa.eu/substance-information/-/substanceinfo/100.043.229</t>
  </si>
  <si>
    <t>215-664-9</t>
  </si>
  <si>
    <t>1338-41-6</t>
  </si>
  <si>
    <t>http://echa.europa.eu/substance-information/-/substanceinfo/100.014.241</t>
  </si>
  <si>
    <t>247-891-4</t>
  </si>
  <si>
    <t>26658-19-5</t>
  </si>
  <si>
    <t>http://echa.europa.eu/substance-information/-/substanceinfo/100.043.523</t>
  </si>
  <si>
    <t>232-360-1</t>
  </si>
  <si>
    <t>8007-43-0</t>
  </si>
  <si>
    <t>http://echa.europa.eu/substance-information/-/substanceinfo/100.029.416</t>
  </si>
  <si>
    <t>276-171-2</t>
  </si>
  <si>
    <t>71902-01-7</t>
  </si>
  <si>
    <t>http://echa.europa.eu/substance-information/-/substanceinfo/100.069.226</t>
  </si>
  <si>
    <t>295-118-4</t>
  </si>
  <si>
    <t>91844-53-0</t>
  </si>
  <si>
    <t>http://echa.europa.eu/substance-information/-/substanceinfo/100.086.435</t>
  </si>
  <si>
    <t>232-391-0</t>
  </si>
  <si>
    <t>http://echa.europa.eu/substance-information/-/substanceinfo/100.029.444</t>
  </si>
  <si>
    <t>215-105-9</t>
  </si>
  <si>
    <t>1302-67-6</t>
  </si>
  <si>
    <t>http://echa.europa.eu/substance-information/-/substanceinfo/100.013.733</t>
  </si>
  <si>
    <t>204-693-2</t>
  </si>
  <si>
    <t>124-26-5</t>
  </si>
  <si>
    <t>http://echa.europa.eu/substance-information/-/substanceinfo/100.004.268</t>
  </si>
  <si>
    <t>200-313-4</t>
  </si>
  <si>
    <t>57-11-4</t>
  </si>
  <si>
    <t>http://echa.europa.eu/information-on-chemicals/registered-substances/-/disreg/factsheet/15163</t>
  </si>
  <si>
    <t>http://echa.europa.eu/substance-information/-/substanceinfo/100.000.285</t>
  </si>
  <si>
    <t>250-705-4</t>
  </si>
  <si>
    <t>31566-31-1</t>
  </si>
  <si>
    <t>http://echa.europa.eu/substance-information/-/substanceinfo/100.046.081</t>
  </si>
  <si>
    <t>277-552-6</t>
  </si>
  <si>
    <t>73612-29-0</t>
  </si>
  <si>
    <t>http://echa.europa.eu/substance-information/-/substanceinfo/100.070.481</t>
  </si>
  <si>
    <t>239-879-2</t>
  </si>
  <si>
    <t>15782-05-5</t>
  </si>
  <si>
    <t>http://echa.europa.eu/substance-information/-/substanceinfo/100.036.239</t>
  </si>
  <si>
    <t>216-643-7</t>
  </si>
  <si>
    <t>1633-05-2</t>
  </si>
  <si>
    <t>http://echa.europa.eu/substance-information/-/substanceinfo/100.015.131</t>
  </si>
  <si>
    <t>233-971-6</t>
  </si>
  <si>
    <t>10476-85-4</t>
  </si>
  <si>
    <t>http://echa.europa.eu/substance-information/-/substanceinfo/100.030.870</t>
  </si>
  <si>
    <t>232-142-6</t>
  </si>
  <si>
    <t>http://echa.europa.eu/substance-information/-/substanceinfo/100.029.220</t>
  </si>
  <si>
    <t>202-851-5</t>
  </si>
  <si>
    <t>203-740-4</t>
  </si>
  <si>
    <t>110-15-6</t>
  </si>
  <si>
    <t>http://echa.europa.eu/substance-information/-/substanceinfo/100.003.402</t>
  </si>
  <si>
    <t>204-771-6</t>
  </si>
  <si>
    <t>126-13-6</t>
  </si>
  <si>
    <t>http://echa.europa.eu/substance-information/-/substanceinfo/100.004.338</t>
  </si>
  <si>
    <t>931-534-0</t>
  </si>
  <si>
    <t>http://echa.europa.eu/substance-information/-/substanceinfo/100.158.197</t>
  </si>
  <si>
    <t>231-722-6</t>
  </si>
  <si>
    <t>7704-34-9</t>
  </si>
  <si>
    <t>http://echa.europa.eu/information-on-chemicals/registered-substances/-/disreg/factsheet/15564</t>
  </si>
  <si>
    <t>http://echa.europa.eu/substance-information/-/substanceinfo/100.028.839</t>
  </si>
  <si>
    <t>931-558-1</t>
  </si>
  <si>
    <t>http://echa.europa.eu/substance-information/-/substanceinfo/100.158.078</t>
  </si>
  <si>
    <t>939-265-0</t>
  </si>
  <si>
    <t>http://echa.europa.eu/substance-information/-/substanceinfo/100.226.345</t>
  </si>
  <si>
    <t>287-809-4</t>
  </si>
  <si>
    <t>85586-07-8</t>
  </si>
  <si>
    <t>http://echa.europa.eu/substance-information/-/substanceinfo/100.079.800</t>
  </si>
  <si>
    <t>277-362-3</t>
  </si>
  <si>
    <t>73296-89-6</t>
  </si>
  <si>
    <t>http://echa.europa.eu/substance-information/-/substanceinfo/100.070.309</t>
  </si>
  <si>
    <t>273-257-1</t>
  </si>
  <si>
    <t>68955-19-1</t>
  </si>
  <si>
    <t>http://echa.europa.eu/substance-information/-/substanceinfo/100.066.578</t>
  </si>
  <si>
    <t>263-467-1</t>
  </si>
  <si>
    <t>226-218-8</t>
  </si>
  <si>
    <t>5329-14-6</t>
  </si>
  <si>
    <t>http://echa.europa.eu/substance-information/-/substanceinfo/100.023.835</t>
  </si>
  <si>
    <t>231-639-5</t>
  </si>
  <si>
    <t>7664-93-9</t>
  </si>
  <si>
    <t>http://echa.europa.eu/information-on-chemicals/registered-substances/-/disreg/factsheet/16122</t>
  </si>
  <si>
    <t>http://echa.europa.eu/substance-information/-/substanceinfo/100.028.763</t>
  </si>
  <si>
    <t>270-337-8</t>
  </si>
  <si>
    <t>68425-17-2</t>
  </si>
  <si>
    <t>http://echa.europa.eu/information-on-chemicals/registered-substances/-/disreg/factsheet/14249</t>
  </si>
  <si>
    <t>http://echa.europa.eu/substance-information/-/substanceinfo/100.063.924</t>
  </si>
  <si>
    <t>931-687-3</t>
  </si>
  <si>
    <t>http://echa.europa.eu/information-on-chemicals/registered-substances/-/disreg/factsheet/15066</t>
  </si>
  <si>
    <t>http://echa.europa.eu/substance-information/-/substanceinfo/100.158.795</t>
  </si>
  <si>
    <t>232-304-6</t>
  </si>
  <si>
    <t>8002-26-4</t>
  </si>
  <si>
    <t>http://echa.europa.eu/information-on-chemicals/registered-substances/-/disreg/factsheet/14967</t>
  </si>
  <si>
    <t>http://echa.europa.eu/substance-information/-/substanceinfo/100.029.365</t>
  </si>
  <si>
    <t>232-414-4</t>
  </si>
  <si>
    <t>8016-81-7</t>
  </si>
  <si>
    <t>http://echa.europa.eu/information-on-chemicals/registered-substances/-/disreg/factsheet/15121</t>
  </si>
  <si>
    <t>http://echa.europa.eu/substance-information/-/substanceinfo/100.029.464</t>
  </si>
  <si>
    <t>284-892-9</t>
  </si>
  <si>
    <t>84989-04-8</t>
  </si>
  <si>
    <t>http://echa.europa.eu/substance-information/-/substanceinfo/100.077.147</t>
  </si>
  <si>
    <t>232-268-1</t>
  </si>
  <si>
    <t>8000-41-7</t>
  </si>
  <si>
    <t>http://echa.europa.eu/substance-information/-/substanceinfo/100.029.335</t>
  </si>
  <si>
    <t>500-687-1</t>
  </si>
  <si>
    <t>162303-51-7</t>
  </si>
  <si>
    <t>http://echa.europa.eu/substance-information/-/substanceinfo/100.106.134</t>
  </si>
  <si>
    <t>216-699-2</t>
  </si>
  <si>
    <t>1643-19-2</t>
  </si>
  <si>
    <t>http://echa.europa.eu/substance-information/-/substanceinfo/100.015.182</t>
  </si>
  <si>
    <t>208-043-9</t>
  </si>
  <si>
    <t>506-51-4</t>
  </si>
  <si>
    <t>http://echa.europa.eu/substance-information/-/substanceinfo/100.007.313</t>
  </si>
  <si>
    <t>700-697-8</t>
  </si>
  <si>
    <t>264145-26-8</t>
  </si>
  <si>
    <t>http://echa.europa.eu/substance-information/-/substanceinfo/100.217.222</t>
  </si>
  <si>
    <t>236-476-3</t>
  </si>
  <si>
    <t>13393-93-6</t>
  </si>
  <si>
    <t>http://echa.europa.eu/substance-information/-/substanceinfo/100.033.146</t>
  </si>
  <si>
    <t>211-096-0</t>
  </si>
  <si>
    <t>629-59-4</t>
  </si>
  <si>
    <t>http://echa.europa.eu/substance-information/-/substanceinfo/100.010.088</t>
  </si>
  <si>
    <t>204-000-3</t>
  </si>
  <si>
    <t>112-72-1</t>
  </si>
  <si>
    <t>http://echa.europa.eu/information-on-chemicals/registered-substances/-/disreg/factsheet/15422</t>
  </si>
  <si>
    <t>http://echa.europa.eu/substance-information/-/substanceinfo/100.003.637</t>
  </si>
  <si>
    <t>221-787-9</t>
  </si>
  <si>
    <t>3234-85-3</t>
  </si>
  <si>
    <t>http://echa.europa.eu/substance-information/-/substanceinfo/100.019.807</t>
  </si>
  <si>
    <t>244-949-0</t>
  </si>
  <si>
    <t>22393-85-7</t>
  </si>
  <si>
    <t>http://echa.europa.eu/substance-information/-/substanceinfo/100.040.847</t>
  </si>
  <si>
    <t>201-083-8</t>
  </si>
  <si>
    <t>78-10-4</t>
  </si>
  <si>
    <t>http://echa.europa.eu/substance-information/-/substanceinfo/100.000.986</t>
  </si>
  <si>
    <t>203-726-8</t>
  </si>
  <si>
    <t>109-99-9</t>
  </si>
  <si>
    <t>http://echa.europa.eu/substance-information/-/substanceinfo/100.003.389</t>
  </si>
  <si>
    <t>233-190-0</t>
  </si>
  <si>
    <t>10058-44-3</t>
  </si>
  <si>
    <t>http://echa.europa.eu/substance-information/-/substanceinfo/100.030.160</t>
  </si>
  <si>
    <t>235-380-9</t>
  </si>
  <si>
    <t>12202-17-4</t>
  </si>
  <si>
    <t>http://echa.europa.eu/substance-information/-/substanceinfo/100.032.152</t>
  </si>
  <si>
    <t>271-176-6</t>
  </si>
  <si>
    <t>68516-73-4</t>
  </si>
  <si>
    <t>http://echa.europa.eu/substance-information/-/substanceinfo/100.064.686</t>
  </si>
  <si>
    <t>211-656-4</t>
  </si>
  <si>
    <t>681-84-5</t>
  </si>
  <si>
    <t>http://echa.europa.eu/substance-information/-/substanceinfo/100.010.598</t>
  </si>
  <si>
    <t>230-785-7</t>
  </si>
  <si>
    <t>7320-34-5</t>
  </si>
  <si>
    <t>http://echa.europa.eu/substance-information/-/substanceinfo/100.027.986</t>
  </si>
  <si>
    <t>200-573-9</t>
  </si>
  <si>
    <t>64-02-8</t>
  </si>
  <si>
    <t>http://echa.europa.eu/information-on-chemicals/registered-substances/-/disreg/factsheet/15231</t>
  </si>
  <si>
    <t>http://echa.europa.eu/substance-information/-/substanceinfo/100.000.522</t>
  </si>
  <si>
    <t>257-573-7</t>
  </si>
  <si>
    <t>51981-21-6</t>
  </si>
  <si>
    <t>http://echa.europa.eu/information-on-chemicals/registered-substances/-/disreg/factsheet/2174</t>
  </si>
  <si>
    <t>http://echa.europa.eu/substance-information/-/substanceinfo/100.052.322</t>
  </si>
  <si>
    <t>231-767-1</t>
  </si>
  <si>
    <t>7722-88-5</t>
  </si>
  <si>
    <t>http://echa.europa.eu/substance-information/-/substanceinfo/100.028.880</t>
  </si>
  <si>
    <t>931-597-4</t>
  </si>
  <si>
    <t>http://echa.europa.eu/substance-information/-/substanceinfo/100.166.396</t>
  </si>
  <si>
    <t>231-141-8</t>
  </si>
  <si>
    <t>7440-31-5</t>
  </si>
  <si>
    <t>http://echa.europa.eu/substance-information/-/substanceinfo/100.028.310</t>
  </si>
  <si>
    <t>206-108-6</t>
  </si>
  <si>
    <t>301-10-0</t>
  </si>
  <si>
    <t>http://echa.europa.eu/substance-information/-/substanceinfo/100.005.554</t>
  </si>
  <si>
    <t>242-159-0</t>
  </si>
  <si>
    <t>18282-10-5</t>
  </si>
  <si>
    <t>http://echa.europa.eu/substance-information/-/substanceinfo/100.038.311</t>
  </si>
  <si>
    <t>485-430-0</t>
  </si>
  <si>
    <t>http://echa.europa.eu/substance-information/-/substanceinfo/100.105.499</t>
  </si>
  <si>
    <t>235-120-4</t>
  </si>
  <si>
    <t>12070-08-5</t>
  </si>
  <si>
    <t>http://echa.europa.eu/substance-information/-/substanceinfo/100.031.916</t>
  </si>
  <si>
    <t>234-961-4</t>
  </si>
  <si>
    <t>12045-63-5</t>
  </si>
  <si>
    <t>http://echa.europa.eu/substance-information/-/substanceinfo/100.031.771</t>
  </si>
  <si>
    <t>236-675-5</t>
  </si>
  <si>
    <t>13463-67-7</t>
  </si>
  <si>
    <t>http://echa.europa.eu/information-on-chemicals/registered-substances/-/disreg/factsheet/15560</t>
  </si>
  <si>
    <t>http://echa.europa.eu/substance-information/-/substanceinfo/100.033.327</t>
  </si>
  <si>
    <t>227-006-8</t>
  </si>
  <si>
    <t>5593-70-4</t>
  </si>
  <si>
    <t>http://echa.europa.eu/substance-information/-/substanceinfo/100.024.552</t>
  </si>
  <si>
    <t>203-625-9</t>
  </si>
  <si>
    <t>203-051-9</t>
  </si>
  <si>
    <t>102-76-1</t>
  </si>
  <si>
    <t>http://echa.europa.eu/substance-information/-/substanceinfo/100.002.775</t>
  </si>
  <si>
    <t>240-073-8</t>
  </si>
  <si>
    <t>15934-01-7</t>
  </si>
  <si>
    <t>http://echa.europa.eu/substance-information/-/substanceinfo/100.036.415</t>
  </si>
  <si>
    <t>201-067-0</t>
  </si>
  <si>
    <t>77-90-7</t>
  </si>
  <si>
    <t>http://echa.europa.eu/substance-information/-/substanceinfo/100.000.971</t>
  </si>
  <si>
    <t>204-800-2</t>
  </si>
  <si>
    <t>126-73-8</t>
  </si>
  <si>
    <t>http://echa.europa.eu/substance-information/-/substanceinfo/100.004.365</t>
  </si>
  <si>
    <t>231-840-8</t>
  </si>
  <si>
    <t>7758-87-4</t>
  </si>
  <si>
    <t>http://echa.europa.eu/substance-information/-/substanceinfo/100.028.946</t>
  </si>
  <si>
    <t>212-391-7</t>
  </si>
  <si>
    <t>813-94-5</t>
  </si>
  <si>
    <t>http://echa.europa.eu/substance-information/-/substanceinfo/100.011.265</t>
  </si>
  <si>
    <t>200-927-2</t>
  </si>
  <si>
    <t>76-03-9</t>
  </si>
  <si>
    <t>http://echa.europa.eu/substance-information/-/substanceinfo/100.000.844</t>
  </si>
  <si>
    <t>215-157-2</t>
  </si>
  <si>
    <t>1308-06-1</t>
  </si>
  <si>
    <t>http://echa.europa.eu/substance-information/-/substanceinfo/100.013.780</t>
  </si>
  <si>
    <t>201-114-5</t>
  </si>
  <si>
    <t>78-40-0</t>
  </si>
  <si>
    <t>http://echa.europa.eu/substance-information/-/substanceinfo/100.001.013</t>
  </si>
  <si>
    <t>215-277-5</t>
  </si>
  <si>
    <t>1317-61-9</t>
  </si>
  <si>
    <t>http://echa.europa.eu/information-on-chemicals/registered-substances/-/disreg/factsheet/15989</t>
  </si>
  <si>
    <t>http://echa.europa.eu/substance-information/-/substanceinfo/100.013.889</t>
  </si>
  <si>
    <t>204-798-3</t>
  </si>
  <si>
    <t>126-71-6</t>
  </si>
  <si>
    <t>http://echa.europa.eu/substance-information/-/substanceinfo/100.004.363</t>
  </si>
  <si>
    <t>276-594-2</t>
  </si>
  <si>
    <t>72361-35-4</t>
  </si>
  <si>
    <t>http://echa.europa.eu/substance-information/-/substanceinfo/100.069.610</t>
  </si>
  <si>
    <t>231-824-0</t>
  </si>
  <si>
    <t>7757-87-1</t>
  </si>
  <si>
    <t>http://echa.europa.eu/substance-information/-/substanceinfo/100.028.931</t>
  </si>
  <si>
    <t>222-093-9</t>
  </si>
  <si>
    <t>3344-18-1</t>
  </si>
  <si>
    <t>http://echa.europa.eu/substance-information/-/substanceinfo/100.020.086</t>
  </si>
  <si>
    <t>215-266-5</t>
  </si>
  <si>
    <t>1317-35-7</t>
  </si>
  <si>
    <t>http://echa.europa.eu/substance-information/-/substanceinfo/100.013.879</t>
  </si>
  <si>
    <t>214-685-0</t>
  </si>
  <si>
    <t>1185-55-3</t>
  </si>
  <si>
    <t>http://echa.europa.eu/substance-information/-/substanceinfo/100.013.350</t>
  </si>
  <si>
    <t>220-449-8</t>
  </si>
  <si>
    <t>http://echa.europa.eu/substance-information/-/substanceinfo/100.018.591</t>
  </si>
  <si>
    <t>202-908-4</t>
  </si>
  <si>
    <t>101-02-0</t>
  </si>
  <si>
    <t>http://echa.europa.eu/substance-information/-/substanceinfo/100.002.645</t>
  </si>
  <si>
    <t>212-755-5</t>
  </si>
  <si>
    <t>866-84-2</t>
  </si>
  <si>
    <t>http://echa.europa.eu/substance-information/-/substanceinfo/100.011.596</t>
  </si>
  <si>
    <t>201-122-9</t>
  </si>
  <si>
    <t>78-51-3</t>
  </si>
  <si>
    <t>http://echa.europa.eu/substance-information/-/substanceinfo/100.001.021</t>
  </si>
  <si>
    <t>237-158-7</t>
  </si>
  <si>
    <t>13674-84-5</t>
  </si>
  <si>
    <t>http://echa.europa.eu/substance-information/-/substanceinfo/100.033.766</t>
  </si>
  <si>
    <t>222-020-0</t>
  </si>
  <si>
    <t>3319-31-1</t>
  </si>
  <si>
    <t>http://echa.europa.eu/substance-information/-/substanceinfo/100.020.019</t>
  </si>
  <si>
    <t>201-116-6</t>
  </si>
  <si>
    <t>78-42-2</t>
  </si>
  <si>
    <t>http://echa.europa.eu/substance-information/-/substanceinfo/100.001.015</t>
  </si>
  <si>
    <t>700-342-7</t>
  </si>
  <si>
    <t>1163775-81-2</t>
  </si>
  <si>
    <t>http://echa.europa.eu/substance-information/-/substanceinfo/100.119.139</t>
  </si>
  <si>
    <t>230-638-7</t>
  </si>
  <si>
    <t>7237-83-4</t>
  </si>
  <si>
    <t>http://echa.europa.eu/substance-information/-/substanceinfo/100.027.853</t>
  </si>
  <si>
    <t>234-796-8</t>
  </si>
  <si>
    <t>12033-89-5</t>
  </si>
  <si>
    <t>http://echa.europa.eu/substance-information/-/substanceinfo/100.031.620</t>
  </si>
  <si>
    <t>205-381-9</t>
  </si>
  <si>
    <t>139-89-9</t>
  </si>
  <si>
    <t>http://echa.europa.eu/information-on-chemicals/registered-substances/-/disreg/factsheet/14491</t>
  </si>
  <si>
    <t>http://echa.europa.eu/substance-information/-/substanceinfo/100.004.893</t>
  </si>
  <si>
    <t>423-270-5</t>
  </si>
  <si>
    <t>http://echa.europa.eu/information-on-chemicals/registered-substances/-/disreg/factsheet/15592</t>
  </si>
  <si>
    <t>http://echa.europa.eu/substance-information/-/substanceinfo/100.102.183</t>
  </si>
  <si>
    <t>200-675-3</t>
  </si>
  <si>
    <t>68-04-2</t>
  </si>
  <si>
    <t>http://echa.europa.eu/substance-information/-/substanceinfo/100.000.614</t>
  </si>
  <si>
    <t>238-735-6</t>
  </si>
  <si>
    <t>14691-80-6</t>
  </si>
  <si>
    <t>http://echa.europa.eu/substance-information/-/substanceinfo/100.035.199</t>
  </si>
  <si>
    <t>208-580-9</t>
  </si>
  <si>
    <t>533-96-0</t>
  </si>
  <si>
    <t>http://echa.europa.eu/information-on-chemicals/registered-substances/-/disreg/factsheet/2170</t>
  </si>
  <si>
    <t>http://echa.europa.eu/substance-information/-/substanceinfo/100.007.802</t>
  </si>
  <si>
    <t>225-768-6</t>
  </si>
  <si>
    <t>5064-31-3</t>
  </si>
  <si>
    <t>http://echa.europa.eu/information-on-chemicals/registered-substances/-/disreg/factsheet/14301</t>
  </si>
  <si>
    <t>http://echa.europa.eu/substance-information/-/substanceinfo/100.023.426</t>
  </si>
  <si>
    <t>231-509-8</t>
  </si>
  <si>
    <t>7601-54-9</t>
  </si>
  <si>
    <t>http://echa.europa.eu/substance-information/-/substanceinfo/100.028.645</t>
  </si>
  <si>
    <t>232-088-3</t>
  </si>
  <si>
    <t>7785-84-4</t>
  </si>
  <si>
    <t>http://echa.europa.eu/substance-information/-/substanceinfo/100.029.171</t>
  </si>
  <si>
    <t>231-944-3</t>
  </si>
  <si>
    <t>7779-90-0</t>
  </si>
  <si>
    <t>http://echa.europa.eu/substance-information/-/substanceinfo/100.029.040</t>
  </si>
  <si>
    <t>208-901-2</t>
  </si>
  <si>
    <t>546-46-3</t>
  </si>
  <si>
    <t>http://echa.europa.eu/substance-information/-/substanceinfo/100.008.093</t>
  </si>
  <si>
    <t>220-767-7</t>
  </si>
  <si>
    <t>2893-78-9, 51580-86-0</t>
  </si>
  <si>
    <t>http://echa.europa.eu/substance-information/-/substanceinfo/100.018.880</t>
  </si>
  <si>
    <t>235-123-0</t>
  </si>
  <si>
    <t>12070-12-1</t>
  </si>
  <si>
    <t>http://echa.europa.eu/substance-information/-/substanceinfo/100.031.918</t>
  </si>
  <si>
    <t>215-231-4</t>
  </si>
  <si>
    <t>1314-35-8</t>
  </si>
  <si>
    <t>http://echa.europa.eu/substance-information/-/substanceinfo/100.013.848</t>
  </si>
  <si>
    <t>203-970-5</t>
  </si>
  <si>
    <t>112-42-5</t>
  </si>
  <si>
    <t>http://echa.europa.eu/substance-information/-/substanceinfo/100.003.609</t>
  </si>
  <si>
    <t>603-309-4</t>
  </si>
  <si>
    <t>128973-77-3</t>
  </si>
  <si>
    <t>http://echa.europa.eu/substance-information/-/substanceinfo/100.117.980</t>
  </si>
  <si>
    <t>200-315-5</t>
  </si>
  <si>
    <t>57-13-6</t>
  </si>
  <si>
    <t>http://echa.europa.eu/information-on-chemicals/registered-substances/-/disreg/factsheet/16152</t>
  </si>
  <si>
    <t>http://echa.europa.eu/substance-information/-/substanceinfo/100.000.286</t>
  </si>
  <si>
    <t>231-171-1</t>
  </si>
  <si>
    <t>7440-62-2</t>
  </si>
  <si>
    <t>http://echa.europa.eu/substance-information/-/substanceinfo/100.028.337</t>
  </si>
  <si>
    <t>234-841-1</t>
  </si>
  <si>
    <t>12036-21-4</t>
  </si>
  <si>
    <t>http://echa.europa.eu/substance-information/-/substanceinfo/100.031.661</t>
  </si>
  <si>
    <t>256-905-8</t>
  </si>
  <si>
    <t>51000-52-3</t>
  </si>
  <si>
    <t>http://echa.europa.eu/substance-information/-/substanceinfo/100.051.715</t>
  </si>
  <si>
    <t>232-455-8</t>
  </si>
  <si>
    <t>8042-47-5</t>
  </si>
  <si>
    <t>http://echa.europa.eu/substance-information/-/substanceinfo/100.029.500</t>
  </si>
  <si>
    <t>215-535-7</t>
  </si>
  <si>
    <t>215-233-5</t>
  </si>
  <si>
    <t>1314-36-9</t>
  </si>
  <si>
    <t>http://echa.europa.eu/substance-information/-/substanceinfo/100.013.849</t>
  </si>
  <si>
    <t>264-885-7</t>
  </si>
  <si>
    <t>64417-98-7</t>
  </si>
  <si>
    <t>http://echa.europa.eu/substance-information/-/substanceinfo/100.058.968</t>
  </si>
  <si>
    <t>Zeolite, cuboidal, crystalline, synthetic, non fibrous, thermally produced</t>
  </si>
  <si>
    <t>930-989-2</t>
  </si>
  <si>
    <t>http://echa.europa.eu/substance-information/-/substanceinfo/100.133.339</t>
  </si>
  <si>
    <t>930-985-0</t>
  </si>
  <si>
    <t>http://echa.europa.eu/substance-information/-/substanceinfo/100.109.305</t>
  </si>
  <si>
    <t>231-175-3</t>
  </si>
  <si>
    <t>7440-66-6</t>
  </si>
  <si>
    <t>http://echa.europa.eu/substance-information/-/substanceinfo/100.028.341</t>
  </si>
  <si>
    <t>205-232-8</t>
  </si>
  <si>
    <t>237-067-2</t>
  </si>
  <si>
    <t>13598-37-3</t>
  </si>
  <si>
    <t>http://echa.europa.eu/substance-information/-/substanceinfo/100.033.683</t>
  </si>
  <si>
    <t>231-592-0</t>
  </si>
  <si>
    <t>7646-85-7</t>
  </si>
  <si>
    <t>http://echa.europa.eu/substance-information/-/substanceinfo/100.028.720</t>
  </si>
  <si>
    <t>269-103-8</t>
  </si>
  <si>
    <t>68187-51-9</t>
  </si>
  <si>
    <t>http://echa.europa.eu/information-on-chemicals/registered-substances/-/disreg/factsheet/13362</t>
  </si>
  <si>
    <t>http://echa.europa.eu/substance-information/-/substanceinfo/100.062.802</t>
  </si>
  <si>
    <t>243-814-3</t>
  </si>
  <si>
    <t>20427-58-1</t>
  </si>
  <si>
    <t>http://echa.europa.eu/substance-information/-/substanceinfo/100.039.816</t>
  </si>
  <si>
    <t>231-943-8</t>
  </si>
  <si>
    <t>7779-88-6</t>
  </si>
  <si>
    <t>http://echa.europa.eu/substance-information/-/substanceinfo/100.029.039</t>
  </si>
  <si>
    <t>215-222-5</t>
  </si>
  <si>
    <t>1314-13-2</t>
  </si>
  <si>
    <t>http://echa.europa.eu/information-on-chemicals/registered-substances/-/disreg/factsheet/16139</t>
  </si>
  <si>
    <t>http://echa.europa.eu/substance-information/-/substanceinfo/100.013.839</t>
  </si>
  <si>
    <t>271-904-2</t>
  </si>
  <si>
    <t>68611-70-1</t>
  </si>
  <si>
    <t>http://echa.europa.eu/substance-information/-/substanceinfo/100.065.348</t>
  </si>
  <si>
    <t>231-793-3</t>
  </si>
  <si>
    <t>7733-02-0</t>
  </si>
  <si>
    <t>http://echa.europa.eu/information-on-chemicals/registered-substances/-/disreg/factsheet/15488</t>
  </si>
  <si>
    <t>http://echa.europa.eu/substance-information/-/substanceinfo/100.028.904</t>
  </si>
  <si>
    <t>215-251-3</t>
  </si>
  <si>
    <t>1314-98-3</t>
  </si>
  <si>
    <t>http://echa.europa.eu/substance-information/-/substanceinfo/100.013.866</t>
  </si>
  <si>
    <t>231-717-9</t>
  </si>
  <si>
    <t>7699-43-6</t>
  </si>
  <si>
    <t>http://echa.europa.eu/substance-information/-/substanceinfo/100.028.835</t>
  </si>
  <si>
    <t>215-227-2</t>
  </si>
  <si>
    <t>1314-23-4</t>
  </si>
  <si>
    <t>http://echa.europa.eu/information-on-chemicals/registered-substances/-/disreg/factsheet/15455</t>
  </si>
  <si>
    <t>http://echa.europa.eu/substance-information/-/substanceinfo/100.013.844</t>
  </si>
  <si>
    <t>939-967-7</t>
  </si>
  <si>
    <t>http://echa.europa.eu/substance-information/-/substanceinfo/100.228.421</t>
  </si>
  <si>
    <t>238-694-4</t>
  </si>
  <si>
    <t>14644-61-2</t>
  </si>
  <si>
    <t>http://echa.europa.eu/substance-information/-/substanceinfo/100.035.162</t>
  </si>
  <si>
    <t>229-851-8</t>
  </si>
  <si>
    <t>6786-83-0</t>
  </si>
  <si>
    <t>http://echa.europa.eu/substance-information/-/substanceinfo/100.027.138</t>
  </si>
  <si>
    <t>412-050-4</t>
  </si>
  <si>
    <t>125109-85-5</t>
  </si>
  <si>
    <t>http://echa.europa.eu/substance-information/-/substanceinfo/100.101.142</t>
  </si>
  <si>
    <t>203-313-2</t>
  </si>
  <si>
    <t>500-099-5</t>
  </si>
  <si>
    <t>37625-56-2</t>
  </si>
  <si>
    <t>http://echa.europa.eu/substance-information/-/substanceinfo/100.105.601</t>
  </si>
  <si>
    <t>SVHC chemical?</t>
  </si>
  <si>
    <t>EC Number</t>
  </si>
  <si>
    <t>Name</t>
  </si>
  <si>
    <t>271-084-6</t>
  </si>
  <si>
    <t>271-090-9</t>
  </si>
  <si>
    <t>270-704-2</t>
  </si>
  <si>
    <t>270-689-2</t>
  </si>
  <si>
    <t>270-675-6</t>
  </si>
  <si>
    <t>270-681-9</t>
  </si>
  <si>
    <t>270-990-9</t>
  </si>
  <si>
    <t>231-100-4</t>
  </si>
  <si>
    <t>Lead</t>
  </si>
  <si>
    <t>276-158-1</t>
  </si>
  <si>
    <t>231-150-7</t>
  </si>
  <si>
    <t>200-843-6</t>
  </si>
  <si>
    <t>Carbon disulphide</t>
  </si>
  <si>
    <t>200-849-9</t>
  </si>
  <si>
    <t>Ethylene oxide</t>
  </si>
  <si>
    <t>200-855-1</t>
  </si>
  <si>
    <t>2-bromopropane</t>
  </si>
  <si>
    <t>200-831-0</t>
  </si>
  <si>
    <t>231-152-8</t>
  </si>
  <si>
    <t>Cadmium</t>
  </si>
  <si>
    <t>200-755-8</t>
  </si>
  <si>
    <t>273-688-5</t>
  </si>
  <si>
    <t>265-104-2</t>
  </si>
  <si>
    <t>265-053-6</t>
  </si>
  <si>
    <t>265-054-1</t>
  </si>
  <si>
    <t>265-076-1</t>
  </si>
  <si>
    <t>211-670-0</t>
  </si>
  <si>
    <t>Dibutyltin dichloride</t>
  </si>
  <si>
    <t>270-654-1</t>
  </si>
  <si>
    <t>265-193-8</t>
  </si>
  <si>
    <t>266-028-2</t>
  </si>
  <si>
    <t>266-013-0</t>
  </si>
  <si>
    <t>Methyloxirane</t>
  </si>
  <si>
    <t>200-897-0</t>
  </si>
  <si>
    <t>Tetramethyllead</t>
  </si>
  <si>
    <t>295-511-0</t>
  </si>
  <si>
    <t>202-051-6</t>
  </si>
  <si>
    <t>202-109-0</t>
  </si>
  <si>
    <t>3,3'-dichlorobenzidine</t>
  </si>
  <si>
    <t>202-049-5</t>
  </si>
  <si>
    <t>295-311-3</t>
  </si>
  <si>
    <t>295-302-4</t>
  </si>
  <si>
    <t>295-275-9</t>
  </si>
  <si>
    <t>295-278-5</t>
  </si>
  <si>
    <t>202-716-0</t>
  </si>
  <si>
    <t>202-506-9</t>
  </si>
  <si>
    <t>202-486-1</t>
  </si>
  <si>
    <t>1,2,3-trichloropropane</t>
  </si>
  <si>
    <t>202-425-9</t>
  </si>
  <si>
    <t>202-429-0</t>
  </si>
  <si>
    <t>201-167-4</t>
  </si>
  <si>
    <t>Trichloroethylene</t>
  </si>
  <si>
    <t>201-173-7</t>
  </si>
  <si>
    <t>Acrylamide</t>
  </si>
  <si>
    <t>201-143-3</t>
  </si>
  <si>
    <t>201-075-4</t>
  </si>
  <si>
    <t>232-140-5</t>
  </si>
  <si>
    <t>232-143-1</t>
  </si>
  <si>
    <t>Ammonium dichromate</t>
  </si>
  <si>
    <t>201-209-1</t>
  </si>
  <si>
    <t>2-nitropropane</t>
  </si>
  <si>
    <t>201-236-9</t>
  </si>
  <si>
    <t>201-245-8</t>
  </si>
  <si>
    <t>232-104-9</t>
  </si>
  <si>
    <t>Nickel sulphate</t>
  </si>
  <si>
    <t>201-004-7</t>
  </si>
  <si>
    <t>231-589-4</t>
  </si>
  <si>
    <t>Cobalt dichloride</t>
  </si>
  <si>
    <t>Dimethyl sulphate</t>
  </si>
  <si>
    <t>231-743-0</t>
  </si>
  <si>
    <t>Nickel dichloride</t>
  </si>
  <si>
    <t>231-889-5</t>
  </si>
  <si>
    <t>Sodium chromate</t>
  </si>
  <si>
    <t>231-901-9</t>
  </si>
  <si>
    <t>231-904-5</t>
  </si>
  <si>
    <t>231-906-6</t>
  </si>
  <si>
    <t>Potassium dichromate</t>
  </si>
  <si>
    <t>231-845-5</t>
  </si>
  <si>
    <t>231-829-8</t>
  </si>
  <si>
    <t>212-828-1</t>
  </si>
  <si>
    <t>201-853-3</t>
  </si>
  <si>
    <t>292-602-7</t>
  </si>
  <si>
    <t>292-603-2</t>
  </si>
  <si>
    <t>500-024-6</t>
  </si>
  <si>
    <t>201-557-4</t>
  </si>
  <si>
    <t>201-604-9</t>
  </si>
  <si>
    <t>265-052-0</t>
  </si>
  <si>
    <t>215-133-1</t>
  </si>
  <si>
    <t>Cadmium oxide</t>
  </si>
  <si>
    <t>Cadmium sulphide</t>
  </si>
  <si>
    <t>215-114-8</t>
  </si>
  <si>
    <t>204-826-4</t>
  </si>
  <si>
    <t>N,N-dimethylacetamide</t>
  </si>
  <si>
    <t>204-825-9</t>
  </si>
  <si>
    <t>236-068-5</t>
  </si>
  <si>
    <t>215-215-7</t>
  </si>
  <si>
    <t>Nickel monoxide</t>
  </si>
  <si>
    <t>Lead chromate molybdate sulfate red</t>
  </si>
  <si>
    <t>204-450-0</t>
  </si>
  <si>
    <t>2,4-dinitrotoluene</t>
  </si>
  <si>
    <t>235-715-9</t>
  </si>
  <si>
    <t>204-818-0</t>
  </si>
  <si>
    <t>2-chlorobuta-1,3-diene</t>
  </si>
  <si>
    <t>235-702-8</t>
  </si>
  <si>
    <t>235-541-3</t>
  </si>
  <si>
    <t>204-650-8</t>
  </si>
  <si>
    <t>4-(1,1,3,3-tetramethylbutyl)phenol</t>
  </si>
  <si>
    <t>237-486-0</t>
  </si>
  <si>
    <t>205-293-0</t>
  </si>
  <si>
    <t>205-288-3</t>
  </si>
  <si>
    <t>Ziram</t>
  </si>
  <si>
    <t>237-396-1</t>
  </si>
  <si>
    <t>215-958-7</t>
  </si>
  <si>
    <t>Tributyltin chloride</t>
  </si>
  <si>
    <t>215-607-8</t>
  </si>
  <si>
    <t>215-481-4</t>
  </si>
  <si>
    <t>Diarsenic trioxide</t>
  </si>
  <si>
    <t>205-107-8</t>
  </si>
  <si>
    <t>Lead sulfochromate yellow</t>
  </si>
  <si>
    <t>Sodium dichromate</t>
  </si>
  <si>
    <t>203-466-5</t>
  </si>
  <si>
    <t>Acrylonitrile</t>
  </si>
  <si>
    <t>203-713-7</t>
  </si>
  <si>
    <t>203-458-1</t>
  </si>
  <si>
    <t>1,2-dichloroethane</t>
  </si>
  <si>
    <t>203-439-8</t>
  </si>
  <si>
    <t>1-chloro-2,3-epoxypropane</t>
  </si>
  <si>
    <t>203-444-5</t>
  </si>
  <si>
    <t>1,2-dibromoethane</t>
  </si>
  <si>
    <t>203-445-0</t>
  </si>
  <si>
    <t>203-450-8</t>
  </si>
  <si>
    <t>Buta-1,3-diene</t>
  </si>
  <si>
    <t>233-402-1</t>
  </si>
  <si>
    <t>202-918-9</t>
  </si>
  <si>
    <t>202-974-4</t>
  </si>
  <si>
    <t>233-071-3</t>
  </si>
  <si>
    <t>Styrene</t>
  </si>
  <si>
    <t>202-853-6</t>
  </si>
  <si>
    <t>202-873-5</t>
  </si>
  <si>
    <t>Phenylhydrazine</t>
  </si>
  <si>
    <t>202-977-0</t>
  </si>
  <si>
    <t>4,4'-oxydianiline</t>
  </si>
  <si>
    <t>309-886-6</t>
  </si>
  <si>
    <t>233-296-7</t>
  </si>
  <si>
    <t>203-727-3</t>
  </si>
  <si>
    <t>Furan</t>
  </si>
  <si>
    <t>204-428-0</t>
  </si>
  <si>
    <t>204-371-1</t>
  </si>
  <si>
    <t>235-008-5</t>
  </si>
  <si>
    <t>Trinickel disulphide</t>
  </si>
  <si>
    <t>203-924-4</t>
  </si>
  <si>
    <t>234-349-7</t>
  </si>
  <si>
    <t>Nickel Sulfide</t>
  </si>
  <si>
    <t>203-867-5</t>
  </si>
  <si>
    <t>2-(2-aminoethylamino)ethanol</t>
  </si>
  <si>
    <t>203-839-2</t>
  </si>
  <si>
    <t>2-ethoxyethyl acetate</t>
  </si>
  <si>
    <t>203-794-9</t>
  </si>
  <si>
    <t>1,2-dimethoxyethane</t>
  </si>
  <si>
    <t>203-804-1</t>
  </si>
  <si>
    <t>204-211-0</t>
  </si>
  <si>
    <t>204-273-9</t>
  </si>
  <si>
    <t>Hexachlorobenzene</t>
  </si>
  <si>
    <t>204-112-2</t>
  </si>
  <si>
    <t>234-390-0</t>
  </si>
  <si>
    <t>1,2-bis(2-methoxyethoxy)ethane</t>
  </si>
  <si>
    <t>208-169-4</t>
  </si>
  <si>
    <t>226-775-7</t>
  </si>
  <si>
    <t>2-ethylhexyl 4-methoxycinnamate</t>
  </si>
  <si>
    <t>206-761-7</t>
  </si>
  <si>
    <t>200-539-3</t>
  </si>
  <si>
    <t>Aniline</t>
  </si>
  <si>
    <t>210-323-0</t>
  </si>
  <si>
    <t>265-042-6</t>
  </si>
  <si>
    <t>211-128-3</t>
  </si>
  <si>
    <t>200-589-6</t>
  </si>
  <si>
    <t>Diethyl sulphate</t>
  </si>
  <si>
    <t>200-268-0</t>
  </si>
  <si>
    <t>243-072-0</t>
  </si>
  <si>
    <t>216-653-1</t>
  </si>
  <si>
    <t>240-841-2</t>
  </si>
  <si>
    <t>216-455-5</t>
  </si>
  <si>
    <t>2-methoxypropanol</t>
  </si>
  <si>
    <t>1,3,5-tris(oxiranylmethyl)-1,3,5-triazine-2,4,6(1H,3H,5H)-trione</t>
  </si>
  <si>
    <t>206-114-9</t>
  </si>
  <si>
    <t>Hydrazine</t>
  </si>
  <si>
    <t>221-221-0</t>
  </si>
  <si>
    <t>2,3-epoxypropyltrimethylammonium chloride</t>
  </si>
  <si>
    <t>206-203-2</t>
  </si>
  <si>
    <t>Lead di(acetate)</t>
  </si>
  <si>
    <t>206-033-9</t>
  </si>
  <si>
    <t>221-695-9</t>
  </si>
  <si>
    <t>251-087-9</t>
  </si>
  <si>
    <t>222-068-2</t>
  </si>
  <si>
    <t>246-836-1</t>
  </si>
  <si>
    <t>Dinitrotoluene</t>
  </si>
  <si>
    <t>247-148-4</t>
  </si>
  <si>
    <t>246-677-8</t>
  </si>
  <si>
    <t>246-356-2</t>
  </si>
  <si>
    <t>246-672-0</t>
  </si>
  <si>
    <t>Nonylphenol</t>
  </si>
  <si>
    <t>202-811-7</t>
  </si>
  <si>
    <t>4-nitrophenol</t>
  </si>
  <si>
    <t>247-977-1</t>
  </si>
  <si>
    <t>271-091-4</t>
  </si>
  <si>
    <t>203-749-3</t>
  </si>
  <si>
    <t>110-25-8</t>
  </si>
  <si>
    <t>http://echa.europa.eu/substance-information/-/substanceinfo/100.003.410</t>
  </si>
  <si>
    <t>271-089-3</t>
  </si>
  <si>
    <t>68515-47-9</t>
  </si>
  <si>
    <t>http://echa.europa.eu/substance-information/-/substanceinfo/100.064.607</t>
  </si>
  <si>
    <t>68515-49-1</t>
  </si>
  <si>
    <t>http://echa.europa.eu/substance-information/-/substanceinfo/100.064.609</t>
  </si>
  <si>
    <t>700-957-0</t>
  </si>
  <si>
    <t>http://echa.europa.eu/substance-information/-/substanceinfo/100.227.759</t>
  </si>
  <si>
    <t>203-865-4</t>
  </si>
  <si>
    <t>274-972-1</t>
  </si>
  <si>
    <t>70879-65-1</t>
  </si>
  <si>
    <t>http://echa.europa.eu/substance-information/-/substanceinfo/100.068.135</t>
  </si>
  <si>
    <t>216-971-0</t>
  </si>
  <si>
    <t>1709-70-2</t>
  </si>
  <si>
    <t>http://echa.europa.eu/substance-information/-/substanceinfo/100.015.428</t>
  </si>
  <si>
    <t>204-327-1</t>
  </si>
  <si>
    <t>119-47-1</t>
  </si>
  <si>
    <t>http://echa.europa.eu/substance-information/-/substanceinfo/100.003.934</t>
  </si>
  <si>
    <t>500-513-4</t>
  </si>
  <si>
    <t>161074-79-9</t>
  </si>
  <si>
    <t>http://echa.europa.eu/substance-information/-/substanceinfo/100.105.976</t>
  </si>
  <si>
    <t>500-236-9</t>
  </si>
  <si>
    <t>68920-66-1</t>
  </si>
  <si>
    <t>http://echa.europa.eu/substance-information/-/substanceinfo/100.105.725</t>
  </si>
  <si>
    <t>273-708-2</t>
  </si>
  <si>
    <t>69011-71-8</t>
  </si>
  <si>
    <t>http://echa.europa.eu/substance-information/-/substanceinfo/100.066.988</t>
  </si>
  <si>
    <t>235-186-4</t>
  </si>
  <si>
    <t>12125-02-9</t>
  </si>
  <si>
    <t>http://echa.europa.eu/information-on-chemicals/registered-substances/-/disreg/factsheet/2042</t>
  </si>
  <si>
    <t>http://echa.europa.eu/substance-information/-/substanceinfo/100.031.976</t>
  </si>
  <si>
    <t>270-128-1</t>
  </si>
  <si>
    <t>68411-46-1</t>
  </si>
  <si>
    <t>http://echa.europa.eu/substance-information/-/substanceinfo/100.063.733</t>
  </si>
  <si>
    <t>940-786-0</t>
  </si>
  <si>
    <t>http://echa.europa.eu/substance-information/-/substanceinfo/100.233.472</t>
  </si>
  <si>
    <t>941-154-7</t>
  </si>
  <si>
    <t>http://echa.europa.eu/substance-information/-/substanceinfo/100.234.188</t>
  </si>
  <si>
    <t>270-115-0</t>
  </si>
  <si>
    <t>68411-30-3</t>
  </si>
  <si>
    <t>http://echa.europa.eu/substance-information/-/substanceinfo/100.063.721</t>
  </si>
  <si>
    <t>931-700-2</t>
  </si>
  <si>
    <t>http://echa.europa.eu/substance-information/-/substanceinfo/100.166.358</t>
  </si>
  <si>
    <t>265-807-4</t>
  </si>
  <si>
    <t>65520-46-9</t>
  </si>
  <si>
    <t>http://echa.europa.eu/substance-information/-/substanceinfo/100.059.808</t>
  </si>
  <si>
    <t>939-638-8</t>
  </si>
  <si>
    <t>http://echa.europa.eu/substance-information/-/substanceinfo/100.227.027</t>
  </si>
  <si>
    <t>208-863-7</t>
  </si>
  <si>
    <t>544-17-2</t>
  </si>
  <si>
    <t>http://echa.europa.eu/substance-information/-/substanceinfo/100.008.058</t>
  </si>
  <si>
    <t>71-48-7</t>
  </si>
  <si>
    <t>http://echa.europa.eu/substance-information/-/substanceinfo/100.000.687</t>
  </si>
  <si>
    <t>202-086-7</t>
  </si>
  <si>
    <t>91-64-5</t>
  </si>
  <si>
    <t>http://echa.europa.eu/substance-information/-/substanceinfo/100.001.897</t>
  </si>
  <si>
    <t>205-016-3</t>
  </si>
  <si>
    <t>261-222-3</t>
  </si>
  <si>
    <t>58353-68-7</t>
  </si>
  <si>
    <t>http://echa.europa.eu/substance-information/-/substanceinfo/100.055.638</t>
  </si>
  <si>
    <t>215-211-5</t>
  </si>
  <si>
    <t>1313-82-2</t>
  </si>
  <si>
    <t>http://echa.europa.eu/substance-information/-/substanceinfo/100.013.829</t>
  </si>
  <si>
    <t>230-391-5</t>
  </si>
  <si>
    <t>7085-85-0</t>
  </si>
  <si>
    <t>http://echa.europa.eu/substance-information/-/substanceinfo/100.027.628</t>
  </si>
  <si>
    <t>75-21-8</t>
  </si>
  <si>
    <t>http://echa.europa.eu/substance-information/-/substanceinfo/100.000.773</t>
  </si>
  <si>
    <t>629-732-4</t>
  </si>
  <si>
    <t>1224966-13-5</t>
  </si>
  <si>
    <t>http://echa.europa.eu/substance-information/-/substanceinfo/100.157.862</t>
  </si>
  <si>
    <t>273-601-0</t>
  </si>
  <si>
    <t>68990-47-6</t>
  </si>
  <si>
    <t>http://echa.europa.eu/substance-information/-/substanceinfo/100.066.891</t>
  </si>
  <si>
    <t>939-562-5</t>
  </si>
  <si>
    <t>http://echa.europa.eu/substance-information/-/substanceinfo/100.226.958</t>
  </si>
  <si>
    <t>203-571-6</t>
  </si>
  <si>
    <t>202-785-7</t>
  </si>
  <si>
    <t>202-805-4</t>
  </si>
  <si>
    <t>99-97-8</t>
  </si>
  <si>
    <t>http://echa.europa.eu/substance-information/-/substanceinfo/100.002.551</t>
  </si>
  <si>
    <t>http://echa.europa.eu/substance-information/-/substanceinfo/100.241.691</t>
  </si>
  <si>
    <t>247-421-8</t>
  </si>
  <si>
    <t>26038-87-9</t>
  </si>
  <si>
    <t>http://echa.europa.eu/substance-information/-/substanceinfo/100.043.095</t>
  </si>
  <si>
    <t>229-722-6</t>
  </si>
  <si>
    <t>6683-19-8</t>
  </si>
  <si>
    <t>http://echa.europa.eu/substance-information/-/substanceinfo/100.027.021</t>
  </si>
  <si>
    <t>215-710-8</t>
  </si>
  <si>
    <t>1344-95-2</t>
  </si>
  <si>
    <t>http://echa.europa.eu/substance-information/-/substanceinfo/100.014.282</t>
  </si>
  <si>
    <t>273-728-1</t>
  </si>
  <si>
    <t>69012-28-8</t>
  </si>
  <si>
    <t>http://echa.europa.eu/substance-information/-/substanceinfo/100.067.006</t>
  </si>
  <si>
    <t>273-733-9</t>
  </si>
  <si>
    <t>69012-33-5</t>
  </si>
  <si>
    <t>http://echa.europa.eu/substance-information/-/substanceinfo/100.067.011</t>
  </si>
  <si>
    <t>205-568-5</t>
  </si>
  <si>
    <t>142-87-0</t>
  </si>
  <si>
    <t>http://echa.europa.eu/substance-information/-/substanceinfo/100.005.062</t>
  </si>
  <si>
    <t>240-778-0</t>
  </si>
  <si>
    <t>16721-80-5</t>
  </si>
  <si>
    <t>http://echa.europa.eu/substance-information/-/substanceinfo/100.037.056</t>
  </si>
  <si>
    <t>931-974-3</t>
  </si>
  <si>
    <t>http://echa.europa.eu/substance-information/-/substanceinfo/100.167.157</t>
  </si>
  <si>
    <t>939-262-4</t>
  </si>
  <si>
    <t>http://echa.europa.eu/substance-information/-/substanceinfo/100.226.388</t>
  </si>
  <si>
    <t>http://echa.europa.eu/information-on-chemicals/registered-substances/-/disreg/factsheet/13371</t>
  </si>
  <si>
    <t>http://echa.europa.eu/substance-information/-/substanceinfo/100.002.387</t>
  </si>
  <si>
    <t>231-302-2</t>
  </si>
  <si>
    <t>7488-55-3</t>
  </si>
  <si>
    <t>http://echa.europa.eu/substance-information/-/substanceinfo/100.028.457</t>
  </si>
  <si>
    <t>234-576-1</t>
  </si>
  <si>
    <t>12012-35-0</t>
  </si>
  <si>
    <t>http://echa.europa.eu/substance-information/-/substanceinfo/100.031.420</t>
  </si>
  <si>
    <t>253-138-0</t>
  </si>
  <si>
    <t>36631-30-8</t>
  </si>
  <si>
    <t>http://echa.europa.eu/substance-information/-/substanceinfo/100.048.291</t>
  </si>
  <si>
    <t>213-926-7</t>
  </si>
  <si>
    <t>1067-25-0</t>
  </si>
  <si>
    <t>http://echa.europa.eu/substance-information/-/substanceinfo/100.012.661</t>
  </si>
  <si>
    <t>213-934-0</t>
  </si>
  <si>
    <t>1067-53-4</t>
  </si>
  <si>
    <t>http://echa.europa.eu/substance-information/-/substanceinfo/100.012.668</t>
  </si>
  <si>
    <t>932-161-6</t>
  </si>
  <si>
    <t>http://echa.europa.eu/substance-information/-/substanceinfo/100.158.788</t>
  </si>
  <si>
    <t>205-251-1</t>
  </si>
  <si>
    <t>136-53-8</t>
  </si>
  <si>
    <t>http://echa.europa.eu/substance-information/-/substanceinfo/100.004.774</t>
  </si>
  <si>
    <t>231-492-7</t>
  </si>
  <si>
    <t>7585-20-8</t>
  </si>
  <si>
    <t>http://echa.europa.eu/substance-information/-/substanceinfo/100.028.630</t>
  </si>
  <si>
    <t>500-091-1</t>
  </si>
  <si>
    <t>36621-20-2</t>
  </si>
  <si>
    <t>http://echa.europa.eu/substance-information/-/substanceinfo/100.105.594</t>
  </si>
  <si>
    <t>247-979-2</t>
  </si>
  <si>
    <t>26761-45-5</t>
  </si>
  <si>
    <t>http://echa.europa.eu/substance-information/-/substanceinfo/100.043.603</t>
  </si>
  <si>
    <t>500-086-4</t>
  </si>
  <si>
    <t>35238-34-7</t>
  </si>
  <si>
    <t>http://echa.europa.eu/substance-information/-/substanceinfo/100.105.590</t>
  </si>
  <si>
    <t>500-070-7</t>
  </si>
  <si>
    <t>30583-72-3</t>
  </si>
  <si>
    <t>http://echa.europa.eu/substance-information/-/substanceinfo/100.105.575</t>
  </si>
  <si>
    <t>500-181-0</t>
  </si>
  <si>
    <t>68002-42-6</t>
  </si>
  <si>
    <t>http://echa.europa.eu/substance-information/-/substanceinfo/100.105.674</t>
  </si>
  <si>
    <t>500-180-5</t>
  </si>
  <si>
    <t>67989-52-0</t>
  </si>
  <si>
    <t>http://echa.europa.eu/substance-information/-/substanceinfo/100.105.673</t>
  </si>
  <si>
    <t>500-089-0</t>
  </si>
  <si>
    <t>36425-15-7</t>
  </si>
  <si>
    <t>http://echa.europa.eu/substance-information/-/substanceinfo/100.105.592</t>
  </si>
  <si>
    <t>249-204-3</t>
  </si>
  <si>
    <t>28768-32-3</t>
  </si>
  <si>
    <t>http://echa.europa.eu/substance-information/-/substanceinfo/100.044.717</t>
  </si>
  <si>
    <t>214-185-2</t>
  </si>
  <si>
    <t>1111-78-0</t>
  </si>
  <si>
    <t>http://echa.europa.eu/substance-information/-/substanceinfo/100.012.896</t>
  </si>
  <si>
    <t>213-911-5</t>
  </si>
  <si>
    <t>1066-33-7</t>
  </si>
  <si>
    <t>http://echa.europa.eu/substance-information/-/substanceinfo/100.012.647</t>
  </si>
  <si>
    <t>200-811-1</t>
  </si>
  <si>
    <t>74-79-3</t>
  </si>
  <si>
    <t>http://echa.europa.eu/substance-information/-/substanceinfo/100.000.738</t>
  </si>
  <si>
    <t>233-140-8</t>
  </si>
  <si>
    <t>10043-52-4</t>
  </si>
  <si>
    <t>http://echa.europa.eu/information-on-chemicals/registered-substances/-/disreg/factsheet/15461</t>
  </si>
  <si>
    <t>http://echa.europa.eu/substance-information/-/substanceinfo/100.030.115</t>
  </si>
  <si>
    <t>240-896-2</t>
  </si>
  <si>
    <t>16871-90-2</t>
  </si>
  <si>
    <t>http://echa.europa.eu/substance-information/-/substanceinfo/100.037.163</t>
  </si>
  <si>
    <t>240-934-8</t>
  </si>
  <si>
    <t>16893-85-9</t>
  </si>
  <si>
    <t>http://echa.europa.eu/substance-information/-/substanceinfo/100.037.198</t>
  </si>
  <si>
    <t>500-137-0</t>
  </si>
  <si>
    <t>57214-10-5</t>
  </si>
  <si>
    <t>http://echa.europa.eu/substance-information/-/substanceinfo/100.105.635</t>
  </si>
  <si>
    <t>696-026-0</t>
  </si>
  <si>
    <t>1395383-69-3</t>
  </si>
  <si>
    <t>http://echa.europa.eu/substance-information/-/substanceinfo/100.225.127</t>
  </si>
  <si>
    <t>221-453-2</t>
  </si>
  <si>
    <t>3101-60-8</t>
  </si>
  <si>
    <t>http://echa.europa.eu/substance-information/-/substanceinfo/100.019.503</t>
  </si>
  <si>
    <t>77-09-8</t>
  </si>
  <si>
    <t>http://echa.europa.eu/substance-information/-/substanceinfo/100.000.914</t>
  </si>
  <si>
    <t>232-156-2</t>
  </si>
  <si>
    <t>7789-29-9</t>
  </si>
  <si>
    <t>http://echa.europa.eu/substance-information/-/substanceinfo/100.029.233</t>
  </si>
  <si>
    <t>231-760-3</t>
  </si>
  <si>
    <t>7722-64-7</t>
  </si>
  <si>
    <t>http://echa.europa.eu/substance-information/-/substanceinfo/100.028.874</t>
  </si>
  <si>
    <t>203-585-2</t>
  </si>
  <si>
    <t>108-46-3</t>
  </si>
  <si>
    <t>http://echa.europa.eu/substance-information/-/substanceinfo/100.003.260</t>
  </si>
  <si>
    <t>231-668-3</t>
  </si>
  <si>
    <t>7681-52-9</t>
  </si>
  <si>
    <t>http://echa.europa.eu/substance-information/-/substanceinfo/100.028.790</t>
  </si>
  <si>
    <t>231-669-9</t>
  </si>
  <si>
    <t>7681-53-0</t>
  </si>
  <si>
    <t>http://echa.europa.eu/substance-information/-/substanceinfo/100.028.791</t>
  </si>
  <si>
    <t>231-907-1</t>
  </si>
  <si>
    <t>7778-53-2</t>
  </si>
  <si>
    <t>http://echa.europa.eu/substance-information/-/substanceinfo/100.029.006</t>
  </si>
  <si>
    <t>410-800-5</t>
  </si>
  <si>
    <t>http://echa.europa.eu/substance-information/-/substanceinfo/100.101.035</t>
  </si>
  <si>
    <t>931-328-0</t>
  </si>
  <si>
    <t>http://echa.europa.eu/substance-information/-/substanceinfo/100.157.949</t>
  </si>
  <si>
    <t>931-334-3</t>
  </si>
  <si>
    <t>http://echa.europa.eu/substance-information/-/substanceinfo/100.157.957</t>
  </si>
  <si>
    <t>PC 37: Water treatment chemicals'</t>
  </si>
  <si>
    <t>Entries</t>
  </si>
  <si>
    <t>EEB inpt on SVHC selection STS BREF, provided by Christian Schaible 19/02/2016 based on ECHA registration database (using a few key words in use catgory)</t>
  </si>
  <si>
    <t>241-749-5</t>
  </si>
  <si>
    <t>17766-26-6</t>
  </si>
  <si>
    <t>http://echa.europa.eu/substance-information/-/substanceinfo/100.037.938</t>
  </si>
  <si>
    <t>205-999-9</t>
  </si>
  <si>
    <t>280-57-9</t>
  </si>
  <si>
    <t>http://echa.europa.eu/substance-information/-/substanceinfo/100.005.455</t>
  </si>
  <si>
    <t>203-868-0</t>
  </si>
  <si>
    <t>111-42-2</t>
  </si>
  <si>
    <t>http://echa.europa.eu/substance-information/-/substanceinfo/100.003.517</t>
  </si>
  <si>
    <t>253-760-2</t>
  </si>
  <si>
    <t>38051-10-4</t>
  </si>
  <si>
    <t>http://echa.europa.eu/substance-information/-/substanceinfo/100.048.856</t>
  </si>
  <si>
    <t>233-593-1</t>
  </si>
  <si>
    <t>10254-57-6</t>
  </si>
  <si>
    <t>http://echa.europa.eu/substance-information/-/substanceinfo/100.030.526</t>
  </si>
  <si>
    <t>233-215-5</t>
  </si>
  <si>
    <t>10081-67-1</t>
  </si>
  <si>
    <t>http://echa.europa.eu/substance-information/-/substanceinfo/100.030.182</t>
  </si>
  <si>
    <t>253-455-4</t>
  </si>
  <si>
    <t>37310-83-1</t>
  </si>
  <si>
    <t>http://echa.europa.eu/substance-information/-/substanceinfo/100.048.578</t>
  </si>
  <si>
    <t>200-816-9</t>
  </si>
  <si>
    <t>74-86-2</t>
  </si>
  <si>
    <t>http://echa.europa.eu/substance-information/-/substanceinfo/100.000.743</t>
  </si>
  <si>
    <t>232-051-1</t>
  </si>
  <si>
    <t>7784-18-1</t>
  </si>
  <si>
    <t>http://echa.europa.eu/substance-information/-/substanceinfo/100.029.137</t>
  </si>
  <si>
    <t>931-338-5</t>
  </si>
  <si>
    <t>http://echa.europa.eu/substance-information/-/substanceinfo/100.157.911</t>
  </si>
  <si>
    <t>239-816-9</t>
  </si>
  <si>
    <t>15721-78-5</t>
  </si>
  <si>
    <t>http://echa.europa.eu/substance-information/-/substanceinfo/100.036.182</t>
  </si>
  <si>
    <t>231-151-2</t>
  </si>
  <si>
    <t>7440-42-8</t>
  </si>
  <si>
    <t>http://echa.europa.eu/substance-information/-/substanceinfo/100.028.319</t>
  </si>
  <si>
    <t>939-648-2</t>
  </si>
  <si>
    <t>http://echa.europa.eu/substance-information/-/substanceinfo/100.226.920</t>
  </si>
  <si>
    <t>939-637-2</t>
  </si>
  <si>
    <t>http://echa.europa.eu/substance-information/-/substanceinfo/100.226.917</t>
  </si>
  <si>
    <t>231-179-5</t>
  </si>
  <si>
    <t>7440-70-2</t>
  </si>
  <si>
    <t>http://echa.europa.eu/substance-information/-/substanceinfo/100.028.344</t>
  </si>
  <si>
    <t>215-269-1</t>
  </si>
  <si>
    <t>1317-38-0</t>
  </si>
  <si>
    <t>http://echa.europa.eu/substance-information/-/substanceinfo/100.013.882</t>
  </si>
  <si>
    <t>215-271-2</t>
  </si>
  <si>
    <t>1317-40-4</t>
  </si>
  <si>
    <t>http://echa.europa.eu/substance-information/-/substanceinfo/100.013.884</t>
  </si>
  <si>
    <t>270-470-1</t>
  </si>
  <si>
    <t>68441-66-7</t>
  </si>
  <si>
    <t>http://echa.europa.eu/substance-information/-/substanceinfo/100.064.044</t>
  </si>
  <si>
    <t>84-74-2</t>
  </si>
  <si>
    <t>http://echa.europa.eu/substance-information/-/substanceinfo/100.001.416</t>
  </si>
  <si>
    <t>244-842-9</t>
  </si>
  <si>
    <t>22205-45-4</t>
  </si>
  <si>
    <t>http://echa.europa.eu/substance-information/-/substanceinfo/100.040.751</t>
  </si>
  <si>
    <t>202-980-7</t>
  </si>
  <si>
    <t>101-83-7</t>
  </si>
  <si>
    <t>http://echa.europa.eu/substance-information/-/substanceinfo/100.002.710</t>
  </si>
  <si>
    <t>248-368-3</t>
  </si>
  <si>
    <t>27253-26-5</t>
  </si>
  <si>
    <t>http://echa.europa.eu/substance-information/-/substanceinfo/100.043.957</t>
  </si>
  <si>
    <t>235-115-7</t>
  </si>
  <si>
    <t>12069-89-5</t>
  </si>
  <si>
    <t>http://echa.europa.eu/substance-information/-/substanceinfo/100.031.911</t>
  </si>
  <si>
    <t>240-969-9</t>
  </si>
  <si>
    <t>16919-27-0</t>
  </si>
  <si>
    <t>http://echa.europa.eu/substance-information/-/substanceinfo/100.037.230</t>
  </si>
  <si>
    <t>240-985-6</t>
  </si>
  <si>
    <t>16923-95-8</t>
  </si>
  <si>
    <t>http://echa.europa.eu/substance-information/-/substanceinfo/100.037.244</t>
  </si>
  <si>
    <t>234-685-4</t>
  </si>
  <si>
    <t>12023-91-5</t>
  </si>
  <si>
    <t>http://echa.europa.eu/substance-information/-/substanceinfo/100.031.520</t>
  </si>
  <si>
    <t>912-631-7</t>
  </si>
  <si>
    <t>http://echa.europa.eu/substance-information/-/substanceinfo/100.147.855</t>
  </si>
  <si>
    <t>7439-92-1</t>
  </si>
  <si>
    <t>http://echa.europa.eu/substance-information/-/substanceinfo/100.028.273</t>
  </si>
  <si>
    <t>231-104-6</t>
  </si>
  <si>
    <t>7439-95-4</t>
  </si>
  <si>
    <t>http://echa.europa.eu/substance-information/-/substanceinfo/100.028.276</t>
  </si>
  <si>
    <t>230-022-8</t>
  </si>
  <si>
    <t>6915-15-7</t>
  </si>
  <si>
    <t>http://echa.europa.eu/substance-information/-/substanceinfo/100.027.293</t>
  </si>
  <si>
    <t>219-351-8</t>
  </si>
  <si>
    <t>2422-91-5</t>
  </si>
  <si>
    <t>http://echa.europa.eu/substance-information/-/substanceinfo/100.017.593</t>
  </si>
  <si>
    <t>936-414-1</t>
  </si>
  <si>
    <t>http://echa.europa.eu/substance-information/-/substanceinfo/100.217.898</t>
  </si>
  <si>
    <t>202-608-3</t>
  </si>
  <si>
    <t>97-78-9</t>
  </si>
  <si>
    <t>http://echa.europa.eu/substance-information/-/substanceinfo/100.002.372</t>
  </si>
  <si>
    <t>215-214-1</t>
  </si>
  <si>
    <t>1313-97-9</t>
  </si>
  <si>
    <t>http://echa.europa.eu/substance-information/-/substanceinfo/100.013.832</t>
  </si>
  <si>
    <t>231-113-5</t>
  </si>
  <si>
    <t>http://echa.europa.eu/substance-information/-/substanceinfo/100.028.284</t>
  </si>
  <si>
    <t>231-714-2</t>
  </si>
  <si>
    <t>7697-37-2</t>
  </si>
  <si>
    <t>http://echa.europa.eu/substance-information/-/substanceinfo/100.028.832</t>
  </si>
  <si>
    <t>305-979-0</t>
  </si>
  <si>
    <t>95371-11-2</t>
  </si>
  <si>
    <t>http://echa.europa.eu/substance-information/-/substanceinfo/100.096.299</t>
  </si>
  <si>
    <t>307-037-4</t>
  </si>
  <si>
    <t>97488-98-7</t>
  </si>
  <si>
    <t>http://echa.europa.eu/substance-information/-/substanceinfo/100.097.261</t>
  </si>
  <si>
    <t>307-044-2</t>
  </si>
  <si>
    <t>97489-04-8</t>
  </si>
  <si>
    <t>http://echa.europa.eu/substance-information/-/substanceinfo/100.097.267</t>
  </si>
  <si>
    <t>7778-50-9</t>
  </si>
  <si>
    <t>http://echa.europa.eu/substance-information/-/substanceinfo/100.029.005</t>
  </si>
  <si>
    <t>286-925-2</t>
  </si>
  <si>
    <t>85392-66-1</t>
  </si>
  <si>
    <t>http://echa.europa.eu/substance-information/-/substanceinfo/100.078.996</t>
  </si>
  <si>
    <t>231-818-8</t>
  </si>
  <si>
    <t>7757-79-1</t>
  </si>
  <si>
    <t>http://echa.europa.eu/substance-information/-/substanceinfo/100.028.926</t>
  </si>
  <si>
    <t>234-857-9</t>
  </si>
  <si>
    <t>12037-29-5</t>
  </si>
  <si>
    <t>http://echa.europa.eu/substance-information/-/substanceinfo/100.031.676</t>
  </si>
  <si>
    <t>915-035-5</t>
  </si>
  <si>
    <t>http://echa.europa.eu/substance-information/-/substanceinfo/100.135.142</t>
  </si>
  <si>
    <t>939-505-4</t>
  </si>
  <si>
    <t>http://echa.europa.eu/substance-information/-/substanceinfo/100.226.822</t>
  </si>
  <si>
    <t>700-990-0</t>
  </si>
  <si>
    <t>http://echa.europa.eu/substance-information/-/substanceinfo/100.235.046</t>
  </si>
  <si>
    <t>215-628-2</t>
  </si>
  <si>
    <t>1335-30-4</t>
  </si>
  <si>
    <t>http://echa.europa.eu/substance-information/-/substanceinfo/100.014.208</t>
  </si>
  <si>
    <t>932-275-6</t>
  </si>
  <si>
    <t>http://echa.europa.eu/substance-information/-/substanceinfo/100.170.727</t>
  </si>
  <si>
    <t>273-727-6</t>
  </si>
  <si>
    <t>69012-27-7</t>
  </si>
  <si>
    <t>http://echa.europa.eu/substance-information/-/substanceinfo/100.067.005</t>
  </si>
  <si>
    <t>273-729-7</t>
  </si>
  <si>
    <t>69012-29-9</t>
  </si>
  <si>
    <t>http://echa.europa.eu/substance-information/-/substanceinfo/100.067.007</t>
  </si>
  <si>
    <t>266-002-0</t>
  </si>
  <si>
    <t>65996-69-2</t>
  </si>
  <si>
    <t>http://echa.europa.eu/substance-information/-/substanceinfo/100.059.983</t>
  </si>
  <si>
    <t>940-591-0</t>
  </si>
  <si>
    <t>http://echa.europa.eu/substance-information/-/substanceinfo/100.232.598</t>
  </si>
  <si>
    <t>266-004-1</t>
  </si>
  <si>
    <t>65996-71-6</t>
  </si>
  <si>
    <t>http://echa.europa.eu/substance-information/-/substanceinfo/100.059.985</t>
  </si>
  <si>
    <t>294-409-3</t>
  </si>
  <si>
    <t>91722-09-7</t>
  </si>
  <si>
    <t>http://echa.europa.eu/substance-information/-/substanceinfo/100.085.791</t>
  </si>
  <si>
    <t>239-444-7</t>
  </si>
  <si>
    <t>15432-85-6</t>
  </si>
  <si>
    <t>http://echa.europa.eu/substance-information/-/substanceinfo/100.035.843</t>
  </si>
  <si>
    <t>231-665-7</t>
  </si>
  <si>
    <t>7681-38-1</t>
  </si>
  <si>
    <t>http://echa.europa.eu/substance-information/-/substanceinfo/100.028.787</t>
  </si>
  <si>
    <t>222-829-9</t>
  </si>
  <si>
    <t>3624-77-9</t>
  </si>
  <si>
    <t>http://echa.europa.eu/substance-information/-/substanceinfo/100.020.755</t>
  </si>
  <si>
    <t>231-135-5</t>
  </si>
  <si>
    <t>7440-25-7</t>
  </si>
  <si>
    <t>http://echa.europa.eu/substance-information/-/substanceinfo/100.028.304</t>
  </si>
  <si>
    <t>200-543-5</t>
  </si>
  <si>
    <t>62-56-6</t>
  </si>
  <si>
    <t>http://echa.europa.eu/substance-information/-/substanceinfo/100.000.494</t>
  </si>
  <si>
    <t>215-248-7</t>
  </si>
  <si>
    <t>1314-95-0</t>
  </si>
  <si>
    <t>http://echa.europa.eu/substance-information/-/substanceinfo/100.013.863</t>
  </si>
  <si>
    <t>237-523-0</t>
  </si>
  <si>
    <t>13825-74-6</t>
  </si>
  <si>
    <t>http://echa.europa.eu/substance-information/-/substanceinfo/100.034.098</t>
  </si>
  <si>
    <t>237-410-6</t>
  </si>
  <si>
    <t>13775-53-6</t>
  </si>
  <si>
    <t>http://echa.europa.eu/substance-information/-/substanceinfo/100.033.995</t>
  </si>
  <si>
    <t>25155-23-1</t>
  </si>
  <si>
    <t>http://echa.europa.eu/substance-information/-/substanceinfo/100.042.419</t>
  </si>
  <si>
    <t>233-829-3</t>
  </si>
  <si>
    <t>10377-81-8</t>
  </si>
  <si>
    <t>http://echa.europa.eu/substance-information/-/substanceinfo/100.030.742</t>
  </si>
  <si>
    <t>248-670-5</t>
  </si>
  <si>
    <t>27816-23-5</t>
  </si>
  <si>
    <t>http://echa.europa.eu/substance-information/-/substanceinfo/100.044.230</t>
  </si>
  <si>
    <t>12607-70-4</t>
  </si>
  <si>
    <t>http://echa.europa.eu/substance-information/-/substanceinfo/100.032.456</t>
  </si>
  <si>
    <t>233-788-1</t>
  </si>
  <si>
    <t>10361-37-2</t>
  </si>
  <si>
    <t>http://echa.europa.eu/substance-information/-/substanceinfo/100.030.704</t>
  </si>
  <si>
    <t>238-925-9</t>
  </si>
  <si>
    <t>14858-73-2</t>
  </si>
  <si>
    <t>http://echa.europa.eu/substance-information/-/substanceinfo/100.035.372</t>
  </si>
  <si>
    <t>268-018-3</t>
  </si>
  <si>
    <t>67989-88-2</t>
  </si>
  <si>
    <t>http://echa.europa.eu/substance-information/-/substanceinfo/100.061.817</t>
  </si>
  <si>
    <t>229-552-2</t>
  </si>
  <si>
    <t>6606-65-1</t>
  </si>
  <si>
    <t>http://echa.europa.eu/substance-information/-/substanceinfo/100.026.866</t>
  </si>
  <si>
    <t>234-722-4</t>
  </si>
  <si>
    <t>12027-67-7</t>
  </si>
  <si>
    <t>http://echa.europa.eu/substance-information/-/substanceinfo/100.031.553</t>
  </si>
  <si>
    <t>231-595-7</t>
  </si>
  <si>
    <t>7647-01-0</t>
  </si>
  <si>
    <t>http://echa.europa.eu/substance-information/-/substanceinfo/100.028.723</t>
  </si>
  <si>
    <t>202-411-2</t>
  </si>
  <si>
    <t>13770-89-3</t>
  </si>
  <si>
    <t>http://echa.europa.eu/substance-information/-/substanceinfo/100.033.982</t>
  </si>
  <si>
    <t>373-02-4</t>
  </si>
  <si>
    <t>http://echa.europa.eu/substance-information/-/substanceinfo/100.006.147</t>
  </si>
  <si>
    <t>7718-54-9</t>
  </si>
  <si>
    <t>http://echa.europa.eu/substance-information/-/substanceinfo/100.028.858</t>
  </si>
  <si>
    <t>12054-48-7</t>
  </si>
  <si>
    <t>http://echa.europa.eu/substance-information/-/substanceinfo/100.031.813</t>
  </si>
  <si>
    <t>7786-81-4</t>
  </si>
  <si>
    <t>http://echa.europa.eu/substance-information/-/substanceinfo/100.029.186</t>
  </si>
  <si>
    <t>406-940-1</t>
  </si>
  <si>
    <t>http://echa.europa.eu/substance-information/-/substanceinfo/100.100.849</t>
  </si>
  <si>
    <t>106-94-5</t>
  </si>
  <si>
    <t>http://echa.europa.eu/substance-information/-/substanceinfo/100.003.133</t>
  </si>
  <si>
    <t>7440-43-9</t>
  </si>
  <si>
    <t>http://echa.europa.eu/substance-information/-/substanceinfo/100.028.320</t>
  </si>
  <si>
    <t>10108-64-2</t>
  </si>
  <si>
    <t>http://echa.europa.eu/substance-information/-/substanceinfo/100.030.256</t>
  </si>
  <si>
    <t>209-942-9</t>
  </si>
  <si>
    <t>598-62-9</t>
  </si>
  <si>
    <t>http://echa.europa.eu/substance-information/-/substanceinfo/100.009.040</t>
  </si>
  <si>
    <t>13138-45-9</t>
  </si>
  <si>
    <t>http://echa.europa.eu/substance-information/-/substanceinfo/100.032.774</t>
  </si>
  <si>
    <t>1313-99-1</t>
  </si>
  <si>
    <t>http://echa.europa.eu/substance-information/-/substanceinfo/100.013.833</t>
  </si>
  <si>
    <t>614-074-2</t>
  </si>
  <si>
    <t>675106-31-7</t>
  </si>
  <si>
    <t>http://echa.europa.eu/substance-information/-/substanceinfo/100.124.634</t>
  </si>
  <si>
    <t>205-792-3</t>
  </si>
  <si>
    <t>151-50-8</t>
  </si>
  <si>
    <t>http://echa.europa.eu/substance-information/-/substanceinfo/100.005.267</t>
  </si>
  <si>
    <t>205-599-4</t>
  </si>
  <si>
    <t>143-33-9</t>
  </si>
  <si>
    <t>http://echa.europa.eu/substance-information/-/substanceinfo/100.005.091</t>
  </si>
  <si>
    <t>231-142-3</t>
  </si>
  <si>
    <t>7440-32-6</t>
  </si>
  <si>
    <t>http://echa.europa.eu/substance-information/-/substanceinfo/100.028.311</t>
  </si>
  <si>
    <t>211-263-8</t>
  </si>
  <si>
    <t>636-70-4</t>
  </si>
  <si>
    <t>http://echa.europa.eu/substance-information/-/substanceinfo/100.010.240</t>
  </si>
  <si>
    <t>612-83-9</t>
  </si>
  <si>
    <t>http://echa.europa.eu/substance-information/-/substanceinfo/100.009.386</t>
  </si>
  <si>
    <t>202-180-8</t>
  </si>
  <si>
    <t>92-70-6</t>
  </si>
  <si>
    <t>http://echa.europa.eu/substance-information/-/substanceinfo/100.001.983</t>
  </si>
  <si>
    <t>201-837-6</t>
  </si>
  <si>
    <t>88-51-7</t>
  </si>
  <si>
    <t>http://echa.europa.eu/substance-information/-/substanceinfo/100.001.670</t>
  </si>
  <si>
    <t>201-831-3</t>
  </si>
  <si>
    <t>88-44-8</t>
  </si>
  <si>
    <t>http://echa.europa.eu/substance-information/-/substanceinfo/100.001.665</t>
  </si>
  <si>
    <t>926-771-1</t>
  </si>
  <si>
    <t>http://echa.europa.eu/substance-information/-/substanceinfo/100.133.436</t>
  </si>
  <si>
    <t>N-C16-18-alkyl-(evennumbered) C18 unsaturated) propane-1,3-diamine</t>
  </si>
  <si>
    <t>926-099-9</t>
  </si>
  <si>
    <t>http://echa.europa.eu/substance-information/-/substanceinfo/100.117.636</t>
  </si>
  <si>
    <t>203-931-2</t>
  </si>
  <si>
    <t>112-05-0</t>
  </si>
  <si>
    <t>http://echa.europa.eu/substance-information/-/substanceinfo/100.003.574</t>
  </si>
  <si>
    <t>250-465-0</t>
  </si>
  <si>
    <t>31098-20-1</t>
  </si>
  <si>
    <t>http://echa.europa.eu/substance-information/-/substanceinfo/100.045.863</t>
  </si>
  <si>
    <t>215-684-8</t>
  </si>
  <si>
    <t>1344-00-9</t>
  </si>
  <si>
    <t>http://echa.europa.eu/substance-information/-/substanceinfo/100.014.259</t>
  </si>
  <si>
    <t>PC 14: Metal surface treatment products, including galvanic and electroplating products</t>
  </si>
  <si>
    <t>201-766-0</t>
  </si>
  <si>
    <t>87-69-4</t>
  </si>
  <si>
    <t>http://echa.europa.eu/substance-information/-/substanceinfo/100.001.606</t>
  </si>
  <si>
    <t>272-034-6</t>
  </si>
  <si>
    <t>68649-66-1</t>
  </si>
  <si>
    <t>http://echa.europa.eu/substance-information/-/substanceinfo/100.065.466</t>
  </si>
  <si>
    <t>203-308-5</t>
  </si>
  <si>
    <t>105-55-5</t>
  </si>
  <si>
    <t>http://echa.europa.eu/substance-information/-/substanceinfo/100.003.008</t>
  </si>
  <si>
    <t>203-400-5</t>
  </si>
  <si>
    <t>106-46-7</t>
  </si>
  <si>
    <t>http://echa.europa.eu/substance-information/-/substanceinfo/100.003.092</t>
  </si>
  <si>
    <t>239-491-3</t>
  </si>
  <si>
    <t>15471-17-7</t>
  </si>
  <si>
    <t>http://echa.europa.eu/substance-information/-/substanceinfo/100.035.886</t>
  </si>
  <si>
    <t>268-692-9</t>
  </si>
  <si>
    <t>68133-60-8</t>
  </si>
  <si>
    <t>http://echa.europa.eu/substance-information/-/substanceinfo/100.062.429</t>
  </si>
  <si>
    <t>209-143-5</t>
  </si>
  <si>
    <t>556-88-7</t>
  </si>
  <si>
    <t>http://echa.europa.eu/substance-information/-/substanceinfo/100.008.313</t>
  </si>
  <si>
    <t>223-470-0</t>
  </si>
  <si>
    <t>http://echa.europa.eu/substance-information/-/substanceinfo/100.021.337</t>
  </si>
  <si>
    <t>612-177-7</t>
  </si>
  <si>
    <t>61596-96-1</t>
  </si>
  <si>
    <t>http://echa.europa.eu/substance-information/-/substanceinfo/100.122.151</t>
  </si>
  <si>
    <t>608-711-3</t>
  </si>
  <si>
    <t>32167-31-0</t>
  </si>
  <si>
    <t>http://echa.europa.eu/substance-information/-/substanceinfo/100.122.449</t>
  </si>
  <si>
    <t>200-464-6</t>
  </si>
  <si>
    <t>60-24-2</t>
  </si>
  <si>
    <t>http://echa.europa.eu/substance-information/-/substanceinfo/100.000.422</t>
  </si>
  <si>
    <t>213-313-4</t>
  </si>
  <si>
    <t>936-49-2</t>
  </si>
  <si>
    <t>http://echa.europa.eu/substance-information/-/substanceinfo/100.012.103</t>
  </si>
  <si>
    <t>253-733-5</t>
  </si>
  <si>
    <t>37971-36-1</t>
  </si>
  <si>
    <t>http://echa.europa.eu/substance-information/-/substanceinfo/100.048.831</t>
  </si>
  <si>
    <t>609-530-2</t>
  </si>
  <si>
    <t>38172-91-7</t>
  </si>
  <si>
    <t>http://echa.europa.eu/substance-information/-/substanceinfo/100.118.351</t>
  </si>
  <si>
    <t>941-793-1</t>
  </si>
  <si>
    <t>http://echa.europa.eu/substance-information/-/substanceinfo/100.235.583</t>
  </si>
  <si>
    <t>805-622-3</t>
  </si>
  <si>
    <t>10305-41-6</t>
  </si>
  <si>
    <t>http://echa.europa.eu/substance-information/-/substanceinfo/100.232.476</t>
  </si>
  <si>
    <t>600-386-6</t>
  </si>
  <si>
    <t>10305-38-1</t>
  </si>
  <si>
    <t>http://echa.europa.eu/substance-information/-/substanceinfo/100.128.410</t>
  </si>
  <si>
    <t>101-14-4</t>
  </si>
  <si>
    <t>http://echa.europa.eu/substance-information/-/substanceinfo/100.002.654</t>
  </si>
  <si>
    <t>202-691-6</t>
  </si>
  <si>
    <t>98-67-9</t>
  </si>
  <si>
    <t>http://echa.europa.eu/substance-information/-/substanceinfo/100.002.447</t>
  </si>
  <si>
    <t>204-555-1</t>
  </si>
  <si>
    <t>122-57-6</t>
  </si>
  <si>
    <t>http://echa.europa.eu/substance-information/-/substanceinfo/100.004.142</t>
  </si>
  <si>
    <t>271-843-1</t>
  </si>
  <si>
    <t>68609-93-8</t>
  </si>
  <si>
    <t>http://echa.europa.eu/substance-information/-/substanceinfo/100.065.292</t>
  </si>
  <si>
    <t>500-457-0</t>
  </si>
  <si>
    <t>160901-19-9</t>
  </si>
  <si>
    <t>http://echa.europa.eu/substance-information/-/substanceinfo/100.105.925</t>
  </si>
  <si>
    <t>500-165-3</t>
  </si>
  <si>
    <t>66455-14-9</t>
  </si>
  <si>
    <t>http://echa.europa.eu/substance-information/-/substanceinfo/100.105.660</t>
  </si>
  <si>
    <t>932-185-7</t>
  </si>
  <si>
    <t>http://echa.europa.eu/substance-information/-/substanceinfo/100.170.169</t>
  </si>
  <si>
    <t>500-213-3</t>
  </si>
  <si>
    <t>68439-50-9</t>
  </si>
  <si>
    <t>http://echa.europa.eu/substance-information/-/substanceinfo/100.105.704</t>
  </si>
  <si>
    <t>500-195-7</t>
  </si>
  <si>
    <t>68131-39-5</t>
  </si>
  <si>
    <t>http://echa.europa.eu/substance-information/-/substanceinfo/100.105.687</t>
  </si>
  <si>
    <t>931-330-1</t>
  </si>
  <si>
    <t>http://echa.europa.eu/substance-information/-/substanceinfo/100.157.956</t>
  </si>
  <si>
    <t>931-292-6</t>
  </si>
  <si>
    <t>http://echa.europa.eu/substance-information/-/substanceinfo/100.155.978</t>
  </si>
  <si>
    <t>http://echa.europa.eu/substance-information/-/substanceinfo/100.242.067</t>
  </si>
  <si>
    <t>http://echa.europa.eu/substance-information/-/substanceinfo/100.242.011</t>
  </si>
  <si>
    <t>235-185-9</t>
  </si>
  <si>
    <t>12125-01-8</t>
  </si>
  <si>
    <t>http://echa.europa.eu/substance-information/-/substanceinfo/100.031.975</t>
  </si>
  <si>
    <t>215-676-4</t>
  </si>
  <si>
    <t>1341-49-7</t>
  </si>
  <si>
    <t>http://echa.europa.eu/substance-information/-/substanceinfo/100.014.252</t>
  </si>
  <si>
    <t>226-540-9</t>
  </si>
  <si>
    <t>5421-46-5</t>
  </si>
  <si>
    <t>http://echa.europa.eu/substance-information/-/substanceinfo/100.024.128</t>
  </si>
  <si>
    <t>7778-39-4</t>
  </si>
  <si>
    <t>http://echa.europa.eu/substance-information/-/substanceinfo/100.029.001</t>
  </si>
  <si>
    <t>201-879-5</t>
  </si>
  <si>
    <t>89-05-4</t>
  </si>
  <si>
    <t>http://echa.europa.eu/substance-information/-/substanceinfo/100.001.708</t>
  </si>
  <si>
    <t>259-224-4</t>
  </si>
  <si>
    <t>54553-90-1</t>
  </si>
  <si>
    <t>http://echa.europa.eu/substance-information/-/substanceinfo/100.053.822</t>
  </si>
  <si>
    <t>259-226-5</t>
  </si>
  <si>
    <t>54553-91-2</t>
  </si>
  <si>
    <t>http://echa.europa.eu/substance-information/-/substanceinfo/100.053.823</t>
  </si>
  <si>
    <t>209-502-6</t>
  </si>
  <si>
    <t>583-39-1</t>
  </si>
  <si>
    <t>http://echa.europa.eu/substance-information/-/substanceinfo/100.008.640</t>
  </si>
  <si>
    <t>939-350-2</t>
  </si>
  <si>
    <t>http://echa.europa.eu/substance-information/-/substanceinfo/100.226.389</t>
  </si>
  <si>
    <t>233-118-8</t>
  </si>
  <si>
    <t>10039-54-0</t>
  </si>
  <si>
    <t>http://echa.europa.eu/substance-information/-/substanceinfo/100.030.095</t>
  </si>
  <si>
    <t>700-183-3</t>
  </si>
  <si>
    <t>52299-25-9</t>
  </si>
  <si>
    <t>http://echa.europa.eu/substance-information/-/substanceinfo/100.148.926</t>
  </si>
  <si>
    <t>235-111-5</t>
  </si>
  <si>
    <t>12069-32-8</t>
  </si>
  <si>
    <t>http://echa.europa.eu/substance-information/-/substanceinfo/100.031.907</t>
  </si>
  <si>
    <t>248-953-3</t>
  </si>
  <si>
    <t>28305-25-1</t>
  </si>
  <si>
    <t>http://echa.europa.eu/substance-information/-/substanceinfo/100.044.488</t>
  </si>
  <si>
    <t>212-406-7</t>
  </si>
  <si>
    <t>814-80-2</t>
  </si>
  <si>
    <t>http://echa.europa.eu/substance-information/-/substanceinfo/100.011.278</t>
  </si>
  <si>
    <t>232-188-7</t>
  </si>
  <si>
    <t>7789-75-5</t>
  </si>
  <si>
    <t>http://echa.europa.eu/substance-information/-/substanceinfo/100.029.262</t>
  </si>
  <si>
    <t>221-621-5</t>
  </si>
  <si>
    <t>3164-34-9</t>
  </si>
  <si>
    <t>http://echa.europa.eu/substance-information/-/substanceinfo/100.019.656</t>
  </si>
  <si>
    <t>630-08-0</t>
  </si>
  <si>
    <t>http://echa.europa.eu/substance-information/-/substanceinfo/100.010.118</t>
  </si>
  <si>
    <t>500-151-7</t>
  </si>
  <si>
    <t>61791-12-6</t>
  </si>
  <si>
    <t>http://echa.europa.eu/substance-information/-/substanceinfo/100.105.647</t>
  </si>
  <si>
    <t>231-154-9</t>
  </si>
  <si>
    <t>7440-45-1</t>
  </si>
  <si>
    <t>http://echa.europa.eu/substance-information/-/substanceinfo/100.028.322</t>
  </si>
  <si>
    <t>201-137-0</t>
  </si>
  <si>
    <t>78-73-9</t>
  </si>
  <si>
    <t>http://echa.europa.eu/substance-information/-/substanceinfo/100.001.034</t>
  </si>
  <si>
    <t>233-038-3</t>
  </si>
  <si>
    <t>10025-73-7</t>
  </si>
  <si>
    <t>http://echa.europa.eu/substance-information/-/substanceinfo/100.030.023</t>
  </si>
  <si>
    <t>236-921-1</t>
  </si>
  <si>
    <t>13548-38-4</t>
  </si>
  <si>
    <t>http://echa.europa.eu/substance-information/-/substanceinfo/100.033.550</t>
  </si>
  <si>
    <t>1333-82-0</t>
  </si>
  <si>
    <t>http://echa.europa.eu/substance-information/-/substanceinfo/100.014.189</t>
  </si>
  <si>
    <t>203-213-9</t>
  </si>
  <si>
    <t>104-55-2</t>
  </si>
  <si>
    <t>http://echa.europa.eu/substance-information/-/substanceinfo/100.002.922</t>
  </si>
  <si>
    <t>310-193-6</t>
  </si>
  <si>
    <t>1345-16-0</t>
  </si>
  <si>
    <t>http://echa.europa.eu/substance-information/-/substanceinfo/100.100.107</t>
  </si>
  <si>
    <t>513-79-1</t>
  </si>
  <si>
    <t>http://echa.europa.eu/substance-information/-/substanceinfo/100.007.428</t>
  </si>
  <si>
    <t>7646-79-9</t>
  </si>
  <si>
    <t>http://echa.europa.eu/substance-information/-/substanceinfo/100.028.718</t>
  </si>
  <si>
    <t>10141-05-6</t>
  </si>
  <si>
    <t>http://echa.europa.eu/substance-information/-/substanceinfo/100.030.353</t>
  </si>
  <si>
    <t>405-400-2</t>
  </si>
  <si>
    <t>54253-62-2</t>
  </si>
  <si>
    <t>http://echa.europa.eu/substance-information/-/substanceinfo/100.100.698</t>
  </si>
  <si>
    <t>609-542-8</t>
  </si>
  <si>
    <t>383178-66-3</t>
  </si>
  <si>
    <t>http://echa.europa.eu/substance-information/-/substanceinfo/100.108.154</t>
  </si>
  <si>
    <t>500-394-9</t>
  </si>
  <si>
    <t>157707-87-4</t>
  </si>
  <si>
    <t>http://echa.europa.eu/substance-information/-/substanceinfo/100.105.869</t>
  </si>
  <si>
    <t>269-323-4</t>
  </si>
  <si>
    <t>68223-93-8</t>
  </si>
  <si>
    <t>http://echa.europa.eu/substance-information/-/substanceinfo/100.063.002</t>
  </si>
  <si>
    <t>231-786-5</t>
  </si>
  <si>
    <t>7727-54-0</t>
  </si>
  <si>
    <t>http://echa.europa.eu/substance-information/-/substanceinfo/100.028.897</t>
  </si>
  <si>
    <t>231-953-2</t>
  </si>
  <si>
    <t>7782-40-3</t>
  </si>
  <si>
    <t>http://echa.europa.eu/substance-information/-/substanceinfo/100.029.048</t>
  </si>
  <si>
    <t>24613-89-6</t>
  </si>
  <si>
    <t>http://echa.europa.eu/substance-information/-/substanceinfo/100.042.127</t>
  </si>
  <si>
    <t>241-460-4</t>
  </si>
  <si>
    <t>17439-11-1</t>
  </si>
  <si>
    <t>http://echa.europa.eu/substance-information/-/substanceinfo/100.037.676</t>
  </si>
  <si>
    <t>234-666-0</t>
  </si>
  <si>
    <t>12021-95-3</t>
  </si>
  <si>
    <t>http://echa.europa.eu/substance-information/-/substanceinfo/100.031.502</t>
  </si>
  <si>
    <t>231-781-8</t>
  </si>
  <si>
    <t>7727-21-1</t>
  </si>
  <si>
    <t>http://echa.europa.eu/substance-information/-/substanceinfo/100.028.893</t>
  </si>
  <si>
    <t>239-707-6</t>
  </si>
  <si>
    <t>15630-89-4</t>
  </si>
  <si>
    <t>http://echa.europa.eu/substance-information/-/substanceinfo/100.036.082</t>
  </si>
  <si>
    <t>231-448-7</t>
  </si>
  <si>
    <t>7558-79-4</t>
  </si>
  <si>
    <t>http://echa.europa.eu/substance-information/-/substanceinfo/100.028.590</t>
  </si>
  <si>
    <t>231-892-1</t>
  </si>
  <si>
    <t>7775-27-1</t>
  </si>
  <si>
    <t>http://echa.europa.eu/substance-information/-/substanceinfo/100.028.993</t>
  </si>
  <si>
    <t>931-319-1</t>
  </si>
  <si>
    <t>http://echa.europa.eu/substance-information/-/substanceinfo/100.157.935</t>
  </si>
  <si>
    <t>293-170-2</t>
  </si>
  <si>
    <t>91052-13-0</t>
  </si>
  <si>
    <t>http://echa.europa.eu/substance-information/-/substanceinfo/100.084.669</t>
  </si>
  <si>
    <t>241-034-8</t>
  </si>
  <si>
    <t>16961-83-4</t>
  </si>
  <si>
    <t>http://echa.europa.eu/substance-information/-/substanceinfo/100.037.289</t>
  </si>
  <si>
    <t>231-634-8</t>
  </si>
  <si>
    <t>7664-39-3</t>
  </si>
  <si>
    <t>http://echa.europa.eu/substance-information/-/substanceinfo/100.028.759</t>
  </si>
  <si>
    <t>231-977-3</t>
  </si>
  <si>
    <t>http://echa.europa.eu/substance-information/-/substanceinfo/100.029.070</t>
  </si>
  <si>
    <t>696-271-3</t>
  </si>
  <si>
    <t>http://echa.europa.eu/substance-information/-/substanceinfo/100.225.592</t>
  </si>
  <si>
    <t>233-899-5</t>
  </si>
  <si>
    <t>10421-48-4</t>
  </si>
  <si>
    <t>http://echa.europa.eu/substance-information/-/substanceinfo/100.030.805</t>
  </si>
  <si>
    <t>13814-96-5</t>
  </si>
  <si>
    <t>http://echa.europa.eu/substance-information/-/substanceinfo/100.034.064</t>
  </si>
  <si>
    <t>211-334-3</t>
  </si>
  <si>
    <t>638-38-0</t>
  </si>
  <si>
    <t>http://echa.europa.eu/substance-information/-/substanceinfo/100.010.305</t>
  </si>
  <si>
    <t>233-828-8</t>
  </si>
  <si>
    <t>10377-66-9</t>
  </si>
  <si>
    <t>http://echa.europa.eu/substance-information/-/substanceinfo/100.030.741</t>
  </si>
  <si>
    <t>257-147-0</t>
  </si>
  <si>
    <t>51349-94-1</t>
  </si>
  <si>
    <t>http://echa.europa.eu/substance-information/-/substanceinfo/100.051.934</t>
  </si>
  <si>
    <t>406-440-3</t>
  </si>
  <si>
    <t>http://echa.europa.eu/substance-information/-/substanceinfo/100.100.803</t>
  </si>
  <si>
    <t>204-393-1</t>
  </si>
  <si>
    <t>120-40-1</t>
  </si>
  <si>
    <t>http://echa.europa.eu/substance-information/-/substanceinfo/100.003.994</t>
  </si>
  <si>
    <t>215-662-8</t>
  </si>
  <si>
    <t>1338-24-5</t>
  </si>
  <si>
    <t>http://echa.europa.eu/substance-information/-/substanceinfo/100.014.239</t>
  </si>
  <si>
    <t>231-109-3</t>
  </si>
  <si>
    <t>7440-00-8</t>
  </si>
  <si>
    <t>http://echa.europa.eu/substance-information/-/substanceinfo/100.028.281</t>
  </si>
  <si>
    <t>10028-18-9</t>
  </si>
  <si>
    <t>http://echa.europa.eu/substance-information/-/substanceinfo/100.030.053</t>
  </si>
  <si>
    <t>276-431-5</t>
  </si>
  <si>
    <t>72162-23-3</t>
  </si>
  <si>
    <t>http://echa.europa.eu/substance-information/-/substanceinfo/100.069.462</t>
  </si>
  <si>
    <t>9016-45-9</t>
  </si>
  <si>
    <t>http://echa.europa.eu/substance-information/-/substanceinfo/100.105.533</t>
  </si>
  <si>
    <t>914-129-3</t>
  </si>
  <si>
    <t>http://echa.europa.eu/substance-information/-/substanceinfo/100.141.948</t>
  </si>
  <si>
    <t>274-778-7</t>
  </si>
  <si>
    <t>70693-62-8</t>
  </si>
  <si>
    <t>http://echa.europa.eu/substance-information/-/substanceinfo/100.067.959</t>
  </si>
  <si>
    <t>292-642-5</t>
  </si>
  <si>
    <t>90669-48-0</t>
  </si>
  <si>
    <t>http://echa.europa.eu/substance-information/-/substanceinfo/100.084.189</t>
  </si>
  <si>
    <t>619-057-3</t>
  </si>
  <si>
    <t>94667-33-1</t>
  </si>
  <si>
    <t>http://echa.europa.eu/substance-information/-/substanceinfo/100.128.085</t>
  </si>
  <si>
    <t>629-764-9</t>
  </si>
  <si>
    <t>164524-02-1</t>
  </si>
  <si>
    <t>http://echa.europa.eu/substance-information/-/substanceinfo/100.157.916</t>
  </si>
  <si>
    <t>7789-00-6</t>
  </si>
  <si>
    <t>http://echa.europa.eu/substance-information/-/substanceinfo/100.029.218</t>
  </si>
  <si>
    <t>232-151-5</t>
  </si>
  <si>
    <t>7789-23-3</t>
  </si>
  <si>
    <t>http://echa.europa.eu/substance-information/-/substanceinfo/100.029.228</t>
  </si>
  <si>
    <t>205-439-3</t>
  </si>
  <si>
    <t>140-89-6</t>
  </si>
  <si>
    <t>http://echa.europa.eu/substance-information/-/substanceinfo/100.004.946</t>
  </si>
  <si>
    <t>235-837-2</t>
  </si>
  <si>
    <t>13001-46-2</t>
  </si>
  <si>
    <t>http://echa.europa.eu/substance-information/-/substanceinfo/100.032.565</t>
  </si>
  <si>
    <t>220-329-5</t>
  </si>
  <si>
    <t>2720-73-2</t>
  </si>
  <si>
    <t>http://echa.europa.eu/substance-information/-/substanceinfo/100.018.481</t>
  </si>
  <si>
    <t>237-928-2</t>
  </si>
  <si>
    <t>14075-53-7</t>
  </si>
  <si>
    <t>http://echa.europa.eu/substance-information/-/substanceinfo/100.034.466</t>
  </si>
  <si>
    <t>201-155-9</t>
  </si>
  <si>
    <t>78-90-0</t>
  </si>
  <si>
    <t>http://echa.europa.eu/substance-information/-/substanceinfo/100.001.051</t>
  </si>
  <si>
    <t>205-443-5</t>
  </si>
  <si>
    <t>140-93-2</t>
  </si>
  <si>
    <t>http://echa.europa.eu/substance-information/-/substanceinfo/100.004.949</t>
  </si>
  <si>
    <t>Quaternary ammonium compounds, benzyl C12-C16 (even numbered)-alkyldimethyl chlorides</t>
  </si>
  <si>
    <t>915-093-1</t>
  </si>
  <si>
    <t>http://echa.europa.eu/substance-information/-/substanceinfo/100.141.895</t>
  </si>
  <si>
    <t>941-224-7</t>
  </si>
  <si>
    <t>http://echa.europa.eu/substance-information/-/substanceinfo/100.234.398</t>
  </si>
  <si>
    <t>939-488-3</t>
  </si>
  <si>
    <t>http://echa.europa.eu/substance-information/-/substanceinfo/100.226.800</t>
  </si>
  <si>
    <t>231-194-7</t>
  </si>
  <si>
    <t>http://echa.europa.eu/substance-information/-/substanceinfo/100.028.358</t>
  </si>
  <si>
    <t>212-762-3</t>
  </si>
  <si>
    <t>867-56-1</t>
  </si>
  <si>
    <t>http://echa.europa.eu/substance-information/-/substanceinfo/100.011.603</t>
  </si>
  <si>
    <t>241-620-3</t>
  </si>
  <si>
    <t>17636-10-1</t>
  </si>
  <si>
    <t>http://echa.europa.eu/substance-information/-/substanceinfo/100.037.821</t>
  </si>
  <si>
    <t>204-857-3</t>
  </si>
  <si>
    <t>127-68-4</t>
  </si>
  <si>
    <t>http://echa.europa.eu/substance-information/-/substanceinfo/100.004.417</t>
  </si>
  <si>
    <t>http://echa.europa.eu/substance-information/-/substanceinfo/100.028.990</t>
  </si>
  <si>
    <t>213-030-6</t>
  </si>
  <si>
    <t>917-61-3</t>
  </si>
  <si>
    <t>http://echa.europa.eu/substance-information/-/substanceinfo/100.011.846</t>
  </si>
  <si>
    <t>231-449-2</t>
  </si>
  <si>
    <t>7558-80-7</t>
  </si>
  <si>
    <t>http://echa.europa.eu/substance-information/-/substanceinfo/100.028.591</t>
  </si>
  <si>
    <t>231-667-8</t>
  </si>
  <si>
    <t>7681-49-4</t>
  </si>
  <si>
    <t>http://echa.europa.eu/substance-information/-/substanceinfo/100.028.789</t>
  </si>
  <si>
    <t>215-608-3</t>
  </si>
  <si>
    <t>1333-83-1</t>
  </si>
  <si>
    <t>http://echa.europa.eu/substance-information/-/substanceinfo/100.014.190</t>
  </si>
  <si>
    <t>200-772-0</t>
  </si>
  <si>
    <t>72-17-3</t>
  </si>
  <si>
    <t>http://echa.europa.eu/substance-information/-/substanceinfo/100.000.702</t>
  </si>
  <si>
    <t>206-696-4</t>
  </si>
  <si>
    <t>367-51-1</t>
  </si>
  <si>
    <t>http://echa.europa.eu/substance-information/-/substanceinfo/100.006.089</t>
  </si>
  <si>
    <t>239-032-7</t>
  </si>
  <si>
    <t>14960-06-6</t>
  </si>
  <si>
    <t>http://echa.europa.eu/substance-information/-/substanceinfo/100.035.469</t>
  </si>
  <si>
    <t>214-002-6</t>
  </si>
  <si>
    <t>1072-15-7</t>
  </si>
  <si>
    <t>http://echa.europa.eu/substance-information/-/substanceinfo/100.012.730</t>
  </si>
  <si>
    <t>205-440-9</t>
  </si>
  <si>
    <t>140-90-9</t>
  </si>
  <si>
    <t>http://echa.europa.eu/substance-information/-/substanceinfo/100.004.947</t>
  </si>
  <si>
    <t>246-805-2</t>
  </si>
  <si>
    <t>25306-75-6</t>
  </si>
  <si>
    <t>http://echa.europa.eu/substance-information/-/substanceinfo/100.042.536</t>
  </si>
  <si>
    <t>241-004-4</t>
  </si>
  <si>
    <t>16940-66-2</t>
  </si>
  <si>
    <t>http://echa.europa.eu/substance-information/-/substanceinfo/100.037.262</t>
  </si>
  <si>
    <t>233-131-9</t>
  </si>
  <si>
    <t>10042-76-9</t>
  </si>
  <si>
    <t>http://echa.europa.eu/substance-information/-/substanceinfo/100.030.107</t>
  </si>
  <si>
    <t>942-322-2</t>
  </si>
  <si>
    <t>http://echa.europa.eu/substance-information/-/substanceinfo/100.238.267</t>
  </si>
  <si>
    <t>939-693-8</t>
  </si>
  <si>
    <t>http://echa.europa.eu/substance-information/-/substanceinfo/100.227.366</t>
  </si>
  <si>
    <t>939-291-2</t>
  </si>
  <si>
    <t>http://echa.europa.eu/substance-information/-/substanceinfo/100.226.451</t>
  </si>
  <si>
    <t>231-195-2</t>
  </si>
  <si>
    <t>http://echa.europa.eu/substance-information/-/substanceinfo/100.028.359</t>
  </si>
  <si>
    <t>240-898-3</t>
  </si>
  <si>
    <t>16872-11-0</t>
  </si>
  <si>
    <t>http://echa.europa.eu/substance-information/-/substanceinfo/100.037.165</t>
  </si>
  <si>
    <t>200-882-9</t>
  </si>
  <si>
    <t>75-59-2</t>
  </si>
  <si>
    <t>http://echa.europa.eu/substance-information/-/substanceinfo/100.000.803</t>
  </si>
  <si>
    <t>237-487-6</t>
  </si>
  <si>
    <t>13814-97-6</t>
  </si>
  <si>
    <t>http://echa.europa.eu/substance-information/-/substanceinfo/100.034.065</t>
  </si>
  <si>
    <t>231-868-0</t>
  </si>
  <si>
    <t>7772-99-8</t>
  </si>
  <si>
    <t>http://echa.europa.eu/substance-information/-/substanceinfo/100.028.971</t>
  </si>
  <si>
    <t>244-499-5</t>
  </si>
  <si>
    <t>21651-19-4</t>
  </si>
  <si>
    <t>http://echa.europa.eu/substance-information/-/substanceinfo/100.040.439</t>
  </si>
  <si>
    <t>401-640-7</t>
  </si>
  <si>
    <t>53408-94-9</t>
  </si>
  <si>
    <t>http://echa.europa.eu/substance-information/-/substanceinfo/100.100.355</t>
  </si>
  <si>
    <t>231-441-9</t>
  </si>
  <si>
    <t>7550-45-0</t>
  </si>
  <si>
    <t>http://echa.europa.eu/substance-information/-/substanceinfo/100.028.584</t>
  </si>
  <si>
    <t>200-741-1</t>
  </si>
  <si>
    <t>70-55-3</t>
  </si>
  <si>
    <t>http://echa.europa.eu/substance-information/-/substanceinfo/100.000.674</t>
  </si>
  <si>
    <t>454-210-6</t>
  </si>
  <si>
    <t>http://echa.europa.eu/substance-information/-/substanceinfo/100.104.410</t>
  </si>
  <si>
    <t>231-143-9</t>
  </si>
  <si>
    <t>7440-33-7</t>
  </si>
  <si>
    <t>http://echa.europa.eu/substance-information/-/substanceinfo/100.028.312</t>
  </si>
  <si>
    <t>248-652-7</t>
  </si>
  <si>
    <t>27774-13-6</t>
  </si>
  <si>
    <t>http://echa.europa.eu/substance-information/-/substanceinfo/100.044.214</t>
  </si>
  <si>
    <t>235-911-4</t>
  </si>
  <si>
    <t>13040-19-2</t>
  </si>
  <si>
    <t>http://echa.europa.eu/substance-information/-/substanceinfo/100.032.632</t>
  </si>
  <si>
    <t>213-668-5</t>
  </si>
  <si>
    <t>999-97-3</t>
  </si>
  <si>
    <t>http://echa.europa.eu/substance-information/-/substanceinfo/100.012.425</t>
  </si>
  <si>
    <t>204-793-6</t>
  </si>
  <si>
    <t>126-57-8</t>
  </si>
  <si>
    <t>http://echa.europa.eu/substance-information/-/substanceinfo/100.004.358</t>
  </si>
  <si>
    <t>268-953-7</t>
  </si>
  <si>
    <t>68155-27-1</t>
  </si>
  <si>
    <t>http://echa.europa.eu/substance-information/-/substanceinfo/100.062.666</t>
  </si>
  <si>
    <t>268-219-6</t>
  </si>
  <si>
    <t>68037-95-6</t>
  </si>
  <si>
    <t>http://echa.europa.eu/substance-information/-/substanceinfo/100.061.999</t>
  </si>
  <si>
    <t>292-550-5</t>
  </si>
  <si>
    <t>90640-32-7</t>
  </si>
  <si>
    <t>http://echa.europa.eu/substance-information/-/substanceinfo/100.084.105</t>
  </si>
  <si>
    <t>200-300-3</t>
  </si>
  <si>
    <t>56-93-9</t>
  </si>
  <si>
    <t>http://echa.europa.eu/substance-information/-/substanceinfo/100.000.273</t>
  </si>
  <si>
    <t>627-034-4</t>
  </si>
  <si>
    <t>1213789-63-9</t>
  </si>
  <si>
    <t>http://echa.europa.eu/substance-information/-/substanceinfo/100.149.471</t>
  </si>
  <si>
    <t>941-924-2</t>
  </si>
  <si>
    <t>http://echa.europa.eu/substance-information/-/substanceinfo/100.235.827</t>
  </si>
  <si>
    <t>204-690-6</t>
  </si>
  <si>
    <t>124-22-1</t>
  </si>
  <si>
    <t>http://echa.europa.eu/substance-information/-/substanceinfo/100.004.265</t>
  </si>
  <si>
    <t>231-701-1</t>
  </si>
  <si>
    <t>http://echa.europa.eu/substance-information/-/substanceinfo/100.028.820</t>
  </si>
  <si>
    <t>204-695-3</t>
  </si>
  <si>
    <t>124-30-1</t>
  </si>
  <si>
    <t>http://echa.europa.eu/substance-information/-/substanceinfo/100.004.270</t>
  </si>
  <si>
    <t>272-032-5</t>
  </si>
  <si>
    <t>68649-48-9</t>
  </si>
  <si>
    <t>http://echa.europa.eu/substance-information/-/substanceinfo/100.065.464</t>
  </si>
  <si>
    <t>233-046-7</t>
  </si>
  <si>
    <t>10025-87-3</t>
  </si>
  <si>
    <t>http://echa.europa.eu/substance-information/-/substanceinfo/100.030.030</t>
  </si>
  <si>
    <t>231-555-9</t>
  </si>
  <si>
    <t>7632-00-0</t>
  </si>
  <si>
    <t>http://echa.europa.eu/substance-information/-/substanceinfo/100.028.687</t>
  </si>
  <si>
    <t>101316-84-1</t>
  </si>
  <si>
    <t>http://echa.europa.eu/substance-information/-/substanceinfo/100.099.829</t>
  </si>
  <si>
    <t>200-880-8</t>
  </si>
  <si>
    <t>75-57-0</t>
  </si>
  <si>
    <t>http://echa.europa.eu/substance-information/-/substanceinfo/100.000.801</t>
  </si>
  <si>
    <t>219-842-7</t>
  </si>
  <si>
    <t>http://echa.europa.eu/substance-information/-/substanceinfo/100.018.039</t>
  </si>
  <si>
    <t>SVHC Chemical? CAS check</t>
  </si>
  <si>
    <t>COUNT</t>
  </si>
  <si>
    <t>200-817-4</t>
  </si>
  <si>
    <t>200-663-8</t>
  </si>
  <si>
    <t>200-262-8</t>
  </si>
  <si>
    <t xml:space="preserve"> 200-830-5 </t>
  </si>
  <si>
    <t>201-166-9</t>
  </si>
  <si>
    <t>200-756-3</t>
  </si>
  <si>
    <t>201-197-8</t>
  </si>
  <si>
    <t xml:space="preserve"> 292-604-8</t>
  </si>
  <si>
    <t xml:space="preserve">206-761-7 </t>
  </si>
  <si>
    <t xml:space="preserve">233-071-3 </t>
  </si>
  <si>
    <t xml:space="preserve">231-111-4 </t>
  </si>
  <si>
    <t xml:space="preserve"> 237-396-1</t>
  </si>
  <si>
    <t xml:space="preserve"> 234-829-6</t>
  </si>
  <si>
    <t xml:space="preserve">201-058-1 </t>
  </si>
  <si>
    <t>216-428-8</t>
  </si>
  <si>
    <t>203-442-4</t>
  </si>
  <si>
    <t>214-005-2</t>
  </si>
  <si>
    <t>241-894-4</t>
  </si>
  <si>
    <t>217-170-9</t>
  </si>
  <si>
    <t>234-232-0</t>
  </si>
  <si>
    <t>248-523-5</t>
  </si>
  <si>
    <t>295-529-9</t>
  </si>
  <si>
    <t>232-489-3</t>
  </si>
  <si>
    <t xml:space="preserve"> 272-185-8</t>
  </si>
  <si>
    <t>265-067-2</t>
  </si>
  <si>
    <t>309-945-6</t>
  </si>
  <si>
    <t>285-511-9</t>
  </si>
  <si>
    <t>295-447-3</t>
  </si>
  <si>
    <t xml:space="preserve"> 233-245-9</t>
  </si>
  <si>
    <t xml:space="preserve">235-067-7 </t>
  </si>
  <si>
    <t>272-361-4</t>
  </si>
  <si>
    <t>284-891-3</t>
  </si>
  <si>
    <t>271-020-7</t>
  </si>
  <si>
    <t xml:space="preserve"> 232-361-7 </t>
  </si>
  <si>
    <t>266-024-0</t>
  </si>
  <si>
    <t>295-304-5</t>
  </si>
  <si>
    <t xml:space="preserve">295-312-9 </t>
  </si>
  <si>
    <t>295-313-4</t>
  </si>
  <si>
    <t>295-507-9</t>
  </si>
  <si>
    <t>200-876-6</t>
  </si>
  <si>
    <t>202-430-6</t>
  </si>
  <si>
    <t>203-584-7</t>
  </si>
  <si>
    <t>200-806-4</t>
  </si>
  <si>
    <t>202-969-7</t>
  </si>
  <si>
    <t>202-448-4</t>
  </si>
  <si>
    <t>200-813-2</t>
  </si>
  <si>
    <t>203-577-9</t>
  </si>
  <si>
    <t xml:space="preserve">238-270-9 </t>
  </si>
  <si>
    <t>205-480-7</t>
  </si>
  <si>
    <t>216-768-7</t>
  </si>
  <si>
    <t>212-454-9</t>
  </si>
  <si>
    <t>205-438-8</t>
  </si>
  <si>
    <t>203-417-8</t>
  </si>
  <si>
    <t>202-500-6</t>
  </si>
  <si>
    <t>202-613-0</t>
  </si>
  <si>
    <t>222-540-8</t>
  </si>
  <si>
    <t>235-921-9</t>
  </si>
  <si>
    <t>204-497-7</t>
  </si>
  <si>
    <t>220-864-4</t>
  </si>
  <si>
    <t>205-286-2</t>
  </si>
  <si>
    <t>292-456-4</t>
  </si>
  <si>
    <t>270-652-0</t>
  </si>
  <si>
    <t>270-653-6</t>
  </si>
  <si>
    <t xml:space="preserve"> 270-705-8</t>
  </si>
  <si>
    <t>265-113-1</t>
  </si>
  <si>
    <t>271-008-1</t>
  </si>
  <si>
    <t>265-135-1</t>
  </si>
  <si>
    <t>265-137-2</t>
  </si>
  <si>
    <t>267-563-4</t>
  </si>
  <si>
    <t xml:space="preserve">265-183-3 </t>
  </si>
  <si>
    <t>270-094-8</t>
  </si>
  <si>
    <t>265-078-2</t>
  </si>
  <si>
    <t xml:space="preserve">270-662-5 </t>
  </si>
  <si>
    <t>265-167-6</t>
  </si>
  <si>
    <t xml:space="preserve">265-097-6 </t>
  </si>
  <si>
    <t xml:space="preserve"> 265-098-1</t>
  </si>
  <si>
    <t>265-093-4</t>
  </si>
  <si>
    <t>270-738-8</t>
  </si>
  <si>
    <t>292-632-0</t>
  </si>
  <si>
    <t xml:space="preserve"> 307-757-9</t>
  </si>
  <si>
    <t>307-660-1</t>
  </si>
  <si>
    <t xml:space="preserve"> 271-038-5</t>
  </si>
  <si>
    <t xml:space="preserve"> 271-734-9</t>
  </si>
  <si>
    <t xml:space="preserve"> 270-686-6</t>
  </si>
  <si>
    <t>204-118-2</t>
  </si>
  <si>
    <t>287-196-3</t>
  </si>
  <si>
    <t>203-457-6</t>
  </si>
  <si>
    <t>206-354-4</t>
  </si>
  <si>
    <t>202-710-8</t>
  </si>
  <si>
    <t>247-714-0</t>
  </si>
  <si>
    <t>202-431-1</t>
  </si>
  <si>
    <t>204-616-2</t>
  </si>
  <si>
    <t>204-493-5</t>
  </si>
  <si>
    <t>203-403-1</t>
  </si>
  <si>
    <t>205-855-5</t>
  </si>
  <si>
    <t>200-521-5</t>
  </si>
  <si>
    <t>202-849-4</t>
  </si>
  <si>
    <t>202-675-9</t>
  </si>
  <si>
    <t>203-545-4</t>
  </si>
  <si>
    <t>200-480-3</t>
  </si>
  <si>
    <t>216-823-5</t>
  </si>
  <si>
    <t>247-711-4</t>
  </si>
  <si>
    <t>233-195-8</t>
  </si>
  <si>
    <t>208-826-5</t>
  </si>
  <si>
    <t>200-864-0</t>
  </si>
  <si>
    <t>200-819-5</t>
  </si>
  <si>
    <t xml:space="preserve">200-431-6 </t>
  </si>
  <si>
    <t>216-381-3</t>
  </si>
  <si>
    <t>209-544-5</t>
  </si>
  <si>
    <t>247-722-4</t>
  </si>
  <si>
    <t>225-863-2</t>
  </si>
  <si>
    <t>212-485-8</t>
  </si>
  <si>
    <t>201-126-0</t>
  </si>
  <si>
    <t>208-601-1</t>
  </si>
  <si>
    <t>202-848-9</t>
  </si>
  <si>
    <t>215-273-3</t>
  </si>
  <si>
    <t>217-588-1</t>
  </si>
  <si>
    <t>203-808-3</t>
  </si>
  <si>
    <t>266-994-5</t>
  </si>
  <si>
    <t>225-208-0</t>
  </si>
  <si>
    <t>202-163-5</t>
  </si>
  <si>
    <t>201-676-1</t>
  </si>
  <si>
    <t>201-969-4</t>
  </si>
  <si>
    <t>205-182-7</t>
  </si>
  <si>
    <t xml:space="preserve"> 215-540-4</t>
  </si>
  <si>
    <t>292-651-4</t>
  </si>
  <si>
    <t>231-547-5</t>
  </si>
  <si>
    <t>203-997-3</t>
  </si>
  <si>
    <t>200-824-0</t>
  </si>
  <si>
    <t>265-143-5</t>
  </si>
  <si>
    <t xml:space="preserve"> 265-166-0 </t>
  </si>
  <si>
    <t xml:space="preserve"> 276-737-9</t>
  </si>
  <si>
    <t>309-875-6</t>
  </si>
  <si>
    <t>295-423-2</t>
  </si>
  <si>
    <t xml:space="preserve"> 309-876-1</t>
  </si>
  <si>
    <t xml:space="preserve">276-738-4 </t>
  </si>
  <si>
    <t xml:space="preserve"> 309-877-7 </t>
  </si>
  <si>
    <t>295-424-8</t>
  </si>
  <si>
    <t>308-149-6</t>
  </si>
  <si>
    <t>232-287-5</t>
  </si>
  <si>
    <t>278-011-7</t>
  </si>
  <si>
    <t>238-878-4</t>
  </si>
  <si>
    <t xml:space="preserve"> 201-757-1</t>
  </si>
  <si>
    <t>203-629-0</t>
  </si>
  <si>
    <t>201-234-8</t>
  </si>
  <si>
    <t>203-438-2</t>
  </si>
  <si>
    <t>202-804-9</t>
  </si>
  <si>
    <t>211-185-4</t>
  </si>
  <si>
    <t>212-344-0</t>
  </si>
  <si>
    <t>203-002-1</t>
  </si>
  <si>
    <t>221-375-9</t>
  </si>
  <si>
    <t>204-661-8</t>
  </si>
  <si>
    <t>203-906-6</t>
  </si>
  <si>
    <t>204-427-5</t>
  </si>
  <si>
    <t>201-993-5</t>
  </si>
  <si>
    <t>203-812-5</t>
  </si>
  <si>
    <t>206-022-9</t>
  </si>
  <si>
    <t>201-469-6</t>
  </si>
  <si>
    <t>202-532-0</t>
  </si>
  <si>
    <t>215-089-3</t>
  </si>
  <si>
    <t>203-606-5</t>
  </si>
  <si>
    <t>201-795-9</t>
  </si>
  <si>
    <t>210-036-0</t>
  </si>
  <si>
    <t>232-524-2</t>
  </si>
  <si>
    <t>212-751-3</t>
  </si>
  <si>
    <t>215-960-8</t>
  </si>
  <si>
    <t>251-835-4</t>
  </si>
  <si>
    <t>200-836-8</t>
  </si>
  <si>
    <t>224-030-0</t>
  </si>
  <si>
    <t>204-077-3</t>
  </si>
  <si>
    <t>222-048-3</t>
  </si>
  <si>
    <t>266-719-9</t>
  </si>
  <si>
    <t>200-835-2</t>
  </si>
  <si>
    <t>203-986-2</t>
  </si>
  <si>
    <t>202-905-8</t>
  </si>
  <si>
    <t>203-614-9</t>
  </si>
  <si>
    <t>203-462-3</t>
  </si>
  <si>
    <t>203-950-6</t>
  </si>
  <si>
    <t>204-500-1</t>
  </si>
  <si>
    <t>201-607-5</t>
  </si>
  <si>
    <t>209-008-0</t>
  </si>
  <si>
    <t>251-823-9</t>
  </si>
  <si>
    <t>234-290-7</t>
  </si>
  <si>
    <t>201-605-4</t>
  </si>
  <si>
    <t>203-404-7</t>
  </si>
  <si>
    <t>203-809-9</t>
  </si>
  <si>
    <t>202-704-5</t>
  </si>
  <si>
    <t>246-562-2</t>
  </si>
  <si>
    <t>201-696-0</t>
  </si>
  <si>
    <t>203-892-1</t>
  </si>
  <si>
    <t>203-913-4</t>
  </si>
  <si>
    <t>200-821-6</t>
  </si>
  <si>
    <t>211-838-3</t>
  </si>
  <si>
    <t>203-052-4</t>
  </si>
  <si>
    <t>203-630-6</t>
  </si>
  <si>
    <t>203-459-7</t>
  </si>
  <si>
    <t>203-453-4</t>
  </si>
  <si>
    <t xml:space="preserve"> 231-781-8</t>
  </si>
  <si>
    <t>205-538-1</t>
  </si>
  <si>
    <t>259-686-7</t>
  </si>
  <si>
    <t>200-076-7</t>
  </si>
  <si>
    <t>200-892-3</t>
  </si>
  <si>
    <t>231-442-4</t>
  </si>
  <si>
    <t>209-132-5</t>
  </si>
  <si>
    <t>251-649-3</t>
  </si>
  <si>
    <t>202-490-3</t>
  </si>
  <si>
    <t>256-103-8</t>
  </si>
  <si>
    <t>220-120-9</t>
  </si>
  <si>
    <t>232-350-7</t>
  </si>
  <si>
    <t xml:space="preserve">232-484-6 </t>
  </si>
  <si>
    <t>203-838-7</t>
  </si>
  <si>
    <t>204-482-5</t>
  </si>
  <si>
    <t>203-742-5</t>
  </si>
  <si>
    <t>233-032-0</t>
  </si>
  <si>
    <t>204-385-8</t>
  </si>
  <si>
    <t>205-736-8</t>
  </si>
  <si>
    <t>202-983-3</t>
  </si>
  <si>
    <t>203-612-8</t>
  </si>
  <si>
    <t>200-471-4</t>
  </si>
  <si>
    <t>202-607-8</t>
  </si>
  <si>
    <t>202-605-7</t>
  </si>
  <si>
    <t>247-852-1</t>
  </si>
  <si>
    <t>202-705-0</t>
  </si>
  <si>
    <t>203-856-5</t>
  </si>
  <si>
    <t>204-424-9</t>
  </si>
  <si>
    <t>206-992-3</t>
  </si>
  <si>
    <t>214-118-7</t>
  </si>
  <si>
    <t>204-854-7</t>
  </si>
  <si>
    <t>237-199-0</t>
  </si>
  <si>
    <t>232-752-2</t>
  </si>
  <si>
    <t>232-877-2</t>
  </si>
  <si>
    <t>Chloromethane</t>
  </si>
  <si>
    <t>Dichloromethane</t>
  </si>
  <si>
    <t>Chloroform</t>
  </si>
  <si>
    <t>Carbon tetrachloride</t>
  </si>
  <si>
    <t>Chloroethane</t>
  </si>
  <si>
    <t>1,1,2-trichloroethane</t>
  </si>
  <si>
    <t>1,1,1-trichloroethane</t>
  </si>
  <si>
    <t>1,1,2,2-Tetrachloroethane</t>
  </si>
  <si>
    <t>1,2-dichloropropane</t>
  </si>
  <si>
    <t>Alkanes, C14-17, chloro</t>
  </si>
  <si>
    <t>Alkanes, C10-13, chloro</t>
  </si>
  <si>
    <t>Cadmium Chloride</t>
  </si>
  <si>
    <t>Potassium hydroxyoctaoxodizincatedichromate(1-)</t>
  </si>
  <si>
    <t>Diphenyl ether, octabromo derivative (octabromodiphenyl ether)</t>
  </si>
  <si>
    <t>Phenolphthalein</t>
  </si>
  <si>
    <t>Chromium (VI) trioxide</t>
  </si>
  <si>
    <t>Cobalt(II) sulphate</t>
  </si>
  <si>
    <t>Cobalt(II) acetate</t>
  </si>
  <si>
    <t>Colbalt (II) Nitrate</t>
  </si>
  <si>
    <t>Cobalt(II) carbonate</t>
  </si>
  <si>
    <t>Anthracene oil  (Phenanthrene 10-35%, Fluoranthene 
2-15%, Pyrene 
1-10%,9H-fluorene 
1-16%, Anthracene 3 - 25%, Carbazole 1-10%, Benzo(a)pyrene (BaP) 
&lt; 0.05%, Acenaphthene 0.2 - 16 %, Dibenzofuran 0.1-8%)  anthracene oil is a complex combination of polycyclic aromatic
hydrocarbons</t>
  </si>
  <si>
    <t xml:space="preserve">Anthracene oil, anthracene paste (composed of Anthracene 15-50% 
, Phenanthrene 5-30% , Carbazole 5-30%) The anthracene oil, anthracene paste derivates are complex and have variable compositions. </t>
  </si>
  <si>
    <t xml:space="preserve">Anthracene oil, anthracene paste, anthracene fraction (composed of Anthracene, Phenanthrene , Carbazole ) </t>
  </si>
  <si>
    <t>Anthracene oil, anthracene paste, distn. Lights (anthracene, fluorene, phenantrene)</t>
  </si>
  <si>
    <t>Anthracene oil, anthracene-low</t>
  </si>
  <si>
    <t>[carbonato(2-)]tetrahydroxytrinickel</t>
  </si>
  <si>
    <t>Nickel Carbonate</t>
  </si>
  <si>
    <t>Nickel sulphide</t>
  </si>
  <si>
    <t>Nickel di(acetate)</t>
  </si>
  <si>
    <t>Nickel difluoride</t>
  </si>
  <si>
    <t>Nickel dihydroxide</t>
  </si>
  <si>
    <t>Nickel dinitrate</t>
  </si>
  <si>
    <t>Nickel</t>
  </si>
  <si>
    <t>Nickel bis(sulphamidate)</t>
  </si>
  <si>
    <t>Trifluralin</t>
  </si>
  <si>
    <t>Allyl 2,3-epoxypropyl ether</t>
  </si>
  <si>
    <t>4,4'-isopropylidenediphenol</t>
  </si>
  <si>
    <t>Lead distearate</t>
  </si>
  <si>
    <t> [phthalato(2-)]dioxotrilead</t>
  </si>
  <si>
    <t>Cyclo-di-μ-oxo(μ-phthalato)trilead</t>
  </si>
  <si>
    <t>Diethyldimethylplumbane</t>
  </si>
  <si>
    <t>Dioxobis(stearato)trilead</t>
  </si>
  <si>
    <t>Tetraethyllead</t>
  </si>
  <si>
    <t>Hydroquinone</t>
  </si>
  <si>
    <t>Carbendazim</t>
  </si>
  <si>
    <t> 2-nitrotoluene</t>
  </si>
  <si>
    <t>Bis(2-ethylhexyl) phthalate</t>
  </si>
  <si>
    <t>Benzyl butyl phthalate</t>
  </si>
  <si>
    <t>Dibutyl phthalate</t>
  </si>
  <si>
    <t>Di-''isononyl'' phthalate</t>
  </si>
  <si>
    <t>Di-''isodecyl'' phthalate</t>
  </si>
  <si>
    <t>Diisobutyl phthalate</t>
  </si>
  <si>
    <t>Diisooctyl phthalate</t>
  </si>
  <si>
    <t> Solvent naphtha (coal)</t>
  </si>
  <si>
    <t>Solvent naphtha (petroleum), hydrotreated light naphthenic</t>
  </si>
  <si>
    <t>Solvent naphtha (petroleum), light aliph.</t>
  </si>
  <si>
    <t>Solvent naphtha (petroleum), light arom.</t>
  </si>
  <si>
    <t>Stoddard solvent</t>
  </si>
  <si>
    <t>Ligroine</t>
  </si>
  <si>
    <t>Naphtha</t>
  </si>
  <si>
    <t>Naphtha (petroleum), catalytic cracked light distd.</t>
  </si>
  <si>
    <t>Naphtha (petroleum), catalytic reformed light, arom.-free fraction</t>
  </si>
  <si>
    <t> Naphtha (petroleum), full-range alkylate</t>
  </si>
  <si>
    <t>Naphtha (petroleum), full-range alkylate, butane-contg.</t>
  </si>
  <si>
    <t>Naphtha (petroleum), full-range straight-run</t>
  </si>
  <si>
    <t>Naphtha (petroleum), heavy alkylate</t>
  </si>
  <si>
    <t>Naphtha (petroleum), heavy catalytic cracked, sweetened</t>
  </si>
  <si>
    <t>Naphtha (petroleum), heavy straight run, arom</t>
  </si>
  <si>
    <t>Naphtha (petroleum), heavy straight-run</t>
  </si>
  <si>
    <t>Naphtha (petroleum), hydrodesulfurized full-range</t>
  </si>
  <si>
    <t>Naphtha (petroleum), hydrodesulfurized heavy</t>
  </si>
  <si>
    <t>Naphtha (petroleum), hydrodesulfurized light</t>
  </si>
  <si>
    <t>Naphtha (petroleum), hydrodesulfurized light, dearomatized</t>
  </si>
  <si>
    <t>Naphtha (petroleum), hydrodesulfurized thermal cracked light</t>
  </si>
  <si>
    <t>Naphtha (petroleum), hydrotreated heavy</t>
  </si>
  <si>
    <t>Naphtha (petroleum), hydrotreated light</t>
  </si>
  <si>
    <t>Naphtha (petroleum), isomerization</t>
  </si>
  <si>
    <t>Naphtha (petroleum), isomerization, C6-fraction</t>
  </si>
  <si>
    <t>Naphtha (petroleum), light alkylate</t>
  </si>
  <si>
    <t>Naphtha (petroleum), light catalytic cracked</t>
  </si>
  <si>
    <t>Naphtha (petroleum), light catalytic cracked sweetened</t>
  </si>
  <si>
    <t>Naphtha (petroleum), light catalytic reformed, arom.-free</t>
  </si>
  <si>
    <t>Naphtha (petroleum), light hydrocracked</t>
  </si>
  <si>
    <t>Naphtha (petroleum), light straight-run</t>
  </si>
  <si>
    <t>Naphtha (petroleum), light thermal cracked, sweetened</t>
  </si>
  <si>
    <t>Naphtha (petroleum), light, C5-rich, sweetened</t>
  </si>
  <si>
    <t>Naphtha (petroleum), light, sweetened</t>
  </si>
  <si>
    <t>Naphtha (petroleum), solvent-refined light</t>
  </si>
  <si>
    <t>Naphtha (petroleum), sweetened</t>
  </si>
  <si>
    <t>Naphtha (petroleum), sweetened light</t>
  </si>
  <si>
    <t>Naphtha (petroleum), unsweetened</t>
  </si>
  <si>
    <t>Lead dichloride</t>
  </si>
  <si>
    <t>Lead dinitrate</t>
  </si>
  <si>
    <t>Lead monoxide</t>
  </si>
  <si>
    <t>Orange lead</t>
  </si>
  <si>
    <t>Pentalead tetraoxide sulphate</t>
  </si>
  <si>
    <t>Silicic acid (H2Si2O5), barium salt (1:1), lead-doped</t>
  </si>
  <si>
    <t>Sulfurous acid, lead salt, dibasic</t>
  </si>
  <si>
    <t>Tetralead trioxide sulphate</t>
  </si>
  <si>
    <t>Tricosafluorododecanoic acid</t>
  </si>
  <si>
    <t>Phenol, 4-nonyl-, branched</t>
  </si>
  <si>
    <t>Tar acids, cresylic, sodium salts, caustic solns.</t>
  </si>
  <si>
    <t>Tar acids, ethylphenol fraction</t>
  </si>
  <si>
    <t>Tar bases, quinoline derivs.</t>
  </si>
  <si>
    <t>Tar, coal</t>
  </si>
  <si>
    <t>Tar, coal, high-temp.</t>
  </si>
  <si>
    <t> 4,4'-methylenedianiline</t>
  </si>
  <si>
    <t>Distillates (coal tar), heavy oils</t>
  </si>
  <si>
    <t>Distillates (coal tar), heavy oils, pyrene fraction</t>
  </si>
  <si>
    <t>Distillates (coal tar), pitch, heavy oils</t>
  </si>
  <si>
    <t>Distillates (coal tar), pitch, pyrene fraction</t>
  </si>
  <si>
    <t>Residues (coal tar), pitch distn.</t>
  </si>
  <si>
    <t>Tetrachloroethylene</t>
  </si>
  <si>
    <t>Nitromethane</t>
  </si>
  <si>
    <t> o-phenylenediamine</t>
  </si>
  <si>
    <t>m-phenylenediamine</t>
  </si>
  <si>
    <t>N,N'-diphenyl-p-phenylenediamine</t>
  </si>
  <si>
    <t>N-isopropyl-N'-phenyl-p-phenylenediamine</t>
  </si>
  <si>
    <t>3,4-dichloroaniline</t>
  </si>
  <si>
    <t>Bromomethane</t>
  </si>
  <si>
    <t>Nitrobenzene</t>
  </si>
  <si>
    <t>Thiourea</t>
  </si>
  <si>
    <t> N,N-dimethylformamide</t>
  </si>
  <si>
    <t>Cresol</t>
  </si>
  <si>
    <t>m-cresol</t>
  </si>
  <si>
    <t> p-cresol</t>
  </si>
  <si>
    <t> o-cresol</t>
  </si>
  <si>
    <t>Zinc bis(dibutyldithiocarbamate)</t>
  </si>
  <si>
    <t>Zinc bis(diethyldithiocarbamate)</t>
  </si>
  <si>
    <t>Butyl acrylate</t>
  </si>
  <si>
    <t>2-ethylhexyl acrylate</t>
  </si>
  <si>
    <t>tert-butyl acrylate</t>
  </si>
  <si>
    <t>2-hydroxyethyl acrylate</t>
  </si>
  <si>
    <t>Ethyl acrylate</t>
  </si>
  <si>
    <t>Methyl methacrylate</t>
  </si>
  <si>
    <t>Isobutyl acrylate</t>
  </si>
  <si>
    <t>Methyl acrylate</t>
  </si>
  <si>
    <t> Ethyl methacrylate</t>
  </si>
  <si>
    <t> Isobutyl methacrylate</t>
  </si>
  <si>
    <t>Butyl methacrylate</t>
  </si>
  <si>
    <t>2-hydroxyethyl methacrylate</t>
  </si>
  <si>
    <t>2-dimethylaminoethyl methacrylate</t>
  </si>
  <si>
    <t>(1-methyl-1,2-ethanediyl)bis[oxy(methyl-2,1-ethanediyl)] diacrylate</t>
  </si>
  <si>
    <t>2-(hydroxymethyl)-2-[[(1-oxoallyl)oxy]methyl]-1,3-propanediyl diacrylate</t>
  </si>
  <si>
    <t>2-ethyl-2-[[(1-oxoallyl)oxy]methyl]-1,3-propanediyl diacrylate</t>
  </si>
  <si>
    <t>Hexamethylene diacrylate</t>
  </si>
  <si>
    <t>Malathion</t>
  </si>
  <si>
    <t>Chlorpyrifos</t>
  </si>
  <si>
    <t>Thiram</t>
  </si>
  <si>
    <t>Isobutane</t>
  </si>
  <si>
    <t>Alkanes, C1-4, C3-rich</t>
  </si>
  <si>
    <t>Alkanes, C2-3</t>
  </si>
  <si>
    <t>Alkanes, C3-4</t>
  </si>
  <si>
    <t>Alkanes, C4-5</t>
  </si>
  <si>
    <t> Petroleum gases, liquefied</t>
  </si>
  <si>
    <t>Petroleum gases, liquefied, sweetened</t>
  </si>
  <si>
    <t>Distillates (petroleum), acid-treated middle</t>
  </si>
  <si>
    <t>Distillates (petroleum), catalytic reformed straight-run naphtha overheads</t>
  </si>
  <si>
    <t>Distillates (petroleum), chemically neutralized heavy naphthenic</t>
  </si>
  <si>
    <t>Distillates (petroleum), clay-treated heavy paraffinic</t>
  </si>
  <si>
    <t>Distillates (petroleum), heat-soaked steam-cracked naphtha, C5-rich</t>
  </si>
  <si>
    <t>Distillates (petroleum), heavy arom.</t>
  </si>
  <si>
    <t>Distillates (petroleum), heavy hydrocracked</t>
  </si>
  <si>
    <t>Distillates (petroleum), heavy naphthenic</t>
  </si>
  <si>
    <t>Distillates (petroleum), heavy paraffinic</t>
  </si>
  <si>
    <t>Distillates (petroleum), hydrodesulfurized middle</t>
  </si>
  <si>
    <t>Distillates (petroleum), hydrotreated heavy naphtha, deisohexanizer overheads</t>
  </si>
  <si>
    <t> Distillates (petroleum), hydrotreated heavy naphthenic</t>
  </si>
  <si>
    <t>Distillates (petroleum), hydrotreated heavy paraffinic</t>
  </si>
  <si>
    <t>Distillates (petroleum), hydrotreated light paraffinic</t>
  </si>
  <si>
    <t>Distillates (petroleum), hydrotreated middle</t>
  </si>
  <si>
    <t>Distillates (petroleum), light hydrocracked</t>
  </si>
  <si>
    <t>Distillates (petroleum), light naphthenic</t>
  </si>
  <si>
    <t>Distillates (petroleum), light steam-cracked naphtha</t>
  </si>
  <si>
    <t>Distillates (petroleum), naphtha steam cracking-derived, hydrotreated light arom.</t>
  </si>
  <si>
    <t>Distillates (petroleum), solvent-dewaxed heavy naphthenic</t>
  </si>
  <si>
    <t>Distillates (petroleum), solvent-dewaxed heavy paraffinic</t>
  </si>
  <si>
    <t>Distillates (petroleum), solvent-dewaxed light paraffinic</t>
  </si>
  <si>
    <t>Distillates (petroleum), solvent-refined heavy naphthenic</t>
  </si>
  <si>
    <t>Distillates (petroleum), solvent-refined heavy paraffinic</t>
  </si>
  <si>
    <t>Distillates (petroleum), solvent-refined light naphthenic</t>
  </si>
  <si>
    <t>Distillates (petroleum), solvent-refined light paraffinic</t>
  </si>
  <si>
    <t>Distillates (petroleum), solvent-refined middle</t>
  </si>
  <si>
    <t>Distillates (petroleum), steam-cracked, C5-10 fraction, mixed with light steam-cracked petroleum naphtha C5 fraction</t>
  </si>
  <si>
    <t>Extracts (petroleum), catalytic reformed light naphtha solvent</t>
  </si>
  <si>
    <t>Extracts (petroleum), heavy paraffinic distillate solvent</t>
  </si>
  <si>
    <t>Extracts (petroleum), heavy paraffinic distillate solvent, hydrotreated</t>
  </si>
  <si>
    <t>Extracts (petroleum), light paraffinic distillate solvent</t>
  </si>
  <si>
    <t>Hydrocarbons, C≥5, C5-6-rich</t>
  </si>
  <si>
    <t>Hydrocarbons, C11-17, solvent-extd. light naphthenic</t>
  </si>
  <si>
    <t>Hydrocarbons, C12-20, hydrotreated paraffinic, distn. lights</t>
  </si>
  <si>
    <t>Hydrocarbons, C1-4, sweetened</t>
  </si>
  <si>
    <t>Hydrocarbons, C2-4</t>
  </si>
  <si>
    <t>Hydrocarbons, C2-4, C3-rich</t>
  </si>
  <si>
    <t>Hydrocarbons, C3-11, catalytic cracker distillates</t>
  </si>
  <si>
    <t>Hydrocarbons, C3-4</t>
  </si>
  <si>
    <t>Hydrocarbons, C3-4-rich, petroleum distillate</t>
  </si>
  <si>
    <t>Hydrocarbons, C6-7, naphtha-cracking, solvent-refined</t>
  </si>
  <si>
    <t>Boric Acid</t>
  </si>
  <si>
    <t>Tris(2-chloroethyl) phosphate</t>
  </si>
  <si>
    <t>1,2-Benzenedicarboxylic acid, di-C7-11-branched and linear alkyl esters</t>
  </si>
  <si>
    <t>1,2-Benzenedicarboxylic acid, di-C6-8-branched alkyl esters, C7-rich</t>
  </si>
  <si>
    <t>1,2-Benzenedicarboxylic acid, di-C8-10-branched alkyl esters, C9-rich</t>
  </si>
  <si>
    <t>Imidazolidine-2-thione</t>
  </si>
  <si>
    <t>Quinoline</t>
  </si>
  <si>
    <t>bis(tributyltin) oxide</t>
  </si>
  <si>
    <t>bis(pentabromophenyl) ether</t>
  </si>
  <si>
    <t>3-chloropropene</t>
  </si>
  <si>
    <t>4-tert-butylphenol</t>
  </si>
  <si>
    <t>diuron</t>
  </si>
  <si>
    <t>octamethylcyclotetrasiloxane</t>
  </si>
  <si>
    <t>dichromium tris(chromate)</t>
  </si>
  <si>
    <t>chloroethylene</t>
  </si>
  <si>
    <t>benzene</t>
  </si>
  <si>
    <t>carbon monoxide</t>
  </si>
  <si>
    <t>formaldehyde</t>
  </si>
  <si>
    <t>benzoyl chloride</t>
  </si>
  <si>
    <t>C,C'-azodi(formamide)</t>
  </si>
  <si>
    <t>resorcinol</t>
  </si>
  <si>
    <t>N,N-dimethylaniline</t>
  </si>
  <si>
    <t>p-toluidine</t>
  </si>
  <si>
    <t>p-phenetidine</t>
  </si>
  <si>
    <t>amitrole</t>
  </si>
  <si>
    <t>ethylbenzene</t>
  </si>
  <si>
    <t>toluene</t>
  </si>
  <si>
    <t>n-hexane</t>
  </si>
  <si>
    <t>4-tert-butyltoluene</t>
  </si>
  <si>
    <t>(R)-p-mentha-1,8-diene</t>
  </si>
  <si>
    <t>vinyl acetate</t>
  </si>
  <si>
    <t>Bis(hydroxylammonium) sulphate</t>
  </si>
  <si>
    <t>Dimethoate</t>
  </si>
  <si>
    <t>2,2'-[(1-methylethylidene)bis(4,1-phenyleneoxymethylene)]bisoxirane</t>
  </si>
  <si>
    <t>tert-butyl methyl ether</t>
  </si>
  <si>
    <t>[(tolyloxy)methyl]oxirane</t>
  </si>
  <si>
    <t>1,1-dichloroethylene</t>
  </si>
  <si>
    <t>iodomethane</t>
  </si>
  <si>
    <t>3,5,5-trimethylcyclohex-2-enone</t>
  </si>
  <si>
    <t>naphthalene</t>
  </si>
  <si>
    <t>2-methyl-4,6-dinitro-phenol</t>
  </si>
  <si>
    <t>tributyl phosphate</t>
  </si>
  <si>
    <t>4-vinylcyclohexene</t>
  </si>
  <si>
    <t>phenol</t>
  </si>
  <si>
    <t>cobalt</t>
  </si>
  <si>
    <t>metham-sodium</t>
  </si>
  <si>
    <t>Cobalt sulphide</t>
  </si>
  <si>
    <t>glyoxal</t>
  </si>
  <si>
    <t>Tetrachloroisophthalonitrile</t>
  </si>
  <si>
    <t>piperazine</t>
  </si>
  <si>
    <t>N-propyl-N-[2-(2,4,6-trichlorophenoxy)ethyl]-1H-imidazole-1-carboxamide</t>
  </si>
  <si>
    <t>2-chloroacetamide</t>
  </si>
  <si>
    <t>2,2´,2´´-(hexahydro-1,3,5-triazine-1,3,5-triyl)triethanol</t>
  </si>
  <si>
    <t>biphenyl</t>
  </si>
  <si>
    <t>azinphos-methyl</t>
  </si>
  <si>
    <t>maleic anhydride</t>
  </si>
  <si>
    <t>N-Methylpyrrolidon</t>
  </si>
  <si>
    <t>strontium chromate</t>
  </si>
  <si>
    <t>o-toluidine</t>
  </si>
  <si>
    <t>4,4´-methylenebis[2-chloroaniline]</t>
  </si>
  <si>
    <t>alfa-chlorotoluene</t>
  </si>
  <si>
    <t>Diboron trioxide</t>
  </si>
  <si>
    <t>Perboric acid, sodium salt</t>
  </si>
  <si>
    <t>bis(2-methoxyethyl) ether</t>
  </si>
  <si>
    <t>formamide</t>
  </si>
  <si>
    <t>Residues (petroleum), catalytic cracking</t>
  </si>
  <si>
    <t>Residues (petroleum), hydrocracked</t>
  </si>
  <si>
    <t>Residues (petroleum), steam-cracked</t>
  </si>
  <si>
    <t>Alkanes, C12-26-branched and linear</t>
  </si>
  <si>
    <t>gallium arsenide</t>
  </si>
  <si>
    <t>cadmium nitrate</t>
  </si>
  <si>
    <t>Paraffin oils (petroleum), catalytic dewaxed heavy</t>
  </si>
  <si>
    <t>Quartz (SiO2)</t>
  </si>
  <si>
    <t>anthracene</t>
  </si>
  <si>
    <t>cyclododecane</t>
  </si>
  <si>
    <t>isoprene</t>
  </si>
  <si>
    <t>pentachlorobenzenethiol</t>
  </si>
  <si>
    <t>cyclohexylamine</t>
  </si>
  <si>
    <t>trisodium nitrilotriacetate</t>
  </si>
  <si>
    <t>camphene</t>
  </si>
  <si>
    <t>1,2-epoxybutane</t>
  </si>
  <si>
    <t>diantimony trioxide</t>
  </si>
  <si>
    <t>4-hydroxybenzoic acid</t>
  </si>
  <si>
    <t>tetrabromophtalic anhydride</t>
  </si>
  <si>
    <t>N-1,3-dimethylbutyl-N'-phenyl-p-phenylenediamine</t>
  </si>
  <si>
    <t>1,3-diphenylguanidine</t>
  </si>
  <si>
    <t>N,N'-bis(1,4-dimethylpentyl)-p-phenylenediamine</t>
  </si>
  <si>
    <t>Asphalt</t>
  </si>
  <si>
    <t>Pin-2(3)-ene</t>
  </si>
  <si>
    <t>1,4-dioxane</t>
  </si>
  <si>
    <t>2-(2-methoxyethoxy)ethanol</t>
  </si>
  <si>
    <t>pyrocatechol</t>
  </si>
  <si>
    <t>biphenyl-2-ol</t>
  </si>
  <si>
    <t>1,3,5-trioxane</t>
  </si>
  <si>
    <t>1,2,4-triazole</t>
  </si>
  <si>
    <t>1-vinyl-2-pyrrolidone</t>
  </si>
  <si>
    <t>vinyl neodecanoate</t>
  </si>
  <si>
    <t>2-furaldehyde</t>
  </si>
  <si>
    <t>acenaphthene</t>
  </si>
  <si>
    <t>Bis(isopropyl)naphthalene</t>
  </si>
  <si>
    <t>2-ethylhexanoic acid</t>
  </si>
  <si>
    <t>2,2',6,6'-tetrabromo-4,4'-isopropylidenediphenol</t>
  </si>
  <si>
    <t>2,4-di-tert-butylphenol</t>
  </si>
  <si>
    <t>2,4,6-trichlorophenol</t>
  </si>
  <si>
    <t>Triphenylphosphine</t>
  </si>
  <si>
    <t>Carbon black</t>
  </si>
  <si>
    <t>Carrageenan</t>
  </si>
  <si>
    <t>cobalt dihydroxide</t>
  </si>
  <si>
    <t>titanium dioxide</t>
  </si>
  <si>
    <t>hexamethyldisiloxane</t>
  </si>
  <si>
    <t>methyl paraben</t>
  </si>
  <si>
    <t>tetrabutyltin</t>
  </si>
  <si>
    <t>3-(4-isopropylphenyl)-1,1-dimethylurea</t>
  </si>
  <si>
    <t>molybdenum trioxide</t>
  </si>
  <si>
    <t>furfuryl alcohol</t>
  </si>
  <si>
    <t>acetaldehyde</t>
  </si>
  <si>
    <t>crotonaldehyde</t>
  </si>
  <si>
    <t>1,4,5,6,7,7-hexachloro-8,9,10-trinorborn-5-ene-2,3-dicarboxylic anhydride</t>
  </si>
  <si>
    <t>(3-chloro-2-hydroxypropyl)trimethylammonium chloride</t>
  </si>
  <si>
    <t>cis-4-[3-(p-tert-butylphenyl)-2-methylpropyl]-2,6-dimethylmorpholine</t>
  </si>
  <si>
    <t>Acetone</t>
  </si>
  <si>
    <t>acetonitrile</t>
  </si>
  <si>
    <t>citronellol</t>
  </si>
  <si>
    <t>Geraniol</t>
  </si>
  <si>
    <t>ethylenediamine</t>
  </si>
  <si>
    <t>2,2´-iminodi(ethylamine)</t>
  </si>
  <si>
    <t>3,6,9-triazaundecamethylenediamine</t>
  </si>
  <si>
    <t>3-aminopropyldimethylamine</t>
  </si>
  <si>
    <t>3-aminomethyl-3,5,5-trimethylcyclohexylamine</t>
  </si>
  <si>
    <t>Methenamine</t>
  </si>
  <si>
    <t>2-piperazin-1-ylethylamine</t>
  </si>
  <si>
    <t>Amines, polyethylenepoly-</t>
  </si>
  <si>
    <t>2,4,6-trichloro-1,3,5-triazine</t>
  </si>
  <si>
    <t>Propylamine</t>
  </si>
  <si>
    <t>trientine</t>
  </si>
  <si>
    <t>3,6,9,12-tetraazatetradecamethylenediamine</t>
  </si>
  <si>
    <t>perhydro-1,3,5-trinitro-1,3,5-triazine</t>
  </si>
  <si>
    <t>delta 3 carene</t>
  </si>
  <si>
    <t>1,4-bis(2,3-epoxypropoxy)butane</t>
  </si>
  <si>
    <t>phthalic anhydride</t>
  </si>
  <si>
    <t>benzene-1,2,4-tricarboxylic acid 1,2-anhydride</t>
  </si>
  <si>
    <t>Melamine</t>
  </si>
  <si>
    <t>p-phenylenediamine</t>
  </si>
  <si>
    <t>pyridine</t>
  </si>
  <si>
    <t>cumene</t>
  </si>
  <si>
    <t>Vinyltoluene</t>
  </si>
  <si>
    <t>Aluminium</t>
  </si>
  <si>
    <t>Butan-1-ol</t>
  </si>
  <si>
    <t>Carbazole</t>
  </si>
  <si>
    <t>1-methoxypropan-2-ol</t>
  </si>
  <si>
    <t>but-2-yne-1,4-diol</t>
  </si>
  <si>
    <t>2,3,5-trimethylhydroquinone</t>
  </si>
  <si>
    <t>2-(morpholinothio)benzothiazole</t>
  </si>
  <si>
    <t>Bis(2-ethylhexyl) adipate</t>
  </si>
  <si>
    <t>Dicyclohexyl phthalate</t>
  </si>
  <si>
    <t>diethyl phthalate</t>
  </si>
  <si>
    <t>cyclohexanol</t>
  </si>
  <si>
    <t>2-chloroethanol</t>
  </si>
  <si>
    <t>2-diethylaminoethanol</t>
  </si>
  <si>
    <t>2-(2-butoxyethoxy)ethanol</t>
  </si>
  <si>
    <t>acrylaldehyde</t>
  </si>
  <si>
    <t>Diammonium peroxodisulphate</t>
  </si>
  <si>
    <t>Dipotassium peroxodisulphate</t>
  </si>
  <si>
    <t>sodium hydrogen glutamate</t>
  </si>
  <si>
    <t>potassium permanganate</t>
  </si>
  <si>
    <t>diallyl phthalate</t>
  </si>
  <si>
    <t>O-(6-chloro-3-phenylpyridazin-4-yl) S-octyl thiocarbonate</t>
  </si>
  <si>
    <t>2-(2-butoxyethoxy)ethyl 6-propylpiperonyl ether</t>
  </si>
  <si>
    <t>dimethoxymethane</t>
  </si>
  <si>
    <t>Oxirane, mono[(C12-14-alkyloxy)methyl] derivs.</t>
  </si>
  <si>
    <t>Ethane-1,2-diol</t>
  </si>
  <si>
    <t>trichlorofluoromethane</t>
  </si>
  <si>
    <t>hydrogen sulphide</t>
  </si>
  <si>
    <t>iodine</t>
  </si>
  <si>
    <t>3-isocyanatomethyl-3,5,5-trimethylcyclohexyl isocyanate</t>
  </si>
  <si>
    <t>methyl isothiocyanate</t>
  </si>
  <si>
    <t>Propan-2-ol</t>
  </si>
  <si>
    <t>benzophenone</t>
  </si>
  <si>
    <t>1,2,3,5,6,7-hexahydro-1,1,2,3,3-pentamethyl-4H-inden-4-one</t>
  </si>
  <si>
    <t>Pentan-3-one</t>
  </si>
  <si>
    <t>Triadimefon</t>
  </si>
  <si>
    <t>butanone oxime</t>
  </si>
  <si>
    <t>1,2-benzisothiazol-3(2H)-one</t>
  </si>
  <si>
    <t>methanol</t>
  </si>
  <si>
    <t>Butanone</t>
  </si>
  <si>
    <t>Turpentine, oil</t>
  </si>
  <si>
    <t>sodium 3-nitrobenzenesulphonate</t>
  </si>
  <si>
    <t>heptanoic acid</t>
  </si>
  <si>
    <t>sulphanilic acid</t>
  </si>
  <si>
    <t>maleic acid</t>
  </si>
  <si>
    <t>triphenyl phosphate</t>
  </si>
  <si>
    <t>triisobutyl phosphate</t>
  </si>
  <si>
    <t>dinitrogen oxide</t>
  </si>
  <si>
    <t>Clorofene</t>
  </si>
  <si>
    <t>tungsten</t>
  </si>
  <si>
    <t>tin</t>
  </si>
  <si>
    <t>benzothiazole-2-thiol</t>
  </si>
  <si>
    <t>alfa-hexylcinnamaldehyde</t>
  </si>
  <si>
    <t>Hexahydro-1,3,5-Trimethyl-S-Triazine</t>
  </si>
  <si>
    <t>methylhydrazine</t>
  </si>
  <si>
    <t>disulfiram</t>
  </si>
  <si>
    <t>tetramethylthiuram monosulphide</t>
  </si>
  <si>
    <t>sodium azide</t>
  </si>
  <si>
    <t>2-phenylpropene</t>
  </si>
  <si>
    <t>1,3,4,6,7,8-hexahydro-4,6,6,7,8,8-hexamethylindeno[5,6-c]pyran</t>
  </si>
  <si>
    <t>citral</t>
  </si>
  <si>
    <t>glutaral</t>
  </si>
  <si>
    <t>cyclohexane-1,2-dicarboxylic anhydride</t>
  </si>
  <si>
    <t>epsilon-caprolactam</t>
  </si>
  <si>
    <t>di(benzothiazol-2-yl) disulphide</t>
  </si>
  <si>
    <t>N-cyclohexylbenzothiazole-2-sulfenamide</t>
  </si>
  <si>
    <t>cyanamide</t>
  </si>
  <si>
    <t>dichlofluanid</t>
  </si>
  <si>
    <t>tosylchloramide sodium</t>
  </si>
  <si>
    <t>phenmedipham</t>
  </si>
  <si>
    <t>dibenzoyl peroxide</t>
  </si>
  <si>
    <t>Subtilisin</t>
  </si>
  <si>
    <t>Amylase, gluco-</t>
  </si>
  <si>
    <t>Paraffins, chlorinated *</t>
  </si>
  <si>
    <t>2-alkyloxyethanol</t>
  </si>
  <si>
    <t>beryllium / beryllium oxide</t>
  </si>
  <si>
    <t>methylenediphenyl diisocyanate &amp; isocyanatobenzyl)phenyl isocyanate</t>
  </si>
  <si>
    <t>aminophenol *</t>
  </si>
  <si>
    <t>1,3-dichloropropene *</t>
  </si>
  <si>
    <t>dichlorobenzene *</t>
  </si>
  <si>
    <t>chlorocresol *</t>
  </si>
  <si>
    <t>diisocyanates *</t>
  </si>
  <si>
    <t>naphthol *</t>
  </si>
  <si>
    <t>Disodium tetraborates</t>
  </si>
  <si>
    <t>Pitch, coal tar</t>
  </si>
  <si>
    <t>arsenic acid &amp; salts</t>
  </si>
  <si>
    <t>Residues (petroleum)</t>
  </si>
  <si>
    <t>Lubricating oils</t>
  </si>
  <si>
    <t>Petrolatums (petroleum)</t>
  </si>
  <si>
    <t>Slack wax (petroleum)</t>
  </si>
  <si>
    <t>Benzidine-based dyes</t>
  </si>
  <si>
    <t>Creosote / Creosote oil</t>
  </si>
  <si>
    <t>Lubricating greases</t>
  </si>
  <si>
    <t>potassium bromate</t>
  </si>
  <si>
    <t>hexabromocyclododecane</t>
  </si>
  <si>
    <t>trichlorobenzene</t>
  </si>
  <si>
    <t>diphenyl phosphates</t>
  </si>
  <si>
    <t>xylenol</t>
  </si>
  <si>
    <t>tricobalt compounds</t>
  </si>
  <si>
    <t>tetrahydrophthalic anhydrides</t>
  </si>
  <si>
    <t>xylene</t>
  </si>
  <si>
    <t>Alkanes, C3-9</t>
  </si>
  <si>
    <t>hydrogen cyanide &amp; its alkaline salts</t>
  </si>
  <si>
    <t>manganese &amp; its compounds</t>
  </si>
  <si>
    <t>Tall-oil rosin</t>
  </si>
  <si>
    <t>Trade Unions ETUC SVHC List entries</t>
  </si>
  <si>
    <t>Search for Chemicals</t>
  </si>
  <si>
    <t>Export date: 30/06/2016 05:32:35</t>
  </si>
  <si>
    <t>substanceName</t>
  </si>
  <si>
    <t>ecNumber</t>
  </si>
  <si>
    <t>ecNumberOperator</t>
  </si>
  <si>
    <t>Exact match</t>
  </si>
  <si>
    <t>casNumber</t>
  </si>
  <si>
    <t>casNumberOperator</t>
  </si>
  <si>
    <t>otherNumber</t>
  </si>
  <si>
    <t>otherNumberOperator</t>
  </si>
  <si>
    <t>molecularFormula</t>
  </si>
  <si>
    <t>molecularFormulaOperator</t>
  </si>
  <si>
    <t>smiles</t>
  </si>
  <si>
    <t>smilesOperator</t>
  </si>
  <si>
    <t>inChl</t>
  </si>
  <si>
    <t>inChlOperator</t>
  </si>
  <si>
    <t>processes</t>
  </si>
  <si>
    <t>processesOperator</t>
  </si>
  <si>
    <t>AND</t>
  </si>
  <si>
    <t>properties</t>
  </si>
  <si>
    <t>propertiesOperator</t>
  </si>
  <si>
    <t>hazards</t>
  </si>
  <si>
    <t>hazardsOperator</t>
  </si>
  <si>
    <t>uses</t>
  </si>
  <si>
    <t>SU 14: Manufacture of basic metals, including alloys</t>
  </si>
  <si>
    <t>usesOperator</t>
  </si>
  <si>
    <t>Substance Name</t>
  </si>
  <si>
    <t>CAS Number</t>
  </si>
  <si>
    <t>Brief Profile Page</t>
  </si>
  <si>
    <t>(1-hydroxyethylidene)bisphosphonic acid, potassium salt</t>
  </si>
  <si>
    <t>http://echa.europa.eu/brief-profile/-/briefprofile/100.061.760</t>
  </si>
  <si>
    <t>(1-hydroxyethylidene)bisphosphonic acid, sodium salt</t>
  </si>
  <si>
    <t>http://echa.europa.eu/brief-profile/-/briefprofile/100.045.040</t>
  </si>
  <si>
    <t>1,1'-(ethane-1,2-diyl)bis[pentabromobenzene]</t>
  </si>
  <si>
    <t>http://echa.europa.eu/brief-profile/-/briefprofile/100.076.669</t>
  </si>
  <si>
    <t>1,3,5-triazine-2,4,6(1H,3H,5H)-trithione, trisodium salt</t>
  </si>
  <si>
    <t>http://echa.europa.eu/brief-profile/-/briefprofile/100.037.938</t>
  </si>
  <si>
    <t>1-(2-hydroxy-5-nonyl(branched)-phenyl)ethanone oxime</t>
  </si>
  <si>
    <t>627-083-1</t>
  </si>
  <si>
    <t>244235-47-0</t>
  </si>
  <si>
    <t>http://echa.europa.eu/substance-information/-/substanceinfo/100.155.416</t>
  </si>
  <si>
    <t>http://echa.europa.eu/brief-profile/-/briefprofile/100.155.416</t>
  </si>
  <si>
    <t>1-ethyl-3-methyl-3H-imidazolium tetrafluoridoboranuide(1-)</t>
  </si>
  <si>
    <t>671-177-5</t>
  </si>
  <si>
    <t>143314-16-3</t>
  </si>
  <si>
    <t>http://echa.europa.eu/substance-information/-/substanceinfo/100.196.838</t>
  </si>
  <si>
    <t>http://echa.europa.eu/brief-profile/-/briefprofile/100.196.838</t>
  </si>
  <si>
    <t>1-Propanaminium, 3-amino-N-(carboxymethyl)-N,N-dimethyl-, N-(C12-18(even numbered) acyl) derivs., hydroxides, inner salts</t>
  </si>
  <si>
    <t>http://echa.europa.eu/brief-profile/-/briefprofile/100.158.080</t>
  </si>
  <si>
    <t>12-hydroxystearic acid</t>
  </si>
  <si>
    <t>http://echa.europa.eu/brief-profile/-/briefprofile/100.003.061</t>
  </si>
  <si>
    <t>2-ethylhexyl oleate</t>
  </si>
  <si>
    <t>http://echa.europa.eu/brief-profile/-/briefprofile/100.043.308</t>
  </si>
  <si>
    <t>2-Hydroxy-5-nonyl(branched)-benzaldehyde oxime</t>
  </si>
  <si>
    <t>605-717-8</t>
  </si>
  <si>
    <t>174333-80-3</t>
  </si>
  <si>
    <t>http://echa.europa.eu/substance-information/-/substanceinfo/100.118.258</t>
  </si>
  <si>
    <t>http://echa.europa.eu/brief-profile/-/briefprofile/100.118.258</t>
  </si>
  <si>
    <t>http://echa.europa.eu/brief-profile/-/briefprofile/100.011.621</t>
  </si>
  <si>
    <t>2-isobutyl-2-methyl-1,3-dioxolane-4-methanol</t>
  </si>
  <si>
    <t>http://echa.europa.eu/brief-profile/-/briefprofile/100.220.681</t>
  </si>
  <si>
    <t>29H,31H-phthalocyaninato(2-)-N29,N30,N31,N32 copper</t>
  </si>
  <si>
    <t>http://echa.europa.eu/brief-profile/-/briefprofile/100.005.169</t>
  </si>
  <si>
    <t>http://echa.europa.eu/brief-profile/-/briefprofile/100.021.615</t>
  </si>
  <si>
    <t>[[(phosphonomethyl)imino]bis[(ethylenenitrilo)bis(methylene)]]tetrakisphosphonic acid, sodium salt</t>
  </si>
  <si>
    <t>http://echa.europa.eu/brief-profile/-/briefprofile/100.040.669</t>
  </si>
  <si>
    <t>[[(phosphonomethyl)imino]bis[ethane-2,1-diylnitrilobis(methylene)]]tetrakisphosphonic acid</t>
  </si>
  <si>
    <t>http://echa.europa.eu/brief-profile/-/briefprofile/100.036.287</t>
  </si>
  <si>
    <t>[[(phosphonomethyl)imino]bis[ethylenenitrilobis(methylene)]]tetrakisphosphonic acid, ammonium salt</t>
  </si>
  <si>
    <t>http://echa.europa.eu/brief-profile/-/briefprofile/100.067.977</t>
  </si>
  <si>
    <t>[[(phosphonomethyl)imino]bis[ethylenenitrilobis(methylene)]]tetrakisphosphonic acid, potassium salt</t>
  </si>
  <si>
    <t>http://echa.europa.eu/brief-profile/-/briefprofile/100.076.665</t>
  </si>
  <si>
    <t>[[(phosphonomethyl)imino]bis[hexamethylenenitrilobis(methylene)]]tetrakisphosphonic acid</t>
  </si>
  <si>
    <t>http://echa.europa.eu/brief-profile/-/briefprofile/100.047.400</t>
  </si>
  <si>
    <t>[carbonato(2-)]hexadecahydroxybis(aluminium)hexamagnesium</t>
  </si>
  <si>
    <t>http://echa.europa.eu/brief-profile/-/briefprofile/100.031.187</t>
  </si>
  <si>
    <t>[ethylenebis[nitrilobis(methylene)]]tetrakisphosphonic acid, calcium sodium salt</t>
  </si>
  <si>
    <t>http://echa.europa.eu/brief-profile/-/briefprofile/100.079.400</t>
  </si>
  <si>
    <t>[ethylenebis[nitrilobis(methylene)]]tetrakisphosphonic acid, sodium salt</t>
  </si>
  <si>
    <t>http://echa.europa.eu/brief-profile/-/briefprofile/100.040.660</t>
  </si>
  <si>
    <t>[hexane-1,6-diylbis[nitrilobis(methylene)]]tetrakisphosphonic acid, potassium salt</t>
  </si>
  <si>
    <t>http://echa.europa.eu/brief-profile/-/briefprofile/100.049.197</t>
  </si>
  <si>
    <t>[nitrilotris(methylene)]trisphosphonic acid, ammonium salt</t>
  </si>
  <si>
    <t>http://echa.europa.eu/brief-profile/-/briefprofile/100.047.174</t>
  </si>
  <si>
    <t>[nitrilotris(methylene)]trisphosphonic acid, potassium salt</t>
  </si>
  <si>
    <t>http://echa.europa.eu/brief-profile/-/briefprofile/100.044.221</t>
  </si>
  <si>
    <t>[nitrilotris(methylene)]trisphosphonic acid, sodium salt</t>
  </si>
  <si>
    <t>http://echa.europa.eu/brief-profile/-/briefprofile/100.039.894</t>
  </si>
  <si>
    <t>A mixture of: tetrasodium-phosphonoethane-1,2-dicarboxylate; hexasodium-phosphonobutane-1,2,3,4-tetracarboxylate</t>
  </si>
  <si>
    <t>http://echa.europa.eu/brief-profile/-/briefprofile/100.101.035</t>
  </si>
  <si>
    <t>Activated Carbon - High Density Skeleton</t>
  </si>
  <si>
    <t>http://echa.europa.eu/brief-profile/-/briefprofile/100.157.949</t>
  </si>
  <si>
    <t>Activated Carbon - Low Density Skeleton</t>
  </si>
  <si>
    <t>http://echa.europa.eu/brief-profile/-/briefprofile/100.157.957</t>
  </si>
  <si>
    <t>Alkenes, C11-12, hydroformylation products, distn. residues</t>
  </si>
  <si>
    <t>http://echa.europa.eu/brief-profile/-/briefprofile/100.083.993</t>
  </si>
  <si>
    <t>Alkenes, C13-14, hydroformylation products, distn. residues</t>
  </si>
  <si>
    <t>http://echa.europa.eu/brief-profile/-/briefprofile/100.083.995</t>
  </si>
  <si>
    <t>http://echa.europa.eu/brief-profile/-/briefprofile/100.028.248</t>
  </si>
  <si>
    <t>Aluminium chloride</t>
  </si>
  <si>
    <t>http://echa.europa.eu/brief-profile/-/briefprofile/100.028.371</t>
  </si>
  <si>
    <t>Aluminium fluoride</t>
  </si>
  <si>
    <t>http://echa.europa.eu/brief-profile/-/briefprofile/100.029.137</t>
  </si>
  <si>
    <t>Aluminium hydroxide</t>
  </si>
  <si>
    <t>http://echa.europa.eu/brief-profile/-/briefprofile/100.040.433</t>
  </si>
  <si>
    <t>Aluminium orthophosphate</t>
  </si>
  <si>
    <t>http://echa.europa.eu/brief-profile/-/briefprofile/100.029.142</t>
  </si>
  <si>
    <t>Aluminium oxide</t>
  </si>
  <si>
    <t>http://echa.europa.eu/brief-profile/-/briefprofile/100.014.265</t>
  </si>
  <si>
    <t>Aluminium potassium bis(sulphate)</t>
  </si>
  <si>
    <t>http://echa.europa.eu/brief-profile/-/briefprofile/100.030.116</t>
  </si>
  <si>
    <t>Aluminium sulphate</t>
  </si>
  <si>
    <t>http://echa.europa.eu/brief-profile/-/briefprofile/100.030.110</t>
  </si>
  <si>
    <t>Aluminium tris(dihydrogen phosphate)</t>
  </si>
  <si>
    <t>http://echa.europa.eu/brief-profile/-/briefprofile/100.033.508</t>
  </si>
  <si>
    <t>Aluminum chloride hydroxide sulfate</t>
  </si>
  <si>
    <t>http://echa.europa.eu/brief-profile/-/briefprofile/100.049.437</t>
  </si>
  <si>
    <t>Aluminum chloride, basic</t>
  </si>
  <si>
    <t>http://echa.europa.eu/brief-profile/-/briefprofile/100.014.071</t>
  </si>
  <si>
    <t>Aluminum, dross</t>
  </si>
  <si>
    <t>http://echa.europa.eu/brief-profile/-/briefprofile/100.066.988</t>
  </si>
  <si>
    <t>Amides, C8-18 (even numbered) and C18-unsatd., N, N-bis(hydroxyethyl)</t>
  </si>
  <si>
    <t>http://echa.europa.eu/brief-profile/-/briefprofile/100.157.940</t>
  </si>
  <si>
    <t>http://echa.europa.eu/brief-profile/-/briefprofile/100.062.369</t>
  </si>
  <si>
    <t>Amines, polyethylenepoly-, tetraethylenepentamine fraction</t>
  </si>
  <si>
    <t>http://echa.europa.eu/brief-profile/-/briefprofile/100.084.139</t>
  </si>
  <si>
    <t>Amines, polyethylenepoly-, triethylenetetramine fraction</t>
  </si>
  <si>
    <t>http://echa.europa.eu/brief-profile/-/briefprofile/100.084.140</t>
  </si>
  <si>
    <t>Ammonium chloride</t>
  </si>
  <si>
    <t>http://echa.europa.eu/brief-profile/-/briefprofile/100.031.976</t>
  </si>
  <si>
    <t>Ammonium hydrogencarbonate</t>
  </si>
  <si>
    <t>http://echa.europa.eu/brief-profile/-/briefprofile/100.012.647</t>
  </si>
  <si>
    <t>Ammonium hydrogensulphite</t>
  </si>
  <si>
    <t>http://echa.europa.eu/brief-profile/-/briefprofile/100.030.414</t>
  </si>
  <si>
    <t>Ammonium perrhenate</t>
  </si>
  <si>
    <t>237-075-6</t>
  </si>
  <si>
    <t>13598-65-7</t>
  </si>
  <si>
    <t>http://echa.europa.eu/substance-information/-/substanceinfo/100.033.690</t>
  </si>
  <si>
    <t>http://echa.europa.eu/brief-profile/-/briefprofile/100.033.690</t>
  </si>
  <si>
    <t>Ammonium sulphite</t>
  </si>
  <si>
    <t>http://echa.europa.eu/brief-profile/-/briefprofile/100.030.428</t>
  </si>
  <si>
    <t>Ammonium thiosulphate</t>
  </si>
  <si>
    <t>http://echa.europa.eu/brief-profile/-/briefprofile/100.029.074</t>
  </si>
  <si>
    <t>Ammonium wolframate</t>
  </si>
  <si>
    <t>234-364-9</t>
  </si>
  <si>
    <t>11120-25-5</t>
  </si>
  <si>
    <t>http://echa.europa.eu/substance-information/-/substanceinfo/100.031.228</t>
  </si>
  <si>
    <t>http://echa.europa.eu/brief-profile/-/briefprofile/100.031.228</t>
  </si>
  <si>
    <t>Ammonium zinc chloride</t>
  </si>
  <si>
    <t>http://echa.europa.eu/brief-profile/-/briefprofile/100.052.759</t>
  </si>
  <si>
    <t>Anode, copper</t>
  </si>
  <si>
    <t>918-168-7</t>
  </si>
  <si>
    <t>http://echa.europa.eu/substance-information/-/substanceinfo/100.124.825</t>
  </si>
  <si>
    <t>http://echa.europa.eu/brief-profile/-/briefprofile/100.124.825</t>
  </si>
  <si>
    <t>Anthracene oil</t>
  </si>
  <si>
    <t>90640-80-5</t>
  </si>
  <si>
    <t>http://echa.europa.eu/substance-information/-/substanceinfo/100.084.153</t>
  </si>
  <si>
    <t>http://echa.europa.eu/brief-profile/-/briefprofile/100.084.153</t>
  </si>
  <si>
    <t>Antimony</t>
  </si>
  <si>
    <t>http://echa.europa.eu/brief-profile/-/briefprofile/100.028.314</t>
  </si>
  <si>
    <t>Antimony trichloride</t>
  </si>
  <si>
    <t>233-047-2</t>
  </si>
  <si>
    <t>10025-91-9</t>
  </si>
  <si>
    <t>http://echa.europa.eu/substance-information/-/substanceinfo/100.030.031</t>
  </si>
  <si>
    <t>http://echa.europa.eu/brief-profile/-/briefprofile/100.030.031</t>
  </si>
  <si>
    <t>Arsenic acid</t>
  </si>
  <si>
    <t>http://echa.europa.eu/brief-profile/-/briefprofile/100.029.001</t>
  </si>
  <si>
    <t>Ashes (residues), cenospheres</t>
  </si>
  <si>
    <t>http://echa.europa.eu/brief-profile/-/briefprofile/100.091.060</t>
  </si>
  <si>
    <t>Ashes (residues), rice husk</t>
  </si>
  <si>
    <t>275-735-5</t>
  </si>
  <si>
    <t>71630-92-7</t>
  </si>
  <si>
    <t>http://echa.europa.eu/substance-information/-/substanceinfo/100.068.828</t>
  </si>
  <si>
    <t>http://echa.europa.eu/brief-profile/-/briefprofile/100.068.828</t>
  </si>
  <si>
    <t>Bentonite, acid-leached</t>
  </si>
  <si>
    <t>http://echa.europa.eu/brief-profile/-/briefprofile/100.067.546</t>
  </si>
  <si>
    <t>Benzene, C10-13-alkyl derivs.</t>
  </si>
  <si>
    <t>http://echa.europa.eu/brief-profile/-/briefprofile/100.060.937</t>
  </si>
  <si>
    <t>Benzene, mono-C10-13-alkyl derivs., distn. residues</t>
  </si>
  <si>
    <t>http://echa.europa.eu/brief-profile/-/briefprofile/100.076.936</t>
  </si>
  <si>
    <t>Benzenesulfonic acid, mono-C10-13-alkyl derivs., compds. with ethanolamine</t>
  </si>
  <si>
    <t>287-335-8</t>
  </si>
  <si>
    <t>85480-55-3</t>
  </si>
  <si>
    <t>http://echa.europa.eu/substance-information/-/substanceinfo/100.079.368</t>
  </si>
  <si>
    <t>http://echa.europa.eu/brief-profile/-/briefprofile/100.079.368</t>
  </si>
  <si>
    <t>Beryllium</t>
  </si>
  <si>
    <t>7440-41-7</t>
  </si>
  <si>
    <t>http://echa.europa.eu/substance-information/-/substanceinfo/100.028.318</t>
  </si>
  <si>
    <t>http://echa.europa.eu/brief-profile/-/briefprofile/100.028.318</t>
  </si>
  <si>
    <t>Bis(2,4,4-trimethylpentyl)phosphinic acid</t>
  </si>
  <si>
    <t>280-445-7</t>
  </si>
  <si>
    <t>83411-71-6</t>
  </si>
  <si>
    <t>http://echa.europa.eu/substance-information/-/substanceinfo/100.073.111</t>
  </si>
  <si>
    <t>http://echa.europa.eu/brief-profile/-/briefprofile/100.073.111</t>
  </si>
  <si>
    <t>http://echa.europa.eu/brief-profile/-/briefprofile/100.002.810</t>
  </si>
  <si>
    <t>http://echa.europa.eu/brief-profile/-/briefprofile/100.049.121</t>
  </si>
  <si>
    <t>Bis(pentabromophenyl) ether</t>
  </si>
  <si>
    <t>http://echa.europa.eu/brief-profile/-/briefprofile/100.013.277</t>
  </si>
  <si>
    <t>Bismuth</t>
  </si>
  <si>
    <t>http://echa.europa.eu/brief-profile/-/briefprofile/100.028.343</t>
  </si>
  <si>
    <t>black copper, copper smelting</t>
  </si>
  <si>
    <t>918-452-0</t>
  </si>
  <si>
    <t>http://echa.europa.eu/substance-information/-/substanceinfo/100.132.160</t>
  </si>
  <si>
    <t>http://echa.europa.eu/brief-profile/-/briefprofile/100.132.160</t>
  </si>
  <si>
    <t>Boric acid</t>
  </si>
  <si>
    <t>http://echa.europa.eu/brief-profile/-/briefprofile/100.030.114</t>
  </si>
  <si>
    <t>Boron</t>
  </si>
  <si>
    <t>http://echa.europa.eu/brief-profile/-/briefprofile/100.028.319</t>
  </si>
  <si>
    <t>Boron carbide</t>
  </si>
  <si>
    <t>http://echa.europa.eu/brief-profile/-/briefprofile/100.031.907</t>
  </si>
  <si>
    <t>But-2-yne-1,4-diol</t>
  </si>
  <si>
    <t>http://echa.europa.eu/brief-profile/-/briefprofile/100.003.445</t>
  </si>
  <si>
    <t>http://echa.europa.eu/brief-profile/-/briefprofile/100.002.378</t>
  </si>
  <si>
    <t>http://echa.europa.eu/brief-profile/-/briefprofile/100.028.320</t>
  </si>
  <si>
    <t>http://echa.europa.eu/brief-profile/-/briefprofile/100.013.770</t>
  </si>
  <si>
    <t>Cadmium, dross</t>
  </si>
  <si>
    <t>273-707-7</t>
  </si>
  <si>
    <t>69011-69-4</t>
  </si>
  <si>
    <t>http://echa.europa.eu/substance-information/-/substanceinfo/100.066.987</t>
  </si>
  <si>
    <t>http://echa.europa.eu/brief-profile/-/briefprofile/100.066.987</t>
  </si>
  <si>
    <t>Calcines, lead-zinc ore conc.</t>
  </si>
  <si>
    <t>305-411-1</t>
  </si>
  <si>
    <t>94551-62-9</t>
  </si>
  <si>
    <t>http://echa.europa.eu/substance-information/-/substanceinfo/100.095.786</t>
  </si>
  <si>
    <t>http://echa.europa.eu/brief-profile/-/briefprofile/100.095.786</t>
  </si>
  <si>
    <t>Calcines, zinc ore-conc.</t>
  </si>
  <si>
    <t>273-776-3</t>
  </si>
  <si>
    <t>69012-79-9</t>
  </si>
  <si>
    <t>http://echa.europa.eu/substance-information/-/substanceinfo/100.067.050</t>
  </si>
  <si>
    <t>http://echa.europa.eu/brief-profile/-/briefprofile/100.067.050</t>
  </si>
  <si>
    <t>Calcium</t>
  </si>
  <si>
    <t>http://echa.europa.eu/brief-profile/-/briefprofile/100.028.344</t>
  </si>
  <si>
    <t>Calcium acetylide</t>
  </si>
  <si>
    <t>200-848-3</t>
  </si>
  <si>
    <t>75-20-7</t>
  </si>
  <si>
    <t>http://echa.europa.eu/substance-information/-/substanceinfo/100.000.772</t>
  </si>
  <si>
    <t>http://echa.europa.eu/brief-profile/-/briefprofile/100.000.772</t>
  </si>
  <si>
    <t>Calcium arsenate</t>
  </si>
  <si>
    <t>7778-44-1</t>
  </si>
  <si>
    <t>http://echa.europa.eu/substance-information/-/substanceinfo/100.029.003</t>
  </si>
  <si>
    <t>http://echa.europa.eu/brief-profile/-/briefprofile/100.029.003</t>
  </si>
  <si>
    <t>Calcium carbonate</t>
  </si>
  <si>
    <t>http://echa.europa.eu/brief-profile/-/briefprofile/100.006.765</t>
  </si>
  <si>
    <t>Calcium chloride</t>
  </si>
  <si>
    <t>http://echa.europa.eu/brief-profile/-/briefprofile/100.030.115</t>
  </si>
  <si>
    <t>Calcium cyanamide</t>
  </si>
  <si>
    <t>205-861-8</t>
  </si>
  <si>
    <t>156-62-7</t>
  </si>
  <si>
    <t>http://echa.europa.eu/substance-information/-/substanceinfo/100.005.330</t>
  </si>
  <si>
    <t>http://echa.europa.eu/brief-profile/-/briefprofile/100.005.330</t>
  </si>
  <si>
    <t>Calcium dihydroxide</t>
  </si>
  <si>
    <t>http://echa.europa.eu/brief-profile/-/briefprofile/100.013.762</t>
  </si>
  <si>
    <t>Calcium dihydroxide precipitated with carbon dioxide during sugar juice purification</t>
  </si>
  <si>
    <t>http://echa.europa.eu/brief-profile/-/briefprofile/100.169.177</t>
  </si>
  <si>
    <t>Calcium fluoride</t>
  </si>
  <si>
    <t>http://echa.europa.eu/brief-profile/-/briefprofile/100.029.262</t>
  </si>
  <si>
    <t>Calcium magnesium dihydroxide oxide</t>
  </si>
  <si>
    <t>http://echa.europa.eu/brief-profile/-/briefprofile/100.055.650</t>
  </si>
  <si>
    <t>Calcium magnesium oxide</t>
  </si>
  <si>
    <t>http://echa.europa.eu/brief-profile/-/briefprofile/100.048.551</t>
  </si>
  <si>
    <t>Calcium molybdate</t>
  </si>
  <si>
    <t>http://echa.europa.eu/brief-profile/-/briefprofile/100.029.266</t>
  </si>
  <si>
    <t>Calcium oxide</t>
  </si>
  <si>
    <t>http://echa.europa.eu/brief-profile/-/briefprofile/100.013.763</t>
  </si>
  <si>
    <t>Calcium sulfate</t>
  </si>
  <si>
    <t>http://echa.europa.eu/brief-profile/-/briefprofile/100.029.000</t>
  </si>
  <si>
    <t>Calcium tin trioxide</t>
  </si>
  <si>
    <t>234-585-0</t>
  </si>
  <si>
    <t>12013-46-6</t>
  </si>
  <si>
    <t>http://echa.europa.eu/substance-information/-/substanceinfo/100.031.428</t>
  </si>
  <si>
    <t>http://echa.europa.eu/brief-profile/-/briefprofile/100.031.428</t>
  </si>
  <si>
    <t>http://echa.europa.eu/brief-profile/-/briefprofile/100.014.191</t>
  </si>
  <si>
    <t>Carbon monoxide</t>
  </si>
  <si>
    <t>http://echa.europa.eu/brief-profile/-/briefprofile/100.010.118</t>
  </si>
  <si>
    <t>Carbonic acid, zinc salt, basic</t>
  </si>
  <si>
    <t>http://echa.europa.eu/brief-profile/-/briefprofile/100.052.226</t>
  </si>
  <si>
    <t>Castor oil, hydrogenated</t>
  </si>
  <si>
    <t>http://echa.europa.eu/brief-profile/-/briefprofile/100.029.356</t>
  </si>
  <si>
    <t>Cement copper</t>
  </si>
  <si>
    <t>266-964-1</t>
  </si>
  <si>
    <t>67711-88-0</t>
  </si>
  <si>
    <t>http://echa.europa.eu/substance-information/-/substanceinfo/100.060.858</t>
  </si>
  <si>
    <t>http://echa.europa.eu/brief-profile/-/briefprofile/100.060.858</t>
  </si>
  <si>
    <t>Cement, purification of copper electrolyte</t>
  </si>
  <si>
    <t>922-642-9</t>
  </si>
  <si>
    <t>http://echa.europa.eu/substance-information/-/substanceinfo/100.131.453</t>
  </si>
  <si>
    <t>http://echa.europa.eu/brief-profile/-/briefprofile/100.131.453</t>
  </si>
  <si>
    <t>Ceramic materials and wares, chemicals</t>
  </si>
  <si>
    <t>266-340-9</t>
  </si>
  <si>
    <t>66402-68-4</t>
  </si>
  <si>
    <t>http://echa.europa.eu/substance-information/-/substanceinfo/100.060.291</t>
  </si>
  <si>
    <t>http://echa.europa.eu/brief-profile/-/briefprofile/100.060.291</t>
  </si>
  <si>
    <t>Cerium</t>
  </si>
  <si>
    <t>http://echa.europa.eu/brief-profile/-/briefprofile/100.028.322</t>
  </si>
  <si>
    <t>Cerium dioxide</t>
  </si>
  <si>
    <t>http://echa.europa.eu/brief-profile/-/briefprofile/100.013.774</t>
  </si>
  <si>
    <t>Cerium trichloride</t>
  </si>
  <si>
    <t>http://echa.europa.eu/brief-profile/-/briefprofile/100.029.298</t>
  </si>
  <si>
    <t>Charcoal</t>
  </si>
  <si>
    <t>http://echa.europa.eu/brief-profile/-/briefprofile/100.036.697</t>
  </si>
  <si>
    <t>Charcoal, coconut shell</t>
  </si>
  <si>
    <t>http://echa.europa.eu/brief-profile/-/briefprofile/100.065.412</t>
  </si>
  <si>
    <t>Chlorine</t>
  </si>
  <si>
    <t>231-959-5</t>
  </si>
  <si>
    <t>7782-50-5</t>
  </si>
  <si>
    <t>http://echa.europa.eu/substance-information/-/substanceinfo/100.029.053</t>
  </si>
  <si>
    <t>http://echa.europa.eu/brief-profile/-/briefprofile/100.029.053</t>
  </si>
  <si>
    <t>Chromium</t>
  </si>
  <si>
    <t>http://echa.europa.eu/brief-profile/-/briefprofile/100.028.324</t>
  </si>
  <si>
    <t>Chromium (III) hydroxide</t>
  </si>
  <si>
    <t>215-158-8</t>
  </si>
  <si>
    <t>1308-14-1</t>
  </si>
  <si>
    <t>http://echa.europa.eu/substance-information/-/substanceinfo/100.013.781</t>
  </si>
  <si>
    <t>http://echa.europa.eu/brief-profile/-/briefprofile/100.013.781</t>
  </si>
  <si>
    <t>Chromium (III) oxide</t>
  </si>
  <si>
    <t>http://echa.europa.eu/brief-profile/-/briefprofile/100.013.783</t>
  </si>
  <si>
    <t>Chromium trichloride</t>
  </si>
  <si>
    <t>http://echa.europa.eu/brief-profile/-/briefprofile/100.030.023</t>
  </si>
  <si>
    <t>Chromium trinitrate</t>
  </si>
  <si>
    <t>http://echa.europa.eu/brief-profile/-/briefprofile/100.033.550</t>
  </si>
  <si>
    <t>Citric acid</t>
  </si>
  <si>
    <t>http://echa.europa.eu/brief-profile/-/briefprofile/100.000.973</t>
  </si>
  <si>
    <t>Cobalt</t>
  </si>
  <si>
    <t>http://echa.europa.eu/brief-profile/-/briefprofile/100.028.325</t>
  </si>
  <si>
    <t>Cobalt di(acetate)</t>
  </si>
  <si>
    <t>http://echa.europa.eu/brief-profile/-/briefprofile/100.000.687</t>
  </si>
  <si>
    <t>Cobalt wolframate</t>
  </si>
  <si>
    <t>233-254-8</t>
  </si>
  <si>
    <t>10101-58-3</t>
  </si>
  <si>
    <t>http://echa.europa.eu/substance-information/-/substanceinfo/100.030.218</t>
  </si>
  <si>
    <t>http://echa.europa.eu/brief-profile/-/briefprofile/100.030.218</t>
  </si>
  <si>
    <t>Copper</t>
  </si>
  <si>
    <t>http://echa.europa.eu/brief-profile/-/briefprofile/100.028.326</t>
  </si>
  <si>
    <t>Copper chloride</t>
  </si>
  <si>
    <t>231-842-9</t>
  </si>
  <si>
    <t>7758-89-6</t>
  </si>
  <si>
    <t>http://echa.europa.eu/substance-information/-/substanceinfo/100.028.948</t>
  </si>
  <si>
    <t>http://echa.europa.eu/brief-profile/-/briefprofile/100.028.948</t>
  </si>
  <si>
    <t>Copper dichloride</t>
  </si>
  <si>
    <t>http://echa.europa.eu/brief-profile/-/briefprofile/100.028.373</t>
  </si>
  <si>
    <t>Copper dihydroxide</t>
  </si>
  <si>
    <t>http://echa.europa.eu/brief-profile/-/briefprofile/100.039.817</t>
  </si>
  <si>
    <t>Copper dinitrate</t>
  </si>
  <si>
    <t>http://echa.europa.eu/brief-profile/-/briefprofile/100.019.853</t>
  </si>
  <si>
    <t>Copper oxide</t>
  </si>
  <si>
    <t>http://echa.europa.eu/brief-profile/-/briefprofile/100.013.882</t>
  </si>
  <si>
    <t>Copper sulphate</t>
  </si>
  <si>
    <t>http://echa.europa.eu/brief-profile/-/briefprofile/100.028.952</t>
  </si>
  <si>
    <t>Copper sulphide</t>
  </si>
  <si>
    <t>http://echa.europa.eu/brief-profile/-/briefprofile/100.013.884</t>
  </si>
  <si>
    <t>Copper(II) carbonate--copper(II) hydroxide (1:1)</t>
  </si>
  <si>
    <t>235-113-6</t>
  </si>
  <si>
    <t>12069-69-1</t>
  </si>
  <si>
    <t>http://echa.europa.eu/substance-information/-/substanceinfo/100.031.909</t>
  </si>
  <si>
    <t>http://echa.europa.eu/brief-profile/-/briefprofile/100.031.909</t>
  </si>
  <si>
    <t>Creosote oil, acenaphthene fraction</t>
  </si>
  <si>
    <t>http://echa.europa.eu/brief-profile/-/briefprofile/100.084.156</t>
  </si>
  <si>
    <t>cupro, copper processing</t>
  </si>
  <si>
    <t>919-583-6</t>
  </si>
  <si>
    <t>http://echa.europa.eu/substance-information/-/substanceinfo/100.132.040</t>
  </si>
  <si>
    <t>http://echa.europa.eu/brief-profile/-/briefprofile/100.132.040</t>
  </si>
  <si>
    <t>Dialuminium chloride pentahydroxide</t>
  </si>
  <si>
    <t>http://echa.europa.eu/brief-profile/-/briefprofile/100.031.745</t>
  </si>
  <si>
    <t>Diammonium [[N,N'-ethylenebis[N-(carboxymethyl)glycinato]](4-)-N,N',O,O',ON,ON']hydroxyferrate(2-)</t>
  </si>
  <si>
    <t>http://echa.europa.eu/brief-profile/-/briefprofile/100.063.828</t>
  </si>
  <si>
    <t>Diammonium dihydrogen ethylenediaminetetraacetate</t>
  </si>
  <si>
    <t>http://echa.europa.eu/brief-profile/-/briefprofile/100.040.043</t>
  </si>
  <si>
    <t>Diammonium dimolybdate</t>
  </si>
  <si>
    <t>http://echa.europa.eu/brief-profile/-/briefprofile/100.044.092</t>
  </si>
  <si>
    <t>Diammonium tetrachlorozincate(2-)</t>
  </si>
  <si>
    <t>http://echa.europa.eu/brief-profile/-/briefprofile/100.035.155</t>
  </si>
  <si>
    <t>1327-53-3</t>
  </si>
  <si>
    <t>http://echa.europa.eu/substance-information/-/substanceinfo/100.014.075</t>
  </si>
  <si>
    <t>http://echa.europa.eu/brief-profile/-/briefprofile/100.014.075</t>
  </si>
  <si>
    <t>Dibismuth trioxide</t>
  </si>
  <si>
    <t>http://echa.europa.eu/brief-profile/-/briefprofile/100.013.759</t>
  </si>
  <si>
    <t>http://echa.europa.eu/brief-profile/-/briefprofile/100.013.751</t>
  </si>
  <si>
    <t>Dicerium tricarbonate</t>
  </si>
  <si>
    <t>http://echa.europa.eu/brief-profile/-/briefprofile/100.007.870</t>
  </si>
  <si>
    <t>Dichloride titanium oxide</t>
  </si>
  <si>
    <t>http://echa.europa.eu/brief-profile/-/briefprofile/100.034.013</t>
  </si>
  <si>
    <t>Dicopper oxide</t>
  </si>
  <si>
    <t>215-270-7</t>
  </si>
  <si>
    <t>1317-39-1</t>
  </si>
  <si>
    <t>http://echa.europa.eu/substance-information/-/substanceinfo/100.013.883</t>
  </si>
  <si>
    <t>http://echa.europa.eu/brief-profile/-/briefprofile/100.013.883</t>
  </si>
  <si>
    <t>Diethyl phthalate</t>
  </si>
  <si>
    <t>http://echa.europa.eu/brief-profile/-/briefprofile/100.001.409</t>
  </si>
  <si>
    <t>Diiron trioxide</t>
  </si>
  <si>
    <t>http://echa.europa.eu/brief-profile/-/briefprofile/100.013.790</t>
  </si>
  <si>
    <t>Diiron tris(sulphate)</t>
  </si>
  <si>
    <t>http://echa.europa.eu/brief-profile/-/briefprofile/100.030.054</t>
  </si>
  <si>
    <t>Dilanthanum tricarbonate</t>
  </si>
  <si>
    <t>209-599-5</t>
  </si>
  <si>
    <t>587-26-8</t>
  </si>
  <si>
    <t>http://echa.europa.eu/substance-information/-/substanceinfo/100.008.728</t>
  </si>
  <si>
    <t>http://echa.europa.eu/brief-profile/-/briefprofile/100.008.728</t>
  </si>
  <si>
    <t>Dineodymium tricarbonate</t>
  </si>
  <si>
    <t>227-579-4</t>
  </si>
  <si>
    <t>5895-46-5</t>
  </si>
  <si>
    <t>http://echa.europa.eu/substance-information/-/substanceinfo/100.025.072</t>
  </si>
  <si>
    <t>http://echa.europa.eu/brief-profile/-/briefprofile/100.025.072</t>
  </si>
  <si>
    <t>Diniobium pentaoxide</t>
  </si>
  <si>
    <t>http://echa.europa.eu/brief-profile/-/briefprofile/100.013.831</t>
  </si>
  <si>
    <t>Dioctyltin dilaurate</t>
  </si>
  <si>
    <t>http://echa.europa.eu/brief-profile/-/briefprofile/100.020.804</t>
  </si>
  <si>
    <t>Dipotassium heptafluorotantalate</t>
  </si>
  <si>
    <t>240-986-1</t>
  </si>
  <si>
    <t>16924-00-8</t>
  </si>
  <si>
    <t>http://echa.europa.eu/substance-information/-/substanceinfo/100.037.245</t>
  </si>
  <si>
    <t>http://echa.europa.eu/brief-profile/-/briefprofile/100.037.245</t>
  </si>
  <si>
    <t>Dipotassium hydrogenorthophosphate</t>
  </si>
  <si>
    <t>http://echa.europa.eu/brief-profile/-/briefprofile/100.028.940</t>
  </si>
  <si>
    <t>Dipotassium tetraborate</t>
  </si>
  <si>
    <t>http://echa.europa.eu/brief-profile/-/briefprofile/100.014.160</t>
  </si>
  <si>
    <t>Disodium [[N,N'-ethylenediylbis[N-(carboxylatomethyl)glycinato]](4-)-N,N',O,O',ON,ON']zincate(2-)</t>
  </si>
  <si>
    <t>http://echa.europa.eu/brief-profile/-/briefprofile/100.034.409</t>
  </si>
  <si>
    <t>Disodium dihydrogen ethylenediaminetetraacetate</t>
  </si>
  <si>
    <t>http://echa.europa.eu/brief-profile/-/briefprofile/100.004.872</t>
  </si>
  <si>
    <t>Disodium dihydrogenpyrophosphate</t>
  </si>
  <si>
    <t>http://echa.europa.eu/brief-profile/-/briefprofile/100.028.941</t>
  </si>
  <si>
    <t>Disodium disulphite</t>
  </si>
  <si>
    <t>http://echa.europa.eu/brief-profile/-/briefprofile/100.028.794</t>
  </si>
  <si>
    <t>Disodium hydrogenorthophosphate</t>
  </si>
  <si>
    <t>http://echa.europa.eu/brief-profile/-/briefprofile/100.028.590</t>
  </si>
  <si>
    <t>Disodium metasilicate</t>
  </si>
  <si>
    <t>http://echa.europa.eu/brief-profile/-/briefprofile/100.027.193</t>
  </si>
  <si>
    <t>Disodium octaborate</t>
  </si>
  <si>
    <t>http://echa.europa.eu/brief-profile/-/briefprofile/100.031.388</t>
  </si>
  <si>
    <t>Disodium sulphide</t>
  </si>
  <si>
    <t>http://echa.europa.eu/brief-profile/-/briefprofile/100.013.829</t>
  </si>
  <si>
    <t>Disodium tetraborate, anhydrous</t>
  </si>
  <si>
    <t>http://echa.europa.eu/brief-profile/-/briefprofile/100.014.129</t>
  </si>
  <si>
    <t>http://echa.europa.eu/brief-profile/-/briefprofile/100.084.158</t>
  </si>
  <si>
    <t>http://echa.europa.eu/brief-profile/-/briefprofile/100.059.208</t>
  </si>
  <si>
    <t>Dititanium tris(sulphate)</t>
  </si>
  <si>
    <t>233-749-9</t>
  </si>
  <si>
    <t>10343-61-0</t>
  </si>
  <si>
    <t>http://echa.europa.eu/substance-information/-/substanceinfo/100.030.669</t>
  </si>
  <si>
    <t>http://echa.europa.eu/brief-profile/-/briefprofile/100.030.669</t>
  </si>
  <si>
    <t>Divanadium pentaoxide</t>
  </si>
  <si>
    <t>http://echa.europa.eu/brief-profile/-/briefprofile/100.013.855</t>
  </si>
  <si>
    <t>Divanadium trioxide</t>
  </si>
  <si>
    <t>215-230-9</t>
  </si>
  <si>
    <t>1314-34-7</t>
  </si>
  <si>
    <t>http://echa.europa.eu/substance-information/-/substanceinfo/100.013.847</t>
  </si>
  <si>
    <t>http://echa.europa.eu/brief-profile/-/briefprofile/100.013.847</t>
  </si>
  <si>
    <t>Docusate sodium</t>
  </si>
  <si>
    <t>http://echa.europa.eu/brief-profile/-/briefprofile/100.008.553</t>
  </si>
  <si>
    <t>Dodecaaluminium calcium nonadecaoxide</t>
  </si>
  <si>
    <t>234-468-4</t>
  </si>
  <si>
    <t>12005-50-4</t>
  </si>
  <si>
    <t>http://echa.europa.eu/substance-information/-/substanceinfo/100.031.322</t>
  </si>
  <si>
    <t>http://echa.europa.eu/brief-profile/-/briefprofile/100.031.322</t>
  </si>
  <si>
    <t>Dolomite (CaMg(CO3)2), calcined</t>
  </si>
  <si>
    <t>http://echa.europa.eu/brief-profile/-/briefprofile/100.073.788</t>
  </si>
  <si>
    <t>Dore</t>
  </si>
  <si>
    <t>273-793-6</t>
  </si>
  <si>
    <t>69029-47-6</t>
  </si>
  <si>
    <t>http://echa.europa.eu/substance-information/-/substanceinfo/100.067.065</t>
  </si>
  <si>
    <t>http://echa.europa.eu/brief-profile/-/briefprofile/100.067.065</t>
  </si>
  <si>
    <t>Dust, steelmaking</t>
  </si>
  <si>
    <t>266-005-7</t>
  </si>
  <si>
    <t>65996-72-7</t>
  </si>
  <si>
    <t>http://echa.europa.eu/substance-information/-/substanceinfo/100.059.986</t>
  </si>
  <si>
    <t>http://echa.europa.eu/brief-profile/-/briefprofile/100.059.986</t>
  </si>
  <si>
    <t>Edetic acid</t>
  </si>
  <si>
    <t>http://echa.europa.eu/brief-profile/-/briefprofile/100.000.409</t>
  </si>
  <si>
    <t>Electrolytes, copper-manufg., spent</t>
  </si>
  <si>
    <t>273-752-2</t>
  </si>
  <si>
    <t>69012-54-0</t>
  </si>
  <si>
    <t>http://echa.europa.eu/substance-information/-/substanceinfo/100.067.028</t>
  </si>
  <si>
    <t>http://echa.europa.eu/brief-profile/-/briefprofile/100.067.028</t>
  </si>
  <si>
    <t>http://echa.europa.eu/brief-profile/-/briefprofile/100.003.159</t>
  </si>
  <si>
    <t>Ethanol</t>
  </si>
  <si>
    <t>http://echa.europa.eu/brief-profile/-/briefprofile/100.000.526</t>
  </si>
  <si>
    <t>Ethyl (S)-2-hydroxypropionate</t>
  </si>
  <si>
    <t>http://echa.europa.eu/brief-profile/-/briefprofile/100.010.632</t>
  </si>
  <si>
    <t>Ethyl methacrylate</t>
  </si>
  <si>
    <t>http://echa.europa.eu/brief-profile/-/briefprofile/100.002.362</t>
  </si>
  <si>
    <t>Ethylendiaminetetraacetic acid ferrous sodium</t>
  </si>
  <si>
    <t>http://echa.europa.eu/brief-profile/-/briefprofile/100.119.219</t>
  </si>
  <si>
    <t>http://echa.europa.eu/brief-profile/-/briefprofile/100.000.773</t>
  </si>
  <si>
    <t>Etidronic acid</t>
  </si>
  <si>
    <t>http://echa.europa.eu/brief-profile/-/briefprofile/100.018.684</t>
  </si>
  <si>
    <t>Fatty acids, C12-18</t>
  </si>
  <si>
    <t>http://echa.europa.eu/brief-profile/-/briefprofile/100.060.823</t>
  </si>
  <si>
    <t>Fatty acids, C14-18 and C16-18-unsatd.</t>
  </si>
  <si>
    <t>http://echa.europa.eu/brief-profile/-/briefprofile/100.060.827</t>
  </si>
  <si>
    <t>Fatty acids, C14-18 and C16-18-unsatd., Me esters</t>
  </si>
  <si>
    <t>http://echa.europa.eu/brief-profile/-/briefprofile/100.060.897</t>
  </si>
  <si>
    <t>Fatty acids, C16-18</t>
  </si>
  <si>
    <t>http://echa.europa.eu/brief-profile/-/briefprofile/100.060.825</t>
  </si>
  <si>
    <t>Fatty acids, C16-18 and C18-unsatd., Me esters</t>
  </si>
  <si>
    <t>http://echa.europa.eu/brief-profile/-/briefprofile/100.060.905</t>
  </si>
  <si>
    <t>Fatty acids, C16-22</t>
  </si>
  <si>
    <t>http://echa.europa.eu/brief-profile/-/briefprofile/100.061.893</t>
  </si>
  <si>
    <t>Fatty acids, C18-unsatd.</t>
  </si>
  <si>
    <t>http://echa.europa.eu/brief-profile/-/briefprofile/100.081.290</t>
  </si>
  <si>
    <t>Fatty acids, palm-oil, hydrogenated</t>
  </si>
  <si>
    <t>http://echa.europa.eu/brief-profile/-/briefprofile/100.074.963</t>
  </si>
  <si>
    <t>Fatty acids, sunflower-oil, conjugated</t>
  </si>
  <si>
    <t>http://echa.europa.eu/brief-profile/-/briefprofile/100.066.521</t>
  </si>
  <si>
    <t>Fatty acids, vegetable-oil, Me esters</t>
  </si>
  <si>
    <t>http://echa.europa.eu/brief-profile/-/briefprofile/100.066.896</t>
  </si>
  <si>
    <t>Fatty acids, vegetable-oil, sulfated, sodium salts</t>
  </si>
  <si>
    <t>http://echa.europa.eu/brief-profile/-/briefprofile/100.057.251</t>
  </si>
  <si>
    <t>Feropur</t>
  </si>
  <si>
    <t>http://echa.europa.eu/brief-profile/-/briefprofile/100.157.935</t>
  </si>
  <si>
    <t>FERRO SILICON</t>
  </si>
  <si>
    <t>http://echa.europa.eu/brief-profile/-/briefprofile/100.147.855</t>
  </si>
  <si>
    <t>Flue dust, copper-refining</t>
  </si>
  <si>
    <t>266-966-2</t>
  </si>
  <si>
    <t>67711-90-4</t>
  </si>
  <si>
    <t>http://echa.europa.eu/substance-information/-/substanceinfo/100.060.860</t>
  </si>
  <si>
    <t>http://echa.europa.eu/brief-profile/-/briefprofile/100.060.860</t>
  </si>
  <si>
    <t>Flue dust, lead-refining</t>
  </si>
  <si>
    <t>273-809-1</t>
  </si>
  <si>
    <t>69029-67-0</t>
  </si>
  <si>
    <t>http://echa.europa.eu/substance-information/-/substanceinfo/100.067.080</t>
  </si>
  <si>
    <t>http://echa.europa.eu/brief-profile/-/briefprofile/100.067.080</t>
  </si>
  <si>
    <t>Flue dust, precious metal refining</t>
  </si>
  <si>
    <t>308-496-3</t>
  </si>
  <si>
    <t>98072-44-7</t>
  </si>
  <si>
    <t>http://echa.europa.eu/substance-information/-/substanceinfo/100.098.585</t>
  </si>
  <si>
    <t>http://echa.europa.eu/brief-profile/-/briefprofile/100.098.585</t>
  </si>
  <si>
    <t>Flue dust, zinc-refining</t>
  </si>
  <si>
    <t>273-760-6</t>
  </si>
  <si>
    <t>69012-63-1</t>
  </si>
  <si>
    <t>http://echa.europa.eu/substance-information/-/substanceinfo/100.067.035</t>
  </si>
  <si>
    <t>http://echa.europa.eu/brief-profile/-/briefprofile/100.067.035</t>
  </si>
  <si>
    <t>Formaldehyde</t>
  </si>
  <si>
    <t>http://echa.europa.eu/brief-profile/-/briefprofile/100.000.002</t>
  </si>
  <si>
    <t>Fumes, silica</t>
  </si>
  <si>
    <t>http://echa.europa.eu/brief-profile/-/briefprofile/100.067.036</t>
  </si>
  <si>
    <t>Gallium arsenide</t>
  </si>
  <si>
    <t>1303-00-0</t>
  </si>
  <si>
    <t>http://echa.europa.eu/substance-information/-/substanceinfo/100.013.741</t>
  </si>
  <si>
    <t>http://echa.europa.eu/brief-profile/-/briefprofile/100.013.741</t>
  </si>
  <si>
    <t>Glycerides, C12-18</t>
  </si>
  <si>
    <t>http://echa.europa.eu/brief-profile/-/briefprofile/100.060.840</t>
  </si>
  <si>
    <t>Glycerides, C14-18</t>
  </si>
  <si>
    <t>http://echa.europa.eu/brief-profile/-/briefprofile/100.060.841</t>
  </si>
  <si>
    <t>Glycerides, C16-18 and C18-unsatd. mono-</t>
  </si>
  <si>
    <t>http://echa.europa.eu/brief-profile/-/briefprofile/100.085.938</t>
  </si>
  <si>
    <t>Glycerides, C16-18 and C18-unsatd. mono-, di and tri-</t>
  </si>
  <si>
    <t>http://echa.europa.eu/brief-profile/-/briefprofile/100.085.948</t>
  </si>
  <si>
    <t>Glycerides, C16-18 mono-</t>
  </si>
  <si>
    <t>http://echa.europa.eu/brief-profile/-/briefprofile/100.084.703</t>
  </si>
  <si>
    <t>Glycerides, C16-18 mono- and di-</t>
  </si>
  <si>
    <t>http://echa.europa.eu/brief-profile/-/briefprofile/100.078.600</t>
  </si>
  <si>
    <t>Glycerides, mixed decanoyl and octanoyl</t>
  </si>
  <si>
    <t>http://echa.europa.eu/brief-profile/-/briefprofile/100.070.390</t>
  </si>
  <si>
    <t>Glycerides, tall-oil mono-, di-, and tri-</t>
  </si>
  <si>
    <t>http://echa.europa.eu/brief-profile/-/briefprofile/100.097.909</t>
  </si>
  <si>
    <t>Glyoxylic acid</t>
  </si>
  <si>
    <t>206-058-5</t>
  </si>
  <si>
    <t>298-12-4</t>
  </si>
  <si>
    <t>http://echa.europa.eu/substance-information/-/substanceinfo/100.005.508</t>
  </si>
  <si>
    <t>http://echa.europa.eu/brief-profile/-/briefprofile/100.005.508</t>
  </si>
  <si>
    <t>Gold</t>
  </si>
  <si>
    <t>231-165-9</t>
  </si>
  <si>
    <t>7440-57-5</t>
  </si>
  <si>
    <t>http://echa.europa.eu/substance-information/-/substanceinfo/100.028.332</t>
  </si>
  <si>
    <t>http://echa.europa.eu/brief-profile/-/briefprofile/100.028.332</t>
  </si>
  <si>
    <t>Gold electrolyte</t>
  </si>
  <si>
    <t>933-944-5</t>
  </si>
  <si>
    <t>http://echa.europa.eu/substance-information/-/substanceinfo/100.210.036</t>
  </si>
  <si>
    <t>http://echa.europa.eu/brief-profile/-/briefprofile/100.210.036</t>
  </si>
  <si>
    <t>Graphite</t>
  </si>
  <si>
    <t>http://echa.europa.eu/brief-profile/-/briefprofile/100.029.050</t>
  </si>
  <si>
    <t>Hafnium</t>
  </si>
  <si>
    <t>231-166-4</t>
  </si>
  <si>
    <t>7440-58-6</t>
  </si>
  <si>
    <t>http://echa.europa.eu/substance-information/-/substanceinfo/100.028.333</t>
  </si>
  <si>
    <t>http://echa.europa.eu/brief-profile/-/briefprofile/100.028.333</t>
  </si>
  <si>
    <t>Hafnium tetrachloride</t>
  </si>
  <si>
    <t>236-826-5</t>
  </si>
  <si>
    <t>13499-05-3</t>
  </si>
  <si>
    <t>http://echa.europa.eu/substance-information/-/substanceinfo/100.033.463</t>
  </si>
  <si>
    <t>http://echa.europa.eu/brief-profile/-/briefprofile/100.033.463</t>
  </si>
  <si>
    <t>Hexaammonium heptamolybdate</t>
  </si>
  <si>
    <t>http://echa.europa.eu/brief-profile/-/briefprofile/100.031.553</t>
  </si>
  <si>
    <t>Hexafluorosilicic acid</t>
  </si>
  <si>
    <t>http://echa.europa.eu/brief-profile/-/briefprofile/100.037.289</t>
  </si>
  <si>
    <t>302-01-2, 7803-57-8</t>
  </si>
  <si>
    <t>http://echa.europa.eu/substance-information/-/substanceinfo/100.005.560</t>
  </si>
  <si>
    <t>http://echa.europa.eu/brief-profile/-/briefprofile/100.005.560</t>
  </si>
  <si>
    <t>Hydrogen chloride</t>
  </si>
  <si>
    <t>http://echa.europa.eu/brief-profile/-/briefprofile/100.028.723</t>
  </si>
  <si>
    <t>Hydrogen fluoride</t>
  </si>
  <si>
    <t>http://echa.europa.eu/brief-profile/-/briefprofile/100.028.759</t>
  </si>
  <si>
    <t>Hydrogen peroxide</t>
  </si>
  <si>
    <t>http://echa.europa.eu/brief-profile/-/briefprofile/100.028.878</t>
  </si>
  <si>
    <t>Hydrogen sulphide</t>
  </si>
  <si>
    <t>http://echa.europa.eu/brief-profile/-/briefprofile/100.029.070</t>
  </si>
  <si>
    <t>Ilmenite (FeTiO3), conc.</t>
  </si>
  <si>
    <t>http://echa.europa.eu/brief-profile/-/briefprofile/100.098.630</t>
  </si>
  <si>
    <t>96-45-7</t>
  </si>
  <si>
    <t>http://echa.europa.eu/substance-information/-/substanceinfo/100.002.280</t>
  </si>
  <si>
    <t>http://echa.europa.eu/brief-profile/-/briefprofile/100.002.280</t>
  </si>
  <si>
    <t>Indium, cake</t>
  </si>
  <si>
    <t>273-794-1</t>
  </si>
  <si>
    <t>69029-48-7</t>
  </si>
  <si>
    <t>http://echa.europa.eu/substance-information/-/substanceinfo/100.067.066</t>
  </si>
  <si>
    <t>http://echa.europa.eu/brief-profile/-/briefprofile/100.067.066</t>
  </si>
  <si>
    <t>Iron</t>
  </si>
  <si>
    <t>http://echa.europa.eu/brief-profile/-/briefprofile/100.028.270</t>
  </si>
  <si>
    <t>Iron chloride sulphate</t>
  </si>
  <si>
    <t>http://echa.europa.eu/brief-profile/-/briefprofile/100.032.395</t>
  </si>
  <si>
    <t>Iron dichloride</t>
  </si>
  <si>
    <t>http://echa.europa.eu/brief-profile/-/briefprofile/100.028.949</t>
  </si>
  <si>
    <t>Iron digluconate</t>
  </si>
  <si>
    <t>206-076-3</t>
  </si>
  <si>
    <t>299-29-6</t>
  </si>
  <si>
    <t>http://echa.europa.eu/substance-information/-/substanceinfo/100.005.525</t>
  </si>
  <si>
    <t>http://echa.europa.eu/brief-profile/-/briefprofile/100.005.525</t>
  </si>
  <si>
    <t>Iron hydroxide oxide yellow</t>
  </si>
  <si>
    <t>http://echa.europa.eu/brief-profile/-/briefprofile/100.051.890</t>
  </si>
  <si>
    <t>Iron manganese trioxide</t>
  </si>
  <si>
    <t>http://echa.europa.eu/brief-profile/-/briefprofile/100.031.851</t>
  </si>
  <si>
    <t>Iron ores, agglomerates</t>
  </si>
  <si>
    <t>265-996-3</t>
  </si>
  <si>
    <t>65996-65-8</t>
  </si>
  <si>
    <t>http://echa.europa.eu/substance-information/-/substanceinfo/100.059.979</t>
  </si>
  <si>
    <t>http://echa.europa.eu/brief-profile/-/briefprofile/100.059.979</t>
  </si>
  <si>
    <t>Iron oxide</t>
  </si>
  <si>
    <t>215-721-8</t>
  </si>
  <si>
    <t>1345-25-1</t>
  </si>
  <si>
    <t>http://echa.europa.eu/substance-information/-/substanceinfo/100.014.292</t>
  </si>
  <si>
    <t>http://echa.europa.eu/brief-profile/-/briefprofile/100.014.292</t>
  </si>
  <si>
    <t>Iron sinter</t>
  </si>
  <si>
    <t>265-997-9</t>
  </si>
  <si>
    <t>65996-66-9</t>
  </si>
  <si>
    <t>http://echa.europa.eu/substance-information/-/substanceinfo/100.059.980</t>
  </si>
  <si>
    <t>http://echa.europa.eu/brief-profile/-/briefprofile/100.059.980</t>
  </si>
  <si>
    <t>Iron sulphate</t>
  </si>
  <si>
    <t>http://echa.europa.eu/brief-profile/-/briefprofile/100.028.867</t>
  </si>
  <si>
    <t>Iron trichloride</t>
  </si>
  <si>
    <t>http://echa.europa.eu/brief-profile/-/briefprofile/100.028.846</t>
  </si>
  <si>
    <t>Isophthalic acid</t>
  </si>
  <si>
    <t>http://echa.europa.eu/brief-profile/-/briefprofile/100.004.098</t>
  </si>
  <si>
    <t>Isopropyl myristate</t>
  </si>
  <si>
    <t>http://echa.europa.eu/brief-profile/-/briefprofile/100.003.412</t>
  </si>
  <si>
    <t>Isopropyl palmitate</t>
  </si>
  <si>
    <t>http://echa.europa.eu/brief-profile/-/briefprofile/100.005.065</t>
  </si>
  <si>
    <t>Kieselguhr, soda ash flux-calcined</t>
  </si>
  <si>
    <t>http://echa.europa.eu/brief-profile/-/briefprofile/100.065.880</t>
  </si>
  <si>
    <t>Lanthanum</t>
  </si>
  <si>
    <t>231-099-0</t>
  </si>
  <si>
    <t>7439-91-0</t>
  </si>
  <si>
    <t>http://echa.europa.eu/substance-information/-/substanceinfo/100.028.272</t>
  </si>
  <si>
    <t>http://echa.europa.eu/brief-profile/-/briefprofile/100.028.272</t>
  </si>
  <si>
    <t>Lanthanum oxide</t>
  </si>
  <si>
    <t>http://echa.europa.eu/brief-profile/-/briefprofile/100.013.819</t>
  </si>
  <si>
    <t>Leach residues, cadmium cake</t>
  </si>
  <si>
    <t>293-309-7</t>
  </si>
  <si>
    <t>91053-44-0</t>
  </si>
  <si>
    <t>http://echa.europa.eu/substance-information/-/substanceinfo/100.084.795</t>
  </si>
  <si>
    <t>http://echa.europa.eu/brief-profile/-/briefprofile/100.084.795</t>
  </si>
  <si>
    <t>Leach residues, tellurium</t>
  </si>
  <si>
    <t>273-814-9</t>
  </si>
  <si>
    <t>69029-73-8</t>
  </si>
  <si>
    <t>http://echa.europa.eu/substance-information/-/substanceinfo/100.067.085</t>
  </si>
  <si>
    <t>http://echa.europa.eu/brief-profile/-/briefprofile/100.067.085</t>
  </si>
  <si>
    <t>Leach residues, zinc ore, lead-contg.</t>
  </si>
  <si>
    <t>293-314-4</t>
  </si>
  <si>
    <t>91053-49-5</t>
  </si>
  <si>
    <t>http://echa.europa.eu/substance-information/-/substanceinfo/100.084.800</t>
  </si>
  <si>
    <t>http://echa.europa.eu/brief-profile/-/briefprofile/100.084.800</t>
  </si>
  <si>
    <t>Leach residues, zinc ore-calcine, zinc cobalt</t>
  </si>
  <si>
    <t>273-769-5</t>
  </si>
  <si>
    <t>69012-72-2</t>
  </si>
  <si>
    <t>http://echa.europa.eu/substance-information/-/substanceinfo/100.067.043</t>
  </si>
  <si>
    <t>http://echa.europa.eu/brief-profile/-/briefprofile/100.067.043</t>
  </si>
  <si>
    <t>http://echa.europa.eu/brief-profile/-/briefprofile/100.028.273</t>
  </si>
  <si>
    <t>Lead alloy, base, Pb,Sn, dross</t>
  </si>
  <si>
    <t>273-701-4</t>
  </si>
  <si>
    <t>69011-60-5</t>
  </si>
  <si>
    <t>http://echa.europa.eu/substance-information/-/substanceinfo/100.066.982</t>
  </si>
  <si>
    <t>http://echa.europa.eu/brief-profile/-/briefprofile/100.066.982</t>
  </si>
  <si>
    <t>Lead bullion, Platinum Group Metals rich</t>
  </si>
  <si>
    <t>931-607-7</t>
  </si>
  <si>
    <t>http://echa.europa.eu/substance-information/-/substanceinfo/100.166.353</t>
  </si>
  <si>
    <t>http://echa.europa.eu/brief-profile/-/briefprofile/100.166.353</t>
  </si>
  <si>
    <t>Lead carbonate</t>
  </si>
  <si>
    <t>209-943-4</t>
  </si>
  <si>
    <t>598-63-0</t>
  </si>
  <si>
    <t>http://echa.europa.eu/substance-information/-/substanceinfo/100.009.041</t>
  </si>
  <si>
    <t>http://echa.europa.eu/brief-profile/-/briefprofile/100.009.041</t>
  </si>
  <si>
    <t>http://echa.europa.eu/brief-profile/-/briefprofile/100.005.551</t>
  </si>
  <si>
    <t>Lead hydroxide</t>
  </si>
  <si>
    <t>243-310-3</t>
  </si>
  <si>
    <t>19783-14-3</t>
  </si>
  <si>
    <t>http://echa.europa.eu/substance-information/-/substanceinfo/100.039.358</t>
  </si>
  <si>
    <t>http://echa.europa.eu/brief-profile/-/briefprofile/100.039.358</t>
  </si>
  <si>
    <t>Lead selenide</t>
  </si>
  <si>
    <t>235-109-4</t>
  </si>
  <si>
    <t>12069-00-0</t>
  </si>
  <si>
    <t>http://echa.europa.eu/substance-information/-/substanceinfo/100.031.906</t>
  </si>
  <si>
    <t>http://echa.europa.eu/brief-profile/-/briefprofile/100.031.906</t>
  </si>
  <si>
    <t>Lead sulphate</t>
  </si>
  <si>
    <t>231-198-9</t>
  </si>
  <si>
    <t>7446-14-2</t>
  </si>
  <si>
    <t>http://echa.europa.eu/substance-information/-/substanceinfo/100.028.362</t>
  </si>
  <si>
    <t>http://echa.europa.eu/brief-profile/-/briefprofile/100.028.362</t>
  </si>
  <si>
    <t>Lead sulphide</t>
  </si>
  <si>
    <t>215-246-6</t>
  </si>
  <si>
    <t>1314-87-0</t>
  </si>
  <si>
    <t>http://echa.europa.eu/substance-information/-/substanceinfo/100.013.861</t>
  </si>
  <si>
    <t>http://echa.europa.eu/brief-profile/-/briefprofile/100.013.861</t>
  </si>
  <si>
    <t>Lead telluride</t>
  </si>
  <si>
    <t>215-247-1</t>
  </si>
  <si>
    <t>1314-91-6</t>
  </si>
  <si>
    <t>http://echa.europa.eu/substance-information/-/substanceinfo/100.013.862</t>
  </si>
  <si>
    <t>http://echa.europa.eu/brief-profile/-/briefprofile/100.013.862</t>
  </si>
  <si>
    <t>Lead, antimonial, dross</t>
  </si>
  <si>
    <t>273-795-7</t>
  </si>
  <si>
    <t>69029-51-2</t>
  </si>
  <si>
    <t>http://echa.europa.eu/substance-information/-/substanceinfo/100.067.067</t>
  </si>
  <si>
    <t>http://echa.europa.eu/brief-profile/-/briefprofile/100.067.067</t>
  </si>
  <si>
    <t>Lead, bullion</t>
  </si>
  <si>
    <t>308-011-5</t>
  </si>
  <si>
    <t>97808-88-3</t>
  </si>
  <si>
    <t>http://echa.europa.eu/substance-information/-/substanceinfo/100.098.146</t>
  </si>
  <si>
    <t>http://echa.europa.eu/brief-profile/-/briefprofile/100.098.146</t>
  </si>
  <si>
    <t>Lead, dross</t>
  </si>
  <si>
    <t>273-796-2</t>
  </si>
  <si>
    <t>69029-52-3</t>
  </si>
  <si>
    <t>http://echa.europa.eu/substance-information/-/substanceinfo/100.067.068</t>
  </si>
  <si>
    <t>http://echa.europa.eu/brief-profile/-/briefprofile/100.067.068</t>
  </si>
  <si>
    <t>Lead, dross, antimony-rich</t>
  </si>
  <si>
    <t>273-791-5</t>
  </si>
  <si>
    <t>69029-45-4</t>
  </si>
  <si>
    <t>http://echa.europa.eu/substance-information/-/substanceinfo/100.067.063</t>
  </si>
  <si>
    <t>http://echa.europa.eu/brief-profile/-/briefprofile/100.067.063</t>
  </si>
  <si>
    <t>Lead, dross, bismuth-rich</t>
  </si>
  <si>
    <t>273-792-0</t>
  </si>
  <si>
    <t>69029-46-5</t>
  </si>
  <si>
    <t>http://echa.europa.eu/substance-information/-/substanceinfo/100.067.064</t>
  </si>
  <si>
    <t>http://echa.europa.eu/brief-profile/-/briefprofile/100.067.064</t>
  </si>
  <si>
    <t>Lead, dross, copper-rich</t>
  </si>
  <si>
    <t>273-925-2</t>
  </si>
  <si>
    <t>69227-11-8</t>
  </si>
  <si>
    <t>http://echa.europa.eu/substance-information/-/substanceinfo/100.067.186</t>
  </si>
  <si>
    <t>http://echa.europa.eu/brief-profile/-/briefprofile/100.067.186</t>
  </si>
  <si>
    <t>Lime (chemical), hydraulic</t>
  </si>
  <si>
    <t>http://echa.europa.eu/brief-profile/-/briefprofile/100.077.755</t>
  </si>
  <si>
    <t>Lithium</t>
  </si>
  <si>
    <t>231-102-5</t>
  </si>
  <si>
    <t>7439-93-2</t>
  </si>
  <si>
    <t>http://echa.europa.eu/substance-information/-/substanceinfo/100.028.274</t>
  </si>
  <si>
    <t>http://echa.europa.eu/brief-profile/-/briefprofile/100.028.274</t>
  </si>
  <si>
    <t>Lithium carbonate</t>
  </si>
  <si>
    <t>http://echa.europa.eu/brief-profile/-/briefprofile/100.008.239</t>
  </si>
  <si>
    <t>Magnesium</t>
  </si>
  <si>
    <t>http://echa.europa.eu/brief-profile/-/briefprofile/100.028.276</t>
  </si>
  <si>
    <t>Magnesium bis(dihydrogenorthophosphate)</t>
  </si>
  <si>
    <t>http://echa.europa.eu/brief-profile/-/briefprofile/100.032.716</t>
  </si>
  <si>
    <t>Magnesium chloride</t>
  </si>
  <si>
    <t>http://echa.europa.eu/brief-profile/-/briefprofile/100.029.176</t>
  </si>
  <si>
    <t>Magnesium hydroxide</t>
  </si>
  <si>
    <t>http://echa.europa.eu/brief-profile/-/briefprofile/100.013.792</t>
  </si>
  <si>
    <t>Manganese</t>
  </si>
  <si>
    <t>http://echa.europa.eu/brief-profile/-/briefprofile/100.028.277</t>
  </si>
  <si>
    <t>Manganese carbonate</t>
  </si>
  <si>
    <t>http://echa.europa.eu/brief-profile/-/briefprofile/100.009.040</t>
  </si>
  <si>
    <t>Manganese ferrite black spinel</t>
  </si>
  <si>
    <t>http://echa.europa.eu/brief-profile/-/briefprofile/100.062.760</t>
  </si>
  <si>
    <t>Manganese ores, reduced</t>
  </si>
  <si>
    <t>273-748-0</t>
  </si>
  <si>
    <t>69012-49-3</t>
  </si>
  <si>
    <t>http://echa.europa.eu/substance-information/-/substanceinfo/100.067.024</t>
  </si>
  <si>
    <t>http://echa.europa.eu/brief-profile/-/briefprofile/100.067.024</t>
  </si>
  <si>
    <t>Manganese oxide</t>
  </si>
  <si>
    <t>http://echa.europa.eu/brief-profile/-/briefprofile/100.014.269</t>
  </si>
  <si>
    <t>Manganese sulphate</t>
  </si>
  <si>
    <t>http://echa.europa.eu/brief-profile/-/briefprofile/100.029.172</t>
  </si>
  <si>
    <t>Materials for reclaim, precious metal production by-products</t>
  </si>
  <si>
    <t>931-663-2</t>
  </si>
  <si>
    <t>http://echa.europa.eu/substance-information/-/substanceinfo/100.166.346</t>
  </si>
  <si>
    <t>http://echa.europa.eu/brief-profile/-/briefprofile/100.166.346</t>
  </si>
  <si>
    <t>Materials for reclaim, Precious Metals in Bricks, Pots, Crucibles and trays, etc.</t>
  </si>
  <si>
    <t>931-674-2</t>
  </si>
  <si>
    <t>http://echa.europa.eu/substance-information/-/substanceinfo/100.166.524</t>
  </si>
  <si>
    <t>http://echa.europa.eu/brief-profile/-/briefprofile/100.166.524</t>
  </si>
  <si>
    <t>Matte, copper</t>
  </si>
  <si>
    <t>266-967-8</t>
  </si>
  <si>
    <t>67711-91-5</t>
  </si>
  <si>
    <t>http://echa.europa.eu/substance-information/-/substanceinfo/100.060.861</t>
  </si>
  <si>
    <t>http://echa.europa.eu/brief-profile/-/briefprofile/100.060.861</t>
  </si>
  <si>
    <t>Matte, lead</t>
  </si>
  <si>
    <t>282-356-9</t>
  </si>
  <si>
    <t>84195-51-7</t>
  </si>
  <si>
    <t>http://echa.europa.eu/substance-information/-/substanceinfo/100.074.845</t>
  </si>
  <si>
    <t>http://echa.europa.eu/brief-profile/-/briefprofile/100.074.845</t>
  </si>
  <si>
    <t>Matte, nickel</t>
  </si>
  <si>
    <t>273-749-6</t>
  </si>
  <si>
    <t>69012-50-6</t>
  </si>
  <si>
    <t>http://echa.europa.eu/substance-information/-/substanceinfo/100.067.025</t>
  </si>
  <si>
    <t>http://echa.europa.eu/brief-profile/-/briefprofile/100.067.025</t>
  </si>
  <si>
    <t>Matte, precious metal</t>
  </si>
  <si>
    <t>308-506-6</t>
  </si>
  <si>
    <t>98072-52-7</t>
  </si>
  <si>
    <t>http://echa.europa.eu/substance-information/-/substanceinfo/100.098.593</t>
  </si>
  <si>
    <t>http://echa.europa.eu/brief-profile/-/briefprofile/100.098.593</t>
  </si>
  <si>
    <t>Mercury</t>
  </si>
  <si>
    <t>231-106-7</t>
  </si>
  <si>
    <t>7439-97-6</t>
  </si>
  <si>
    <t>http://echa.europa.eu/substance-information/-/substanceinfo/100.028.278</t>
  </si>
  <si>
    <t>http://echa.europa.eu/brief-profile/-/briefprofile/100.028.278</t>
  </si>
  <si>
    <t>Methacrylic acid</t>
  </si>
  <si>
    <t>http://echa.europa.eu/brief-profile/-/briefprofile/100.001.096</t>
  </si>
  <si>
    <t>Methacrylic acid, monoester with propane-1,2-diol</t>
  </si>
  <si>
    <t>http://echa.europa.eu/brief-profile/-/briefprofile/100.044.227</t>
  </si>
  <si>
    <t>http://echa.europa.eu/brief-profile/-/briefprofile/100.001.180</t>
  </si>
  <si>
    <t>Mill scale (ferrous metal)</t>
  </si>
  <si>
    <t>http://echa.europa.eu/brief-profile/-/briefprofile/100.059.988</t>
  </si>
  <si>
    <t>Molybdenum</t>
  </si>
  <si>
    <t>http://echa.europa.eu/brief-profile/-/briefprofile/100.028.279</t>
  </si>
  <si>
    <t>Molybdenum dioxide</t>
  </si>
  <si>
    <t>http://echa.europa.eu/brief-profile/-/briefprofile/100.038.746</t>
  </si>
  <si>
    <t>Molybdenum sulfide (MoS2), roasted</t>
  </si>
  <si>
    <t>289-178-0</t>
  </si>
  <si>
    <t>86089-09-0</t>
  </si>
  <si>
    <t>http://echa.europa.eu/substance-information/-/substanceinfo/100.081.042</t>
  </si>
  <si>
    <t>http://echa.europa.eu/brief-profile/-/briefprofile/100.081.042</t>
  </si>
  <si>
    <t>Molybdenum trioxide</t>
  </si>
  <si>
    <t>http://echa.europa.eu/brief-profile/-/briefprofile/100.013.823</t>
  </si>
  <si>
    <t>Mullite</t>
  </si>
  <si>
    <t>http://echa.europa.eu/brief-profile/-/briefprofile/100.013.740</t>
  </si>
  <si>
    <t>Multi-Walled Carbon Nanotubes (MWCNT), synthetic graphite in tubular shape</t>
  </si>
  <si>
    <t>http://echa.europa.eu/brief-profile/-/briefprofile/100.217.898</t>
  </si>
  <si>
    <t>N-carboxymethyliminobis(ethylenenitrilo)tetra(acetic acid)</t>
  </si>
  <si>
    <t>http://echa.europa.eu/brief-profile/-/briefprofile/100.000.593</t>
  </si>
  <si>
    <t>Neodymium</t>
  </si>
  <si>
    <t>http://echa.europa.eu/brief-profile/-/briefprofile/100.028.281</t>
  </si>
  <si>
    <t>Neodymium trihydride</t>
  </si>
  <si>
    <t>237-610-3</t>
  </si>
  <si>
    <t>13864-04-5</t>
  </si>
  <si>
    <t>http://echa.europa.eu/substance-information/-/substanceinfo/100.034.177</t>
  </si>
  <si>
    <t>http://echa.europa.eu/brief-profile/-/briefprofile/100.034.177</t>
  </si>
  <si>
    <t>http://echa.europa.eu/brief-profile/-/briefprofile/100.028.283</t>
  </si>
  <si>
    <t>http://echa.europa.eu/brief-profile/-/briefprofile/100.028.858</t>
  </si>
  <si>
    <t>http://echa.europa.eu/brief-profile/-/briefprofile/100.031.813</t>
  </si>
  <si>
    <t>http://echa.europa.eu/brief-profile/-/briefprofile/100.013.833</t>
  </si>
  <si>
    <t>http://echa.europa.eu/brief-profile/-/briefprofile/100.029.186</t>
  </si>
  <si>
    <t>Niobium</t>
  </si>
  <si>
    <t>http://echa.europa.eu/brief-profile/-/briefprofile/100.028.284</t>
  </si>
  <si>
    <t>Nitric acid</t>
  </si>
  <si>
    <t>http://echa.europa.eu/brief-profile/-/briefprofile/100.028.832</t>
  </si>
  <si>
    <t>Nitrilotrimethylenetris(phosphonic acid)</t>
  </si>
  <si>
    <t>http://echa.europa.eu/brief-profile/-/briefprofile/100.026.496</t>
  </si>
  <si>
    <t>Not applicable</t>
  </si>
  <si>
    <t>936-276-2</t>
  </si>
  <si>
    <t>http://echa.europa.eu/substance-information/-/substanceinfo/100.116.295</t>
  </si>
  <si>
    <t>http://echa.europa.eu/brief-profile/-/briefprofile/100.116.295</t>
  </si>
  <si>
    <t>Not yet assigned</t>
  </si>
  <si>
    <t>700-872-9</t>
  </si>
  <si>
    <t>http://echa.europa.eu/substance-information/-/substanceinfo/100.224.883</t>
  </si>
  <si>
    <t>http://echa.europa.eu/brief-profile/-/briefprofile/100.224.883</t>
  </si>
  <si>
    <t>Orthophosphoric acid</t>
  </si>
  <si>
    <t>http://echa.europa.eu/brief-profile/-/briefprofile/100.028.758</t>
  </si>
  <si>
    <t>Oxalic acid</t>
  </si>
  <si>
    <t>http://echa.europa.eu/brief-profile/-/briefprofile/100.005.123</t>
  </si>
  <si>
    <t>Partially hydrogenated β-3,7,11-trimethyldodeca-1,3,6,10-tetraene, reaction products with linear C8-C16 alpha olefin, hydrogenated.</t>
  </si>
  <si>
    <t>http://echa.europa.eu/brief-profile/-/briefprofile/100.228.183</t>
  </si>
  <si>
    <t>Pentaboron sodium octaoxide</t>
  </si>
  <si>
    <t>http://echa.europa.eu/brief-profile/-/briefprofile/100.031.371</t>
  </si>
  <si>
    <t>Pentapotassium 2-[2-[2-(bis(carboxylatomethyl)amino)ethyl-(carboxylatomethyl)amino]ethyl-(carboxylatomethyl)amino]acetate</t>
  </si>
  <si>
    <t>http://echa.europa.eu/brief-profile/-/briefprofile/100.100.594</t>
  </si>
  <si>
    <t>Pentapotassium bis(peroxymonosulphate) bis(sulphate)</t>
  </si>
  <si>
    <t>http://echa.europa.eu/brief-profile/-/briefprofile/100.067.959</t>
  </si>
  <si>
    <t>Pentapotassium triphosphate</t>
  </si>
  <si>
    <t>http://echa.europa.eu/brief-profile/-/briefprofile/100.034.145</t>
  </si>
  <si>
    <t>Pentasodium (carboxylatomethyl)iminobis(ethylenenitrilo)tetraacetate</t>
  </si>
  <si>
    <t>http://echa.europa.eu/brief-profile/-/briefprofile/100.004.902</t>
  </si>
  <si>
    <t>Pentasodium pentahydrogen [[(phosphonatomethyl)imino]bis[ethane-2,1-diylnitrilobis(methylene)]]tetrakisphosphonate</t>
  </si>
  <si>
    <t>http://echa.europa.eu/brief-profile/-/briefprofile/100.057.448</t>
  </si>
  <si>
    <t>Pentasodium triphosphate</t>
  </si>
  <si>
    <t>http://echa.europa.eu/brief-profile/-/briefprofile/100.028.944</t>
  </si>
  <si>
    <t>Perrhenic acid</t>
  </si>
  <si>
    <t>237-380-4</t>
  </si>
  <si>
    <t>13768-11-1</t>
  </si>
  <si>
    <t>http://echa.europa.eu/substance-information/-/substanceinfo/100.033.968</t>
  </si>
  <si>
    <t>http://echa.europa.eu/brief-profile/-/briefprofile/100.033.968</t>
  </si>
  <si>
    <t>Phenol, reaction products with 1-halo-4-phenoxybenzene and 1,1’–oxybis[4-halobenzene], halogenated</t>
  </si>
  <si>
    <t>http://echa.europa.eu/brief-profile/-/briefprofile/100.216.730</t>
  </si>
  <si>
    <t>Phosphorus</t>
  </si>
  <si>
    <t>http://echa.europa.eu/brief-profile/-/briefprofile/100.028.881</t>
  </si>
  <si>
    <t>Phosphoryl trichloride</t>
  </si>
  <si>
    <t>http://echa.europa.eu/brief-profile/-/briefprofile/100.030.030</t>
  </si>
  <si>
    <t>Pitch, coal tar, high-temp.</t>
  </si>
  <si>
    <t>65996-93-2</t>
  </si>
  <si>
    <t>http://echa.europa.eu/substance-information/-/substanceinfo/100.060.007</t>
  </si>
  <si>
    <t>http://echa.europa.eu/brief-profile/-/briefprofile/100.060.007</t>
  </si>
  <si>
    <t>Pitch, coal tar, high-temp., heat-treated</t>
  </si>
  <si>
    <t>310-162-7</t>
  </si>
  <si>
    <t>121575-60-8</t>
  </si>
  <si>
    <t>http://echa.europa.eu/substance-information/-/substanceinfo/100.100.079</t>
  </si>
  <si>
    <t>http://echa.europa.eu/brief-profile/-/briefprofile/100.100.079</t>
  </si>
  <si>
    <t>Pitch, petroleum, arom.</t>
  </si>
  <si>
    <t>269-110-6</t>
  </si>
  <si>
    <t>68187-58-6</t>
  </si>
  <si>
    <t>http://echa.europa.eu/substance-information/-/substanceinfo/100.062.808</t>
  </si>
  <si>
    <t>http://echa.europa.eu/brief-profile/-/briefprofile/100.062.808</t>
  </si>
  <si>
    <t>Potassium carbonate</t>
  </si>
  <si>
    <t>http://echa.europa.eu/brief-profile/-/briefprofile/100.008.665</t>
  </si>
  <si>
    <t>Potassium cyanide</t>
  </si>
  <si>
    <t>http://echa.europa.eu/brief-profile/-/briefprofile/100.005.267</t>
  </si>
  <si>
    <t>http://echa.europa.eu/brief-profile/-/briefprofile/100.029.005</t>
  </si>
  <si>
    <t>Potassium dihydrogenorthophosphate</t>
  </si>
  <si>
    <t>http://echa.europa.eu/brief-profile/-/briefprofile/100.029.012</t>
  </si>
  <si>
    <t>Potassium hydrogencarbonate</t>
  </si>
  <si>
    <t>http://echa.europa.eu/brief-profile/-/briefprofile/100.005.509</t>
  </si>
  <si>
    <t>Potassium hydroxide</t>
  </si>
  <si>
    <t>http://echa.europa.eu/brief-profile/-/briefprofile/100.013.802</t>
  </si>
  <si>
    <t>Potassium O-ethyl dithiocarbonate</t>
  </si>
  <si>
    <t>http://echa.europa.eu/brief-profile/-/briefprofile/100.004.946</t>
  </si>
  <si>
    <t>Potassium O-isobutyl dithiocarbonate</t>
  </si>
  <si>
    <t>http://echa.europa.eu/brief-profile/-/briefprofile/100.032.565</t>
  </si>
  <si>
    <t>Potassium O-pentyl dithiocarbonate</t>
  </si>
  <si>
    <t>http://echa.europa.eu/brief-profile/-/briefprofile/100.018.481</t>
  </si>
  <si>
    <t>Potassium pentaborate</t>
  </si>
  <si>
    <t>http://echa.europa.eu/brief-profile/-/briefprofile/100.031.234</t>
  </si>
  <si>
    <t>Potassium perchlorate</t>
  </si>
  <si>
    <t>231-912-9</t>
  </si>
  <si>
    <t>7778-74-7</t>
  </si>
  <si>
    <t>http://echa.europa.eu/substance-information/-/substanceinfo/100.029.011</t>
  </si>
  <si>
    <t>http://echa.europa.eu/brief-profile/-/briefprofile/100.029.011</t>
  </si>
  <si>
    <t>Potassium permanganate</t>
  </si>
  <si>
    <t>http://echa.europa.eu/brief-profile/-/briefprofile/100.028.874</t>
  </si>
  <si>
    <t>Potassium salt of nitrilotris(methylenephosphonic acid) N-oxide</t>
  </si>
  <si>
    <t>http://echa.europa.eu/brief-profile/-/briefprofile/100.224.410</t>
  </si>
  <si>
    <t>Potassium sulphite</t>
  </si>
  <si>
    <t>http://echa.europa.eu/brief-profile/-/briefprofile/100.030.279</t>
  </si>
  <si>
    <t>Potassium tetrafluoroborate</t>
  </si>
  <si>
    <t>http://echa.europa.eu/brief-profile/-/briefprofile/100.034.466</t>
  </si>
  <si>
    <t>Protein hydrolyzates, animal</t>
  </si>
  <si>
    <t>http://echa.europa.eu/brief-profile/-/briefprofile/100.099.219</t>
  </si>
  <si>
    <t>Protein hydrolyzates, vegetable</t>
  </si>
  <si>
    <t>http://echa.europa.eu/brief-profile/-/briefprofile/100.099.347</t>
  </si>
  <si>
    <t>Proxan-sodium</t>
  </si>
  <si>
    <t>http://echa.europa.eu/brief-profile/-/briefprofile/100.004.949</t>
  </si>
  <si>
    <t>Reaction mass of 4,4'-isopropylidenediphenol and phenol</t>
  </si>
  <si>
    <t>904-653-0</t>
  </si>
  <si>
    <t>http://echa.europa.eu/substance-information/-/substanceinfo/100.141.849</t>
  </si>
  <si>
    <t>http://echa.europa.eu/brief-profile/-/briefprofile/100.141.849</t>
  </si>
  <si>
    <t>Reaction mass of [[(2-hydroxyethyl)imino]bis(methylene)]bisphosphonic acid and Phosphonic acid, P-[(tetrahydro-2-hydroxy-2-oxido-4H-1,4,2-oxazaphosphorin-4-yl)methyl]-</t>
  </si>
  <si>
    <t>http://echa.europa.eu/brief-profile/-/briefprofile/100.147.164</t>
  </si>
  <si>
    <t>Reaction mass of [[(2-hydroxyethyl)imino]dimethylene]bisphosphonic acid, sodium salt and 4-(Phosphonomethyl)-2-hydroxy-2-oxo-1,4,2-oxazaphosphorinane, sodium salt</t>
  </si>
  <si>
    <t>http://echa.europa.eu/brief-profile/-/briefprofile/100.226.816</t>
  </si>
  <si>
    <t>Reaction mass of aluminium nitrate and aluminium sulphate</t>
  </si>
  <si>
    <t>http://echa.europa.eu/brief-profile/-/briefprofile/100.134.362</t>
  </si>
  <si>
    <t>Reaction mass of aluminium oxide and divanadium pentaoxide and molybdenum trioxide</t>
  </si>
  <si>
    <t>910-374-5</t>
  </si>
  <si>
    <t>http://echa.europa.eu/substance-information/-/substanceinfo/100.138.871</t>
  </si>
  <si>
    <t>http://echa.europa.eu/brief-profile/-/briefprofile/100.138.871</t>
  </si>
  <si>
    <t>Reaction mass of aluminium oxide and vanadium dioxide</t>
  </si>
  <si>
    <t>931-787-7</t>
  </si>
  <si>
    <t>http://echa.europa.eu/substance-information/-/substanceinfo/100.167.995</t>
  </si>
  <si>
    <t>http://echa.europa.eu/brief-profile/-/briefprofile/100.167.995</t>
  </si>
  <si>
    <t>Reaction mass of calcium disilicide and calcium silicide</t>
  </si>
  <si>
    <t>915-037-6</t>
  </si>
  <si>
    <t>http://echa.europa.eu/substance-information/-/substanceinfo/100.134.356</t>
  </si>
  <si>
    <t>http://echa.europa.eu/brief-profile/-/briefprofile/100.134.356</t>
  </si>
  <si>
    <t>Reaction mass of calcium oxide and silicon dioxide and vanadium dioxide and aluminium oxide</t>
  </si>
  <si>
    <t>909-634-0</t>
  </si>
  <si>
    <t>http://echa.europa.eu/substance-information/-/substanceinfo/100.142.554</t>
  </si>
  <si>
    <t>http://echa.europa.eu/brief-profile/-/briefprofile/100.142.554</t>
  </si>
  <si>
    <t>Reaction mass of dicopper selenide and selenium</t>
  </si>
  <si>
    <t>914-287-3</t>
  </si>
  <si>
    <t>http://echa.europa.eu/substance-information/-/substanceinfo/100.136.883</t>
  </si>
  <si>
    <t>http://echa.europa.eu/brief-profile/-/briefprofile/100.136.883</t>
  </si>
  <si>
    <t>Reaction mass of diiron trioxide and divanadium pentaoxide and nickel monoxide</t>
  </si>
  <si>
    <t>909-880-9</t>
  </si>
  <si>
    <t>http://echa.europa.eu/substance-information/-/substanceinfo/100.139.885</t>
  </si>
  <si>
    <t>http://echa.europa.eu/brief-profile/-/briefprofile/100.139.885</t>
  </si>
  <si>
    <t>Reaction mass of heptachromium tricarbide and trichromium dicarbide</t>
  </si>
  <si>
    <t>http://echa.europa.eu/brief-profile/-/briefprofile/100.135.142</t>
  </si>
  <si>
    <t>Reaction mass of nickel monoxide and silicon dioxide</t>
  </si>
  <si>
    <t>910-417-8</t>
  </si>
  <si>
    <t>http://echa.europa.eu/substance-information/-/substanceinfo/100.140.479</t>
  </si>
  <si>
    <t>http://echa.europa.eu/brief-profile/-/briefprofile/100.140.479</t>
  </si>
  <si>
    <t>Reaction mass of selenious acid and sulphuric acid</t>
  </si>
  <si>
    <t>932-280-3</t>
  </si>
  <si>
    <t>http://echa.europa.eu/substance-information/-/substanceinfo/100.169.239</t>
  </si>
  <si>
    <t>http://echa.europa.eu/brief-profile/-/briefprofile/100.169.239</t>
  </si>
  <si>
    <t>Reaction mass of sodium hydrogensulfide and sodium carbonate</t>
  </si>
  <si>
    <t>934-716-8</t>
  </si>
  <si>
    <t>http://echa.europa.eu/substance-information/-/substanceinfo/100.213.467</t>
  </si>
  <si>
    <t>http://echa.europa.eu/brief-profile/-/briefprofile/100.213.467</t>
  </si>
  <si>
    <t>Reaction mass of sodium selenite and sodium sulphate</t>
  </si>
  <si>
    <t>932-279-8</t>
  </si>
  <si>
    <t>http://echa.europa.eu/substance-information/-/substanceinfo/100.169.241</t>
  </si>
  <si>
    <t>http://echa.europa.eu/brief-profile/-/briefprofile/100.169.241</t>
  </si>
  <si>
    <t>Reaction product of fusion between 1000°C and 2000°C of aluminium oxide and calcium oxide based raw materials with at least CaO+Al2O3+</t>
  </si>
  <si>
    <t>Reaction product of lead chloride or lead sulphate with alkaline solution</t>
  </si>
  <si>
    <t>931-722-2</t>
  </si>
  <si>
    <t>http://echa.europa.eu/substance-information/-/substanceinfo/100.158.627</t>
  </si>
  <si>
    <t>http://echa.europa.eu/brief-profile/-/briefprofile/100.158.627</t>
  </si>
  <si>
    <t>residue, nickel matte leaching</t>
  </si>
  <si>
    <t>927-629-1</t>
  </si>
  <si>
    <t>http://echa.europa.eu/substance-information/-/substanceinfo/100.118.044</t>
  </si>
  <si>
    <t>http://echa.europa.eu/brief-profile/-/briefprofile/100.118.044</t>
  </si>
  <si>
    <t>Residue, Nickel sulphide leaching</t>
  </si>
  <si>
    <t>930-649-3</t>
  </si>
  <si>
    <t>http://echa.europa.eu/substance-information/-/substanceinfo/100.130.162</t>
  </si>
  <si>
    <t>http://echa.europa.eu/brief-profile/-/briefprofile/100.130.162</t>
  </si>
  <si>
    <t>Residues, copper speiss acid leaching</t>
  </si>
  <si>
    <t>309-643-4</t>
  </si>
  <si>
    <t>100656-54-0</t>
  </si>
  <si>
    <t>http://echa.europa.eu/substance-information/-/substanceinfo/100.099.611</t>
  </si>
  <si>
    <t>http://echa.europa.eu/brief-profile/-/briefprofile/100.099.611</t>
  </si>
  <si>
    <t>Residues, copper-iron-lead-nickel matte, sulfuric acid-insol.</t>
  </si>
  <si>
    <t>310-050-8</t>
  </si>
  <si>
    <t>102110-49-6</t>
  </si>
  <si>
    <t>http://echa.europa.eu/substance-information/-/substanceinfo/100.099.979</t>
  </si>
  <si>
    <t>http://echa.europa.eu/brief-profile/-/briefprofile/100.099.979</t>
  </si>
  <si>
    <t>Residues, precious metal refining cementation</t>
  </si>
  <si>
    <t>310-051-3</t>
  </si>
  <si>
    <t>102110-50-9</t>
  </si>
  <si>
    <t>http://echa.europa.eu/substance-information/-/substanceinfo/100.099.980</t>
  </si>
  <si>
    <t>http://echa.europa.eu/brief-profile/-/briefprofile/100.099.980</t>
  </si>
  <si>
    <t>Residues, zinc smelting</t>
  </si>
  <si>
    <t>273-824-3</t>
  </si>
  <si>
    <t>69029-83-0</t>
  </si>
  <si>
    <t>http://echa.europa.eu/substance-information/-/substanceinfo/100.067.094</t>
  </si>
  <si>
    <t>http://echa.europa.eu/brief-profile/-/briefprofile/100.067.094</t>
  </si>
  <si>
    <t>Rhenium</t>
  </si>
  <si>
    <t>231-124-5</t>
  </si>
  <si>
    <t>7440-15-5</t>
  </si>
  <si>
    <t>http://echa.europa.eu/substance-information/-/substanceinfo/100.028.294</t>
  </si>
  <si>
    <t>http://echa.europa.eu/brief-profile/-/briefprofile/100.028.294</t>
  </si>
  <si>
    <t>Rutile (TiO2)</t>
  </si>
  <si>
    <t>http://echa.europa.eu/brief-profile/-/briefprofile/100.013.894</t>
  </si>
  <si>
    <t>Rutile, tin zinc</t>
  </si>
  <si>
    <t>http://echa.europa.eu/brief-profile/-/briefprofile/100.079.571</t>
  </si>
  <si>
    <t>Scale (coating), copper</t>
  </si>
  <si>
    <t>273-744-9</t>
  </si>
  <si>
    <t>69012-45-9</t>
  </si>
  <si>
    <t>http://echa.europa.eu/substance-information/-/substanceinfo/100.067.021</t>
  </si>
  <si>
    <t>http://echa.europa.eu/brief-profile/-/briefprofile/100.067.021</t>
  </si>
  <si>
    <t>Se-Te-Concentrate</t>
  </si>
  <si>
    <t>932-075-9</t>
  </si>
  <si>
    <t>http://echa.europa.eu/substance-information/-/substanceinfo/100.168.816</t>
  </si>
  <si>
    <t>http://echa.europa.eu/brief-profile/-/briefprofile/100.168.816</t>
  </si>
  <si>
    <t>Silicic acid, potassium salt</t>
  </si>
  <si>
    <t>http://echa.europa.eu/brief-profile/-/briefprofile/100.013.818</t>
  </si>
  <si>
    <t>Silicic acid, sodium salt</t>
  </si>
  <si>
    <t>http://echa.europa.eu/brief-profile/-/briefprofile/100.014.262</t>
  </si>
  <si>
    <t>Silicon</t>
  </si>
  <si>
    <t>http://echa.europa.eu/brief-profile/-/briefprofile/100.028.300</t>
  </si>
  <si>
    <t>Silicon carbide</t>
  </si>
  <si>
    <t>http://echa.europa.eu/brief-profile/-/briefprofile/100.006.357</t>
  </si>
  <si>
    <t>Silicon dioxide</t>
  </si>
  <si>
    <t>http://echa.europa.eu/brief-profile/-/briefprofile/100.028.678</t>
  </si>
  <si>
    <t>Silver</t>
  </si>
  <si>
    <t>http://echa.europa.eu/brief-profile/-/briefprofile/100.028.301</t>
  </si>
  <si>
    <t>Silver carbonate</t>
  </si>
  <si>
    <t>http://echa.europa.eu/brief-profile/-/briefprofile/100.007.811</t>
  </si>
  <si>
    <t>Silver chloride</t>
  </si>
  <si>
    <t>232-033-3</t>
  </si>
  <si>
    <t>7783-90-6</t>
  </si>
  <si>
    <t>http://echa.europa.eu/substance-information/-/substanceinfo/100.029.121</t>
  </si>
  <si>
    <t>http://echa.europa.eu/brief-profile/-/briefprofile/100.029.121</t>
  </si>
  <si>
    <t>Silver electrolyte</t>
  </si>
  <si>
    <t>931-506-8</t>
  </si>
  <si>
    <t>http://echa.europa.eu/substance-information/-/substanceinfo/100.158.079</t>
  </si>
  <si>
    <t>http://echa.europa.eu/brief-profile/-/briefprofile/100.158.079</t>
  </si>
  <si>
    <t>Slags, copper refining</t>
  </si>
  <si>
    <t>266-970-4</t>
  </si>
  <si>
    <t>67711-94-8</t>
  </si>
  <si>
    <t>http://echa.europa.eu/substance-information/-/substanceinfo/100.060.864</t>
  </si>
  <si>
    <t>http://echa.europa.eu/brief-profile/-/briefprofile/100.060.864</t>
  </si>
  <si>
    <t>Slags, elec. furnace smelting, iron silicate</t>
  </si>
  <si>
    <t>310-060-2</t>
  </si>
  <si>
    <t>102110-59-8</t>
  </si>
  <si>
    <t>http://echa.europa.eu/substance-information/-/substanceinfo/100.099.988</t>
  </si>
  <si>
    <t>http://echa.europa.eu/brief-profile/-/briefprofile/100.099.988</t>
  </si>
  <si>
    <t>Slags, ferromanganese-manufg.</t>
  </si>
  <si>
    <t>http://echa.europa.eu/brief-profile/-/briefprofile/100.067.006</t>
  </si>
  <si>
    <t>Slags, lead reverbatory smelting</t>
  </si>
  <si>
    <t>273-800-2</t>
  </si>
  <si>
    <t>69029-58-9</t>
  </si>
  <si>
    <t>http://echa.europa.eu/substance-information/-/substanceinfo/100.067.072</t>
  </si>
  <si>
    <t>http://echa.europa.eu/brief-profile/-/briefprofile/100.067.072</t>
  </si>
  <si>
    <t>Slags, lead smelting</t>
  </si>
  <si>
    <t>273-825-9</t>
  </si>
  <si>
    <t>69029-84-1</t>
  </si>
  <si>
    <t>http://echa.europa.eu/substance-information/-/substanceinfo/100.067.095</t>
  </si>
  <si>
    <t>http://echa.europa.eu/brief-profile/-/briefprofile/100.067.095</t>
  </si>
  <si>
    <t>Slags, lead-zinc smelting</t>
  </si>
  <si>
    <t>297-907-9</t>
  </si>
  <si>
    <t>93763-87-2</t>
  </si>
  <si>
    <t>http://echa.europa.eu/substance-information/-/substanceinfo/100.088.965</t>
  </si>
  <si>
    <t>http://echa.europa.eu/brief-profile/-/briefprofile/100.088.965</t>
  </si>
  <si>
    <t>Slags, precious metal refining</t>
  </si>
  <si>
    <t>308-515-5</t>
  </si>
  <si>
    <t>98072-60-7</t>
  </si>
  <si>
    <t>http://echa.europa.eu/substance-information/-/substanceinfo/100.098.601</t>
  </si>
  <si>
    <t>http://echa.europa.eu/brief-profile/-/briefprofile/100.098.601</t>
  </si>
  <si>
    <t>Slags, silicomanganese-manufg.</t>
  </si>
  <si>
    <t>http://echa.europa.eu/brief-profile/-/briefprofile/100.067.011</t>
  </si>
  <si>
    <t>Slags, steelmaking</t>
  </si>
  <si>
    <t>http://echa.europa.eu/brief-profile/-/briefprofile/100.059.985</t>
  </si>
  <si>
    <t>Slags, steelmaking, converter</t>
  </si>
  <si>
    <t>http://echa.europa.eu/brief-profile/-/briefprofile/100.085.791</t>
  </si>
  <si>
    <t>Slags, steelmaking, vanadium</t>
  </si>
  <si>
    <t>273-734-4</t>
  </si>
  <si>
    <t>69012-34-6</t>
  </si>
  <si>
    <t>http://echa.europa.eu/substance-information/-/substanceinfo/100.067.012</t>
  </si>
  <si>
    <t>http://echa.europa.eu/brief-profile/-/briefprofile/100.067.012</t>
  </si>
  <si>
    <t>Slags, tellurium</t>
  </si>
  <si>
    <t>273-828-5</t>
  </si>
  <si>
    <t>69029-86-3</t>
  </si>
  <si>
    <t>http://echa.europa.eu/substance-information/-/substanceinfo/100.067.097</t>
  </si>
  <si>
    <t>http://echa.europa.eu/brief-profile/-/briefprofile/100.067.097</t>
  </si>
  <si>
    <t>Slags, tin-smelting</t>
  </si>
  <si>
    <t>273-736-5</t>
  </si>
  <si>
    <t>69012-35-7</t>
  </si>
  <si>
    <t>http://echa.europa.eu/substance-information/-/substanceinfo/100.067.013</t>
  </si>
  <si>
    <t>http://echa.europa.eu/brief-profile/-/briefprofile/100.067.013</t>
  </si>
  <si>
    <t>Slimes and Sludges, battery scrap, antimony- and lead-rich</t>
  </si>
  <si>
    <t>310-061-8</t>
  </si>
  <si>
    <t>102110-60-1</t>
  </si>
  <si>
    <t>http://echa.europa.eu/substance-information/-/substanceinfo/100.099.989</t>
  </si>
  <si>
    <t>http://echa.europa.eu/brief-profile/-/briefprofile/100.099.989</t>
  </si>
  <si>
    <t>Slimes and Sludges, blast furnace and steelmaking</t>
  </si>
  <si>
    <t>266-006-2</t>
  </si>
  <si>
    <t>65996-73-8</t>
  </si>
  <si>
    <t>http://echa.europa.eu/substance-information/-/substanceinfo/100.059.987</t>
  </si>
  <si>
    <t>http://echa.europa.eu/brief-profile/-/briefprofile/100.059.987</t>
  </si>
  <si>
    <t>Slimes and Sludges, copper electrolytic</t>
  </si>
  <si>
    <t>266-972-5</t>
  </si>
  <si>
    <t>67711-95-9</t>
  </si>
  <si>
    <t>http://echa.europa.eu/substance-information/-/substanceinfo/100.060.865</t>
  </si>
  <si>
    <t>http://echa.europa.eu/brief-profile/-/briefprofile/100.060.865</t>
  </si>
  <si>
    <t>Slimes and Sludges, precious metal refining</t>
  </si>
  <si>
    <t>308-516-0</t>
  </si>
  <si>
    <t>98072-61-8</t>
  </si>
  <si>
    <t>http://echa.europa.eu/substance-information/-/substanceinfo/100.098.602</t>
  </si>
  <si>
    <t>http://echa.europa.eu/brief-profile/-/briefprofile/100.098.602</t>
  </si>
  <si>
    <t>Slimes and Sludges, zinc sulfate electrolytic</t>
  </si>
  <si>
    <t>273-742-8</t>
  </si>
  <si>
    <t>69012-43-7</t>
  </si>
  <si>
    <t>http://echa.europa.eu/substance-information/-/substanceinfo/100.067.019</t>
  </si>
  <si>
    <t>http://echa.europa.eu/brief-profile/-/briefprofile/100.067.019</t>
  </si>
  <si>
    <t>Sodium</t>
  </si>
  <si>
    <t>231-132-9</t>
  </si>
  <si>
    <t>7440-23-5</t>
  </si>
  <si>
    <t>http://echa.europa.eu/substance-information/-/substanceinfo/100.028.302</t>
  </si>
  <si>
    <t>http://echa.europa.eu/brief-profile/-/briefprofile/100.028.302</t>
  </si>
  <si>
    <t>Sodium acetate</t>
  </si>
  <si>
    <t>http://echa.europa.eu/brief-profile/-/briefprofile/100.004.386</t>
  </si>
  <si>
    <t>Sodium carbonate</t>
  </si>
  <si>
    <t>http://echa.europa.eu/brief-profile/-/briefprofile/100.007.127</t>
  </si>
  <si>
    <t>Sodium chloride</t>
  </si>
  <si>
    <t>http://echa.europa.eu/brief-profile/-/briefprofile/100.028.726</t>
  </si>
  <si>
    <t>Sodium cyanide</t>
  </si>
  <si>
    <t>http://echa.europa.eu/brief-profile/-/briefprofile/100.005.091</t>
  </si>
  <si>
    <t>Sodium D-glycero-D-gulo-heptonate</t>
  </si>
  <si>
    <t>http://echa.europa.eu/brief-profile/-/briefprofile/100.032.576</t>
  </si>
  <si>
    <t>Sodium dihydrogen citrate</t>
  </si>
  <si>
    <t>http://echa.europa.eu/brief-profile/-/briefprofile/100.038.834</t>
  </si>
  <si>
    <t>Sodium dihydrogenorthophosphate</t>
  </si>
  <si>
    <t>http://echa.europa.eu/brief-profile/-/briefprofile/100.028.591</t>
  </si>
  <si>
    <t>Sodium dithionite</t>
  </si>
  <si>
    <t>http://echa.europa.eu/brief-profile/-/briefprofile/100.028.991</t>
  </si>
  <si>
    <t>Sodium ethylenesulphonate</t>
  </si>
  <si>
    <t>221-242-5</t>
  </si>
  <si>
    <t>3039-83-6</t>
  </si>
  <si>
    <t>http://echa.europa.eu/substance-information/-/substanceinfo/100.019.312</t>
  </si>
  <si>
    <t>http://echa.europa.eu/brief-profile/-/briefprofile/100.019.312</t>
  </si>
  <si>
    <t>Sodium feredetate</t>
  </si>
  <si>
    <t>http://echa.europa.eu/brief-profile/-/briefprofile/100.036.169</t>
  </si>
  <si>
    <t>Sodium fluoride</t>
  </si>
  <si>
    <t>http://echa.europa.eu/brief-profile/-/briefprofile/100.028.789</t>
  </si>
  <si>
    <t>Sodium glucoheptonate</t>
  </si>
  <si>
    <t>http://echa.europa.eu/brief-profile/-/briefprofile/100.045.877</t>
  </si>
  <si>
    <t>Sodium hydrogencarbonate</t>
  </si>
  <si>
    <t>http://echa.europa.eu/brief-profile/-/briefprofile/100.005.122</t>
  </si>
  <si>
    <t>Sodium hydrogensulfite</t>
  </si>
  <si>
    <t>http://echa.europa.eu/brief-profile/-/briefprofile/100.028.680</t>
  </si>
  <si>
    <t>Sodium hydrogensulphide</t>
  </si>
  <si>
    <t>http://echa.europa.eu/brief-profile/-/briefprofile/100.037.056</t>
  </si>
  <si>
    <t>Sodium hydroxide</t>
  </si>
  <si>
    <t>http://echa.europa.eu/brief-profile/-/briefprofile/100.013.805</t>
  </si>
  <si>
    <t>Sodium iodide</t>
  </si>
  <si>
    <t>http://echa.europa.eu/brief-profile/-/briefprofile/100.028.800</t>
  </si>
  <si>
    <t>Sodium metaphosphate</t>
  </si>
  <si>
    <t>http://echa.europa.eu/brief-profile/-/briefprofile/100.030.299</t>
  </si>
  <si>
    <t>Sodium metavanadate</t>
  </si>
  <si>
    <t>237-272-7</t>
  </si>
  <si>
    <t>13718-26-8</t>
  </si>
  <si>
    <t>http://echa.europa.eu/substance-information/-/substanceinfo/100.033.869</t>
  </si>
  <si>
    <t>http://echa.europa.eu/brief-profile/-/briefprofile/100.033.869</t>
  </si>
  <si>
    <t>Sodium O-ethyl dithiocarbonate</t>
  </si>
  <si>
    <t>http://echa.europa.eu/brief-profile/-/briefprofile/100.004.947</t>
  </si>
  <si>
    <t>Sodium O-isobutyl dithiocarbonate</t>
  </si>
  <si>
    <t>http://echa.europa.eu/brief-profile/-/briefprofile/100.042.536</t>
  </si>
  <si>
    <t>sodium O-isopentyl dithiocarbonate</t>
  </si>
  <si>
    <t>807-374-1</t>
  </si>
  <si>
    <t>2540-36-5</t>
  </si>
  <si>
    <t>http://echa.europa.eu/substance-information/-/substanceinfo/100.234.969</t>
  </si>
  <si>
    <t>http://echa.europa.eu/brief-profile/-/briefprofile/100.234.969</t>
  </si>
  <si>
    <t>Sodium rhenate</t>
  </si>
  <si>
    <t>236-742-9</t>
  </si>
  <si>
    <t>13472-33-8</t>
  </si>
  <si>
    <t>http://echa.europa.eu/substance-information/-/substanceinfo/100.033.388</t>
  </si>
  <si>
    <t>http://echa.europa.eu/brief-profile/-/briefprofile/100.033.388</t>
  </si>
  <si>
    <t>Sodium sulphate</t>
  </si>
  <si>
    <t>http://echa.europa.eu/brief-profile/-/briefprofile/100.028.928</t>
  </si>
  <si>
    <t>Sodium sulphite</t>
  </si>
  <si>
    <t>http://echa.europa.eu/brief-profile/-/briefprofile/100.028.929</t>
  </si>
  <si>
    <t>Sodium tetrahydroborate</t>
  </si>
  <si>
    <t>http://echa.europa.eu/brief-profile/-/briefprofile/100.037.262</t>
  </si>
  <si>
    <t>Sodium thiosulphate</t>
  </si>
  <si>
    <t>http://echa.europa.eu/brief-profile/-/briefprofile/100.028.970</t>
  </si>
  <si>
    <t>Speiss, copper</t>
  </si>
  <si>
    <t>273-836-9</t>
  </si>
  <si>
    <t>69029-97-6</t>
  </si>
  <si>
    <t>http://echa.europa.eu/substance-information/-/substanceinfo/100.067.105</t>
  </si>
  <si>
    <t>http://echa.europa.eu/brief-profile/-/briefprofile/100.067.105</t>
  </si>
  <si>
    <t>Speiss, lead</t>
  </si>
  <si>
    <t>282-366-3</t>
  </si>
  <si>
    <t>84195-61-9</t>
  </si>
  <si>
    <t>http://echa.europa.eu/substance-information/-/substanceinfo/100.074.854</t>
  </si>
  <si>
    <t>http://echa.europa.eu/brief-profile/-/briefprofile/100.074.854</t>
  </si>
  <si>
    <t>Speiss, lead, nickel-contg.</t>
  </si>
  <si>
    <t>308-765-5</t>
  </si>
  <si>
    <t>98246-91-4</t>
  </si>
  <si>
    <t>http://echa.europa.eu/substance-information/-/substanceinfo/100.098.823</t>
  </si>
  <si>
    <t>http://echa.europa.eu/brief-profile/-/briefprofile/100.098.823</t>
  </si>
  <si>
    <t>Spinel (Mg(AlO2)2)</t>
  </si>
  <si>
    <t>http://echa.europa.eu/brief-profile/-/briefprofile/100.013.733</t>
  </si>
  <si>
    <t>Stearic acid</t>
  </si>
  <si>
    <t>http://echa.europa.eu/brief-profile/-/briefprofile/100.000.285</t>
  </si>
  <si>
    <t>Stearic acid, monoester with glycerol</t>
  </si>
  <si>
    <t>http://echa.europa.eu/brief-profile/-/briefprofile/100.046.081</t>
  </si>
  <si>
    <t>Strontium carbonate</t>
  </si>
  <si>
    <t>http://echa.europa.eu/brief-profile/-/briefprofile/100.015.131</t>
  </si>
  <si>
    <t>Sulfite liquors and Cooking liquors, green</t>
  </si>
  <si>
    <t>268-612-2</t>
  </si>
  <si>
    <t>68131-30-6</t>
  </si>
  <si>
    <t>http://echa.europa.eu/substance-information/-/substanceinfo/100.062.356</t>
  </si>
  <si>
    <t>http://echa.europa.eu/brief-profile/-/briefprofile/100.062.356</t>
  </si>
  <si>
    <t>Sulfur</t>
  </si>
  <si>
    <t>http://echa.europa.eu/brief-profile/-/briefprofile/100.028.839</t>
  </si>
  <si>
    <t>Sulfuric acid, mono-C12-14 (even numbered)-alkyl esters, compds. with triethanolamine</t>
  </si>
  <si>
    <t>http://echa.europa.eu/brief-profile/-/briefprofile/100.226.345</t>
  </si>
  <si>
    <t>Sulfuric Acid, waste gas washing, copper smelting</t>
  </si>
  <si>
    <t>922-670-1</t>
  </si>
  <si>
    <t>http://echa.europa.eu/substance-information/-/substanceinfo/100.116.929</t>
  </si>
  <si>
    <t>http://echa.europa.eu/brief-profile/-/briefprofile/100.116.929</t>
  </si>
  <si>
    <t>Sulphur dioxide</t>
  </si>
  <si>
    <t>http://echa.europa.eu/brief-profile/-/briefprofile/100.028.359</t>
  </si>
  <si>
    <t>Sulphuric acid</t>
  </si>
  <si>
    <t>http://echa.europa.eu/brief-profile/-/briefprofile/100.028.763</t>
  </si>
  <si>
    <t>Syrups, corn, hydrogenated</t>
  </si>
  <si>
    <t>http://echa.europa.eu/brief-profile/-/briefprofile/100.063.924</t>
  </si>
  <si>
    <t>Tar acids, methylphenol fraction</t>
  </si>
  <si>
    <t>http://echa.europa.eu/brief-profile/-/briefprofile/100.077.147</t>
  </si>
  <si>
    <t>Tar, brown-coal, low-temp.</t>
  </si>
  <si>
    <t>http://echa.europa.eu/brief-profile/-/briefprofile/100.099.829</t>
  </si>
  <si>
    <t>65996-89-6</t>
  </si>
  <si>
    <t>http://echa.europa.eu/substance-information/-/substanceinfo/100.060.003</t>
  </si>
  <si>
    <t>http://echa.europa.eu/brief-profile/-/briefprofile/100.060.003</t>
  </si>
  <si>
    <t>Tellurium dioxide</t>
  </si>
  <si>
    <t>231-193-1</t>
  </si>
  <si>
    <t>http://echa.europa.eu/substance-information/-/substanceinfo/100.028.357</t>
  </si>
  <si>
    <t>http://echa.europa.eu/brief-profile/-/briefprofile/100.028.357</t>
  </si>
  <si>
    <t>Tetra-n-butyl titanate, polymer with water</t>
  </si>
  <si>
    <t>http://echa.europa.eu/brief-profile/-/briefprofile/100.106.134</t>
  </si>
  <si>
    <t>http://echa.europa.eu/brief-profile/-/briefprofile/100.032.152</t>
  </si>
  <si>
    <t>Tetrapotassium pyrophosphate</t>
  </si>
  <si>
    <t>http://echa.europa.eu/brief-profile/-/briefprofile/100.027.986</t>
  </si>
  <si>
    <t>Tetrasodium ethylenediaminetetraacetate</t>
  </si>
  <si>
    <t>http://echa.europa.eu/brief-profile/-/briefprofile/100.000.522</t>
  </si>
  <si>
    <t>Tetrasodium N,N-bis(carboxylatomethyl)-L-glutamate</t>
  </si>
  <si>
    <t>http://echa.europa.eu/brief-profile/-/briefprofile/100.052.322</t>
  </si>
  <si>
    <t>Tetrasodium pyrophosphate</t>
  </si>
  <si>
    <t>http://echa.europa.eu/brief-profile/-/briefprofile/100.028.880</t>
  </si>
  <si>
    <t>http://echa.europa.eu/brief-profile/-/briefprofile/100.000.494</t>
  </si>
  <si>
    <t>Tin</t>
  </si>
  <si>
    <t>http://echa.europa.eu/brief-profile/-/briefprofile/100.028.310</t>
  </si>
  <si>
    <t>Tin ores, melting residues, hardhead</t>
  </si>
  <si>
    <t>283-928-0</t>
  </si>
  <si>
    <t>84776-04-5</t>
  </si>
  <si>
    <t>http://echa.europa.eu/substance-information/-/substanceinfo/100.076.270</t>
  </si>
  <si>
    <t>http://echa.europa.eu/brief-profile/-/briefprofile/100.076.270</t>
  </si>
  <si>
    <t>Tin, dross</t>
  </si>
  <si>
    <t>273-695-3</t>
  </si>
  <si>
    <t>69011-52-5</t>
  </si>
  <si>
    <t>http://echa.europa.eu/substance-information/-/substanceinfo/100.066.977</t>
  </si>
  <si>
    <t>http://echa.europa.eu/brief-profile/-/briefprofile/100.066.977</t>
  </si>
  <si>
    <t>Tin, melting residues</t>
  </si>
  <si>
    <t>283-659-9</t>
  </si>
  <si>
    <t>84696-55-9</t>
  </si>
  <si>
    <t>http://echa.europa.eu/substance-information/-/substanceinfo/100.076.026</t>
  </si>
  <si>
    <t>http://echa.europa.eu/brief-profile/-/briefprofile/100.076.026</t>
  </si>
  <si>
    <t>Titanium</t>
  </si>
  <si>
    <t>http://echa.europa.eu/brief-profile/-/briefprofile/100.028.311</t>
  </si>
  <si>
    <t>Titanium carbide</t>
  </si>
  <si>
    <t>http://echa.europa.eu/brief-profile/-/briefprofile/100.031.916</t>
  </si>
  <si>
    <t>Titanium diboride</t>
  </si>
  <si>
    <t>http://echa.europa.eu/brief-profile/-/briefprofile/100.031.771</t>
  </si>
  <si>
    <t>Titanium dioxide</t>
  </si>
  <si>
    <t>http://echa.europa.eu/brief-profile/-/briefprofile/100.033.327</t>
  </si>
  <si>
    <t>Titanium tetrabutanolate</t>
  </si>
  <si>
    <t>http://echa.europa.eu/brief-profile/-/briefprofile/100.024.552</t>
  </si>
  <si>
    <t>Titanium tetrachloride</t>
  </si>
  <si>
    <t>http://echa.europa.eu/brief-profile/-/briefprofile/100.028.584</t>
  </si>
  <si>
    <t>Tricalcium dicitrate</t>
  </si>
  <si>
    <t>http://echa.europa.eu/brief-profile/-/briefprofile/100.011.265</t>
  </si>
  <si>
    <t>Trichromium dicarbide</t>
  </si>
  <si>
    <t>http://echa.europa.eu/brief-profile/-/briefprofile/100.031.420</t>
  </si>
  <si>
    <t>Tricopper arsenide</t>
  </si>
  <si>
    <t>234-472-6</t>
  </si>
  <si>
    <t>12005-75-3</t>
  </si>
  <si>
    <t>http://echa.europa.eu/substance-information/-/substanceinfo/100.031.325</t>
  </si>
  <si>
    <t>http://echa.europa.eu/brief-profile/-/briefprofile/100.031.325</t>
  </si>
  <si>
    <t>Triiron tetraoxide</t>
  </si>
  <si>
    <t>http://echa.europa.eu/brief-profile/-/briefprofile/100.013.889</t>
  </si>
  <si>
    <t>Trilead diarsenate</t>
  </si>
  <si>
    <t>222-979-5</t>
  </si>
  <si>
    <t>3687-31-8</t>
  </si>
  <si>
    <t>http://echa.europa.eu/substance-information/-/substanceinfo/100.020.890</t>
  </si>
  <si>
    <t>http://echa.europa.eu/brief-profile/-/briefprofile/100.020.890</t>
  </si>
  <si>
    <t>Trimagnesium dicitrate</t>
  </si>
  <si>
    <t>http://echa.europa.eu/brief-profile/-/briefprofile/100.020.086</t>
  </si>
  <si>
    <t>Trimanganese tetraoxide</t>
  </si>
  <si>
    <t>http://echa.europa.eu/brief-profile/-/briefprofile/100.013.879</t>
  </si>
  <si>
    <t>234-829-6</t>
  </si>
  <si>
    <t>12035-72-2</t>
  </si>
  <si>
    <t>http://echa.europa.eu/substance-information/-/substanceinfo/100.031.650</t>
  </si>
  <si>
    <t>http://echa.europa.eu/brief-profile/-/briefprofile/100.031.650</t>
  </si>
  <si>
    <t>Tripotassium citrate</t>
  </si>
  <si>
    <t>http://echa.europa.eu/brief-profile/-/briefprofile/100.011.596</t>
  </si>
  <si>
    <t>Tripotassium orthophosphate</t>
  </si>
  <si>
    <t>http://echa.europa.eu/brief-profile/-/briefprofile/100.029.006</t>
  </si>
  <si>
    <t>Trisilicon tetranitride</t>
  </si>
  <si>
    <t>http://echa.europa.eu/brief-profile/-/briefprofile/100.031.620</t>
  </si>
  <si>
    <t>Trisodium 2-(carboxylatomethyl(2-hydroxyethyl)amino)ethyliminodi(acetate)</t>
  </si>
  <si>
    <t>http://echa.europa.eu/brief-profile/-/briefprofile/100.004.893</t>
  </si>
  <si>
    <t>Trisodium 2-[bis(carboxylatomethyl)amino]propanoate</t>
  </si>
  <si>
    <t>http://echa.europa.eu/brief-profile/-/briefprofile/100.102.183</t>
  </si>
  <si>
    <t>Trisodium citrate</t>
  </si>
  <si>
    <t>http://echa.europa.eu/brief-profile/-/briefprofile/100.000.614</t>
  </si>
  <si>
    <t>Trisodium hexafluoroaluminate</t>
  </si>
  <si>
    <t>http://echa.europa.eu/brief-profile/-/briefprofile/100.033.995</t>
  </si>
  <si>
    <t>Trisodium hydrogen diphosphate</t>
  </si>
  <si>
    <t>http://echa.europa.eu/brief-profile/-/briefprofile/100.035.199</t>
  </si>
  <si>
    <t>Trisodium hydrogendicarbonate</t>
  </si>
  <si>
    <t>http://echa.europa.eu/brief-profile/-/briefprofile/100.007.802</t>
  </si>
  <si>
    <t>Trisodium nitrilotriacetate</t>
  </si>
  <si>
    <t>http://echa.europa.eu/brief-profile/-/briefprofile/100.023.426</t>
  </si>
  <si>
    <t>Trisodium orthophosphate</t>
  </si>
  <si>
    <t>http://echa.europa.eu/brief-profile/-/briefprofile/100.028.645</t>
  </si>
  <si>
    <t>Trisodium trimetaphosphate</t>
  </si>
  <si>
    <t>http://echa.europa.eu/brief-profile/-/briefprofile/100.029.171</t>
  </si>
  <si>
    <t>Trizinc bis(orthophosphate)</t>
  </si>
  <si>
    <t>http://echa.europa.eu/brief-profile/-/briefprofile/100.029.040</t>
  </si>
  <si>
    <t>Trizinc dicitrate</t>
  </si>
  <si>
    <t>http://echa.europa.eu/brief-profile/-/briefprofile/100.008.093</t>
  </si>
  <si>
    <t>Tungsten</t>
  </si>
  <si>
    <t>http://echa.europa.eu/brief-profile/-/briefprofile/100.028.312</t>
  </si>
  <si>
    <t>Tungsten carbide</t>
  </si>
  <si>
    <t>http://echa.europa.eu/brief-profile/-/briefprofile/100.031.918</t>
  </si>
  <si>
    <t>Tungsten dioxide</t>
  </si>
  <si>
    <t>234-842-7</t>
  </si>
  <si>
    <t>12036-22-5</t>
  </si>
  <si>
    <t>http://echa.europa.eu/substance-information/-/substanceinfo/100.031.662</t>
  </si>
  <si>
    <t>http://echa.europa.eu/brief-profile/-/briefprofile/100.031.662</t>
  </si>
  <si>
    <t>Tungsten oxide</t>
  </si>
  <si>
    <t>254-413-8</t>
  </si>
  <si>
    <t>39318-18-8</t>
  </si>
  <si>
    <t>http://echa.europa.eu/substance-information/-/substanceinfo/100.049.449</t>
  </si>
  <si>
    <t>http://echa.europa.eu/brief-profile/-/briefprofile/100.049.449</t>
  </si>
  <si>
    <t>Tungsten trioxide</t>
  </si>
  <si>
    <t>http://echa.europa.eu/brief-profile/-/briefprofile/100.013.848</t>
  </si>
  <si>
    <t>Urea</t>
  </si>
  <si>
    <t>http://echa.europa.eu/brief-profile/-/briefprofile/100.000.286</t>
  </si>
  <si>
    <t>Vanadium</t>
  </si>
  <si>
    <t>http://echa.europa.eu/brief-profile/-/briefprofile/100.028.337</t>
  </si>
  <si>
    <t>Vanadium carbide</t>
  </si>
  <si>
    <t>235-122-5</t>
  </si>
  <si>
    <t>12070-10-9</t>
  </si>
  <si>
    <t>http://echa.europa.eu/substance-information/-/substanceinfo/100.031.917</t>
  </si>
  <si>
    <t>http://echa.europa.eu/brief-profile/-/briefprofile/100.031.917</t>
  </si>
  <si>
    <t>Vanadium carbide nitride</t>
  </si>
  <si>
    <t>601-732-9</t>
  </si>
  <si>
    <t>12069-91-9</t>
  </si>
  <si>
    <t>http://echa.europa.eu/substance-information/-/substanceinfo/100.118.424</t>
  </si>
  <si>
    <t>http://echa.europa.eu/brief-profile/-/briefprofile/100.118.424</t>
  </si>
  <si>
    <t>Vanadium dioxide</t>
  </si>
  <si>
    <t>http://echa.europa.eu/brief-profile/-/briefprofile/100.031.661</t>
  </si>
  <si>
    <t>Waste solids, lead silver anode</t>
  </si>
  <si>
    <t>305-449-9</t>
  </si>
  <si>
    <t>94552-05-3</t>
  </si>
  <si>
    <t>http://echa.europa.eu/substance-information/-/substanceinfo/100.095.821</t>
  </si>
  <si>
    <t>http://echa.europa.eu/brief-profile/-/briefprofile/100.095.821</t>
  </si>
  <si>
    <t>Waste solids, precious metal refining</t>
  </si>
  <si>
    <t>308-526-5</t>
  </si>
  <si>
    <t>98072-70-9</t>
  </si>
  <si>
    <t>http://echa.europa.eu/substance-information/-/substanceinfo/100.098.611</t>
  </si>
  <si>
    <t>http://echa.europa.eu/brief-profile/-/briefprofile/100.098.611</t>
  </si>
  <si>
    <t>Wastes, lead battery reprocessing</t>
  </si>
  <si>
    <t>305-445-7</t>
  </si>
  <si>
    <t>94551-99-2</t>
  </si>
  <si>
    <t>http://echa.europa.eu/substance-information/-/substanceinfo/100.095.817</t>
  </si>
  <si>
    <t>http://echa.europa.eu/brief-profile/-/briefprofile/100.095.817</t>
  </si>
  <si>
    <t>Wastewater, cadmium sulfate electrolytic, acid</t>
  </si>
  <si>
    <t>273-721-3</t>
  </si>
  <si>
    <t>69012-21-1</t>
  </si>
  <si>
    <t>http://echa.europa.eu/substance-information/-/substanceinfo/100.067.000</t>
  </si>
  <si>
    <t>http://echa.europa.eu/brief-profile/-/briefprofile/100.067.000</t>
  </si>
  <si>
    <t>Wastewater, zinc sulfate electrolytic, acid</t>
  </si>
  <si>
    <t>273-723-4</t>
  </si>
  <si>
    <t>69012-24-4</t>
  </si>
  <si>
    <t>http://echa.europa.eu/substance-information/-/substanceinfo/100.067.002</t>
  </si>
  <si>
    <t>http://echa.europa.eu/brief-profile/-/briefprofile/100.067.002</t>
  </si>
  <si>
    <t>White mineral oil (petroleum)</t>
  </si>
  <si>
    <t>http://echa.europa.eu/brief-profile/-/briefprofile/100.029.500</t>
  </si>
  <si>
    <t>Yttrium oxide</t>
  </si>
  <si>
    <t>http://echa.europa.eu/brief-profile/-/briefprofile/100.013.849</t>
  </si>
  <si>
    <t>Zinc</t>
  </si>
  <si>
    <t>http://echa.europa.eu/brief-profile/-/briefprofile/100.028.341</t>
  </si>
  <si>
    <t>Zinc bis(dihydrogen phosphate)</t>
  </si>
  <si>
    <t>http://echa.europa.eu/brief-profile/-/briefprofile/100.033.683</t>
  </si>
  <si>
    <t>Zinc chloride</t>
  </si>
  <si>
    <t>http://echa.europa.eu/brief-profile/-/briefprofile/100.028.720</t>
  </si>
  <si>
    <t>Zinc ferrite brown spinel</t>
  </si>
  <si>
    <t>http://echa.europa.eu/brief-profile/-/briefprofile/100.062.802</t>
  </si>
  <si>
    <t>Zinc hydroxide</t>
  </si>
  <si>
    <t>http://echa.europa.eu/brief-profile/-/briefprofile/100.039.816</t>
  </si>
  <si>
    <t>Zinc oxide</t>
  </si>
  <si>
    <t>http://echa.europa.eu/brief-profile/-/briefprofile/100.013.839</t>
  </si>
  <si>
    <t>Zinc sulphate</t>
  </si>
  <si>
    <t>http://echa.europa.eu/brief-profile/-/briefprofile/100.028.904</t>
  </si>
  <si>
    <t>Zinc sulphide</t>
  </si>
  <si>
    <t>http://echa.europa.eu/brief-profile/-/briefprofile/100.013.866</t>
  </si>
  <si>
    <t>Zinc, desilverizing skims</t>
  </si>
  <si>
    <t>273-802-3</t>
  </si>
  <si>
    <t>69029-60-3</t>
  </si>
  <si>
    <t>http://echa.europa.eu/substance-information/-/substanceinfo/100.067.074</t>
  </si>
  <si>
    <t>http://echa.europa.eu/brief-profile/-/briefprofile/100.067.074</t>
  </si>
  <si>
    <t>Zinc, dross</t>
  </si>
  <si>
    <t>273-694-8</t>
  </si>
  <si>
    <t>69011-50-3</t>
  </si>
  <si>
    <t>http://echa.europa.eu/substance-information/-/substanceinfo/100.066.976</t>
  </si>
  <si>
    <t>http://echa.europa.eu/brief-profile/-/briefprofile/100.066.976</t>
  </si>
  <si>
    <t>Zirconium</t>
  </si>
  <si>
    <t>231-176-9</t>
  </si>
  <si>
    <t>7440-67-7</t>
  </si>
  <si>
    <t>http://echa.europa.eu/substance-information/-/substanceinfo/100.028.342</t>
  </si>
  <si>
    <t>http://echa.europa.eu/brief-profile/-/briefprofile/100.028.342</t>
  </si>
  <si>
    <t>Zirconium dioxide</t>
  </si>
  <si>
    <t>http://echa.europa.eu/brief-profile/-/briefprofile/100.013.844</t>
  </si>
  <si>
    <t>Zirconium tetrachloride</t>
  </si>
  <si>
    <t>233-058-2</t>
  </si>
  <si>
    <t>10026-11-6</t>
  </si>
  <si>
    <t>http://echa.europa.eu/substance-information/-/substanceinfo/100.030.041</t>
  </si>
  <si>
    <t>http://echa.europa.eu/brief-profile/-/briefprofile/100.030.041</t>
  </si>
  <si>
    <t>SU14</t>
  </si>
  <si>
    <t>Export date: 30/06/2016 05:42:13</t>
  </si>
  <si>
    <t>SU 15: Manufacture of fabricated metal products, except machinery and equipment</t>
  </si>
  <si>
    <t>(Z)-N-methyl-N-(1-oxo-9-octadecenyl)glycine</t>
  </si>
  <si>
    <t>http://echa.europa.eu/brief-profile/-/briefprofile/100.003.410</t>
  </si>
  <si>
    <t>(Z)-octadec-9-enol</t>
  </si>
  <si>
    <t>http://echa.europa.eu/brief-profile/-/briefprofile/100.005.089</t>
  </si>
  <si>
    <t>1,1',1''-nitrilotripropan-2-ol</t>
  </si>
  <si>
    <t>204-528-4</t>
  </si>
  <si>
    <t>122-20-3</t>
  </si>
  <si>
    <t>http://echa.europa.eu/substance-information/-/substanceinfo/100.004.118</t>
  </si>
  <si>
    <t>http://echa.europa.eu/brief-profile/-/briefprofile/100.004.118</t>
  </si>
  <si>
    <t>1,1'-iminodipropan-2-ol</t>
  </si>
  <si>
    <t>http://echa.europa.eu/brief-profile/-/briefprofile/100.003.474</t>
  </si>
  <si>
    <t>1,2,3,6-Tetrahydrophthalic anhydride, oligomeric reaction products with 2,2-dimethylpropane-1,3-diol</t>
  </si>
  <si>
    <t>http://echa.europa.eu/brief-profile/-/briefprofile/100.105.594</t>
  </si>
  <si>
    <t>1,2-benzisothiazol-3(2H)-one 1,1-dioxide, sodium salt</t>
  </si>
  <si>
    <t>http://echa.europa.eu/brief-profile/-/briefprofile/100.004.443</t>
  </si>
  <si>
    <t>http://echa.europa.eu/brief-profile/-/briefprofile/100.001.048</t>
  </si>
  <si>
    <t>1,3,5-triazine-2,4,6-triamine phosphate</t>
  </si>
  <si>
    <t>http://echa.europa.eu/brief-profile/-/briefprofile/100.050.391</t>
  </si>
  <si>
    <t>1,3,5-Triazine-2,4,6-triamine, deammoniated</t>
  </si>
  <si>
    <t>http://echa.europa.eu/brief-profile/-/briefprofile/100.065.466</t>
  </si>
  <si>
    <t>1,3-Propanediol, 2-methyl-, reaction products with ethenyltrimethoxysilane</t>
  </si>
  <si>
    <t>http://echa.europa.eu/brief-profile/-/briefprofile/100.227.759</t>
  </si>
  <si>
    <t>http://echa.europa.eu/brief-profile/-/briefprofile/100.017.611</t>
  </si>
  <si>
    <t>1-aminopropan-2-ol</t>
  </si>
  <si>
    <t>201-162-7</t>
  </si>
  <si>
    <t>78-96-6</t>
  </si>
  <si>
    <t>http://echa.europa.eu/substance-information/-/substanceinfo/100.001.057</t>
  </si>
  <si>
    <t>http://echa.europa.eu/brief-profile/-/briefprofile/100.001.057</t>
  </si>
  <si>
    <t>1-benzyl-3-carboxylatopyridinium sodium chloride</t>
  </si>
  <si>
    <t>http://echa.europa.eu/brief-profile/-/briefprofile/100.062.429</t>
  </si>
  <si>
    <t>1-bromopropane</t>
  </si>
  <si>
    <t>http://echa.europa.eu/brief-profile/-/briefprofile/100.003.133</t>
  </si>
  <si>
    <t>1-nitroguanidine</t>
  </si>
  <si>
    <t>http://echa.europa.eu/brief-profile/-/briefprofile/100.008.313</t>
  </si>
  <si>
    <t>1-o-tolylbiguanide</t>
  </si>
  <si>
    <t>202-268-6</t>
  </si>
  <si>
    <t>93-69-6</t>
  </si>
  <si>
    <t>http://echa.europa.eu/substance-information/-/substanceinfo/100.002.063</t>
  </si>
  <si>
    <t>http://echa.europa.eu/brief-profile/-/briefprofile/100.002.063</t>
  </si>
  <si>
    <t>1-Octanol reaction products with epichlorhydrin and 2-mercaptoethanol</t>
  </si>
  <si>
    <t>http://echa.europa.eu/brief-profile/-/briefprofile/100.105.069</t>
  </si>
  <si>
    <t>2,2'-(C16-18 (evennumbered) alkyl imino) diethanol</t>
  </si>
  <si>
    <t>620-539-0</t>
  </si>
  <si>
    <t>1218787-30-4</t>
  </si>
  <si>
    <t>http://echa.europa.eu/substance-information/-/substanceinfo/100.149.460</t>
  </si>
  <si>
    <t>http://echa.europa.eu/brief-profile/-/briefprofile/100.149.460</t>
  </si>
  <si>
    <t>2,2'-(C16-18 (evennumbered, C18 unsaturated) alkyl imino) diethanol</t>
  </si>
  <si>
    <t>620-540-6</t>
  </si>
  <si>
    <t>1218787-32-6</t>
  </si>
  <si>
    <t>http://echa.europa.eu/substance-information/-/substanceinfo/100.149.461</t>
  </si>
  <si>
    <t>http://echa.europa.eu/brief-profile/-/briefprofile/100.149.461</t>
  </si>
  <si>
    <t>2,2'-[(3,3'-dichloro[1,1'-biphenyl]-4,4'-diyl)bis(azo)]bis[N-(2,4-dimethylphenyl)-3-oxobutyramide]</t>
  </si>
  <si>
    <t>http://echa.europa.eu/brief-profile/-/briefprofile/100.023.475</t>
  </si>
  <si>
    <t>2,2'-[(3,3'-dichloro[1,1'-biphenyl]-4,4'-diyl)bis(azo)]bis[N-(2-methoxyphenyl)-3-oxobutyramide]</t>
  </si>
  <si>
    <t>http://echa.europa.eu/brief-profile/-/briefprofile/100.022.608</t>
  </si>
  <si>
    <t>2,2'-[(3,3'-dichloro[1,1'-biphenyl]-4,4'-diyl)bis(azo)]bis[N-(2-methylphenyl)-3-oxobutyramide]</t>
  </si>
  <si>
    <t>http://echa.europa.eu/brief-profile/-/briefprofile/100.024.354</t>
  </si>
  <si>
    <t>2,2'-[(3,3'-dichloro[1,1'-biphenyl]-4,4'-diyl)bis(azo)]bis[N-(4-chloro-2,5-dimethoxyphenyl)-3-oxobutyramide]</t>
  </si>
  <si>
    <t>http://echa.europa.eu/brief-profile/-/briefprofile/100.024.491</t>
  </si>
  <si>
    <t>2,2'-[(3,3'-dichloro[1,1'-biphenyl]-4,4'-diyl)bis(azo)]bis[N-(4-methoxyphenyl)-3-oxobutyramide]</t>
  </si>
  <si>
    <t>250-797-6</t>
  </si>
  <si>
    <t>31775-16-3</t>
  </si>
  <si>
    <t>http://echa.europa.eu/substance-information/-/substanceinfo/100.046.164</t>
  </si>
  <si>
    <t>http://echa.europa.eu/brief-profile/-/briefprofile/100.046.164</t>
  </si>
  <si>
    <t>2,2'-[hexane-1,6-diylbis(oxymethylene)]dioxirane</t>
  </si>
  <si>
    <t>http://echa.europa.eu/brief-profile/-/briefprofile/100.118.621</t>
  </si>
  <si>
    <t>2,2'-iminodiethanol</t>
  </si>
  <si>
    <t>http://echa.europa.eu/brief-profile/-/briefprofile/100.003.517</t>
  </si>
  <si>
    <t>2,2-bis(chloromethyl)trimethylene bis(bis(2-chloroethyl)phosphate)</t>
  </si>
  <si>
    <t>http://echa.europa.eu/brief-profile/-/briefprofile/100.048.856</t>
  </si>
  <si>
    <t>2,3-epoxypropyl neodecanoate</t>
  </si>
  <si>
    <t>http://echa.europa.eu/brief-profile/-/briefprofile/100.043.603</t>
  </si>
  <si>
    <t>2,3-Epoxypropyl neodecanoate, oligomeric reaction products with toluene-4-sulfonic acid</t>
  </si>
  <si>
    <t>http://echa.europa.eu/brief-profile/-/briefprofile/100.105.766</t>
  </si>
  <si>
    <t>2,3-epoxypropyl o-tolyl ether</t>
  </si>
  <si>
    <t>http://echa.europa.eu/brief-profile/-/briefprofile/100.016.951</t>
  </si>
  <si>
    <t>2,4,6-trinitrotoluene</t>
  </si>
  <si>
    <t>204-289-6</t>
  </si>
  <si>
    <t>118-96-7</t>
  </si>
  <si>
    <t>http://echa.europa.eu/substance-information/-/substanceinfo/100.003.900</t>
  </si>
  <si>
    <t>http://echa.europa.eu/brief-profile/-/briefprofile/100.003.900</t>
  </si>
  <si>
    <t>http://echa.europa.eu/brief-profile/-/briefprofile/100.003.601</t>
  </si>
  <si>
    <t>2-(2-butoxyethoxy)ethyl acetate</t>
  </si>
  <si>
    <t>http://echa.europa.eu/brief-profile/-/briefprofile/100.004.261</t>
  </si>
  <si>
    <t>2-(4,6-bis(2,4-dimethylphenyl)-1,3,5-triazin-2-yl)-5-(octyloxy)phenol</t>
  </si>
  <si>
    <t>http://echa.europa.eu/brief-profile/-/briefprofile/100.101.177</t>
  </si>
  <si>
    <t>2-(4,6-diphenyl-1,3,5-triazin-2-yl)-5-((hexyl)oxy)phenol</t>
  </si>
  <si>
    <t>http://echa.europa.eu/brief-profile/-/briefprofile/100.101.084</t>
  </si>
  <si>
    <t>2-[(2-methoxy-4-nitrophenyl)azo]-N-(2-methoxyphenyl)-3-oxobutyramide</t>
  </si>
  <si>
    <t>http://echa.europa.eu/brief-profile/-/briefprofile/100.026.153</t>
  </si>
  <si>
    <t>2-[(4-chloro-2-nitrophenyl)azo]-N-(2,3-dihydro-2-oxo-1H-benzimidazol-5-yl)-3-oxobutyramide</t>
  </si>
  <si>
    <t>http://echa.europa.eu/brief-profile/-/briefprofile/100.032.227</t>
  </si>
  <si>
    <t>2-[(4-chloro-2-nitrophenyl)azo]-N-(2-chlorophenyl)-3-oxobutyramide</t>
  </si>
  <si>
    <t>http://echa.europa.eu/brief-profile/-/briefprofile/100.026.687</t>
  </si>
  <si>
    <t>2-[[1-[[(2,3-dihydro-2-oxo-1H-benzimidazol-5-yl)amino]carbonyl]-2-oxopropyl]azo]benzoic acid</t>
  </si>
  <si>
    <t>http://echa.europa.eu/brief-profile/-/briefprofile/100.046.195</t>
  </si>
  <si>
    <t>2-Acetone, polymer with phenol</t>
  </si>
  <si>
    <t>http://echa.europa.eu/brief-profile/-/briefprofile/100.105.590</t>
  </si>
  <si>
    <t>2-benzyl-2-dimethylamino-4'-morpholinobutyrophenone</t>
  </si>
  <si>
    <t>http://echa.europa.eu/brief-profile/-/briefprofile/100.100.600</t>
  </si>
  <si>
    <t>2-Butyn-1,4-diol, reaction product with 1-4.5 moles of methyloxirane</t>
  </si>
  <si>
    <t>http://echa.europa.eu/brief-profile/-/briefprofile/100.122.151</t>
  </si>
  <si>
    <t>http://echa.europa.eu/brief-profile/-/briefprofile/100.036.077</t>
  </si>
  <si>
    <t>2-ethylhexane-1,3-diol</t>
  </si>
  <si>
    <t>http://echa.europa.eu/brief-profile/-/briefprofile/100.002.162</t>
  </si>
  <si>
    <t>2-hexyldecan-1-ol</t>
  </si>
  <si>
    <t>http://echa.europa.eu/brief-profile/-/briefprofile/100.017.610</t>
  </si>
  <si>
    <t>2-hydroxy-1-{1-[4-(2-hydroxy-2-methylpropanoyl)phenyl]-1,3,3-trimethyl-2,3-dihydro-1H-inden-5-yl}-2-methylpropan-1-one</t>
  </si>
  <si>
    <t>http://echa.europa.eu/brief-profile/-/briefprofile/100.225.182</t>
  </si>
  <si>
    <t>2-Hydroxy-1-{3-[4-(2-hydroxy-2-methylpropanoyl)phenyl]-1,1,3-trimethyl-2,3-dihydro-1H-inden-5-yl}-2-methylpropan-1-one</t>
  </si>
  <si>
    <t>http://echa.europa.eu/brief-profile/-/briefprofile/100.218.386</t>
  </si>
  <si>
    <t>2-hydroxy-4'-hydroxyethoxy-2-methylpropiophenone</t>
  </si>
  <si>
    <t>http://echa.europa.eu/brief-profile/-/briefprofile/100.100.447</t>
  </si>
  <si>
    <t>2-methoxyethyl 2-cyanoacrylate</t>
  </si>
  <si>
    <t>http://echa.europa.eu/brief-profile/-/briefprofile/100.044.230</t>
  </si>
  <si>
    <t>2-methyl-1-(4-methylthiophenyl)-2-morpholinopropan-1-one</t>
  </si>
  <si>
    <t>http://echa.europa.eu/brief-profile/-/briefprofile/100.100.260</t>
  </si>
  <si>
    <t>2-octyldodecan-1-ol</t>
  </si>
  <si>
    <t>http://echa.europa.eu/brief-profile/-/briefprofile/100.023.857</t>
  </si>
  <si>
    <t>2-phenyl-2-imidazoline</t>
  </si>
  <si>
    <t>http://echa.europa.eu/brief-profile/-/briefprofile/100.012.103</t>
  </si>
  <si>
    <t>2-Propyn-1-ol, compd. with methyloxirane</t>
  </si>
  <si>
    <t>http://echa.europa.eu/brief-profile/-/briefprofile/100.118.351</t>
  </si>
  <si>
    <t>2-Propyn-1-ol, reaction product with 1-2.5 moles of oxirane</t>
  </si>
  <si>
    <t>http://echa.europa.eu/brief-profile/-/briefprofile/100.235.583</t>
  </si>
  <si>
    <t>3,3'-dichlorobenzidine dihydrochloride</t>
  </si>
  <si>
    <t>http://echa.europa.eu/brief-profile/-/briefprofile/100.009.386</t>
  </si>
  <si>
    <t>3-(trimethoxysilyl)propylamine</t>
  </si>
  <si>
    <t>http://echa.europa.eu/brief-profile/-/briefprofile/100.034.087</t>
  </si>
  <si>
    <t>3-aminopropyltriethoxysilane</t>
  </si>
  <si>
    <t>http://echa.europa.eu/brief-profile/-/briefprofile/100.011.863</t>
  </si>
  <si>
    <t>3-hydroxy-2-naphthoic acid</t>
  </si>
  <si>
    <t>http://echa.europa.eu/brief-profile/-/briefprofile/100.001.983</t>
  </si>
  <si>
    <t>3-methyl-1-vinyl-1H-imidazolium methyl sulphate</t>
  </si>
  <si>
    <t>247-832-2</t>
  </si>
  <si>
    <t>26591-72-0</t>
  </si>
  <si>
    <t>http://echa.europa.eu/substance-information/-/substanceinfo/100.043.469</t>
  </si>
  <si>
    <t>http://echa.europa.eu/brief-profile/-/briefprofile/100.043.469</t>
  </si>
  <si>
    <t>3-trimethoxysilylpropyl methacrylate</t>
  </si>
  <si>
    <t>http://echa.europa.eu/brief-profile/-/briefprofile/100.017.987</t>
  </si>
  <si>
    <t>4,4'-[(3,3'-dichloro[1,1'-biphenyl]-4,4'-diyl)bis(azo)]bis[2,4-dihydro-5-methyl-2-(p-tolyl)-3H-pyrazol-3-one]</t>
  </si>
  <si>
    <t>http://echa.europa.eu/brief-profile/-/briefprofile/100.036.256</t>
  </si>
  <si>
    <t>4,4'-[(3,3'-dichloro[1,1'-biphenyl]-4,4'-diyl)bis(azo)]bis[2,4-dihydro-5-methyl-2-phenyl-3H-pyrazol-3-one]</t>
  </si>
  <si>
    <t>http://echa.europa.eu/brief-profile/-/briefprofile/100.020.483</t>
  </si>
  <si>
    <t>4,4'-Isopropylidenedicyclohexanol, oligomeric reaction products with 1-chloro-2,3-epoxypropane</t>
  </si>
  <si>
    <t>http://echa.europa.eu/brief-profile/-/briefprofile/100.105.575</t>
  </si>
  <si>
    <t>4,4'-Isopropylidenediphenol, oligomeric reaction products with 1-chloro-2,3-epoxypropane</t>
  </si>
  <si>
    <t>http://echa.europa.eu/brief-profile/-/briefprofile/100.105.541</t>
  </si>
  <si>
    <t>4,4'-Isopropylidenediphenol, oligomeric reaction products with 1-chloro-2,3-epoxypropane, reaction products with 2-methylimidazole</t>
  </si>
  <si>
    <t>http://echa.europa.eu/brief-profile/-/briefprofile/100.105.674</t>
  </si>
  <si>
    <t>4,4'-Isopropylidenediphenol, oligomeric reaction products with 1-chloro-2,3-epoxypropane, reaction products with 3-aminomethyl-3,5,5-trimethylcyclohexylamine</t>
  </si>
  <si>
    <t>http://echa.europa.eu/brief-profile/-/briefprofile/100.105.603</t>
  </si>
  <si>
    <t>4,4'-Isopropylidenediphenol, oligomeric reaction products with 1-chloro-2,3-epoxypropane, reaction products with fatty acids, C18-unsatd., dimers</t>
  </si>
  <si>
    <t>http://echa.europa.eu/brief-profile/-/briefprofile/100.105.673</t>
  </si>
  <si>
    <t>4,4'-Isopropylidenediphenol, oligomeric reaction products with 1-chloro-2,3-epoxypropane, reaction products with methacrylic acid</t>
  </si>
  <si>
    <t>http://echa.europa.eu/brief-profile/-/briefprofile/100.105.592</t>
  </si>
  <si>
    <t>4,4'-methylenebis[N,N-bis(2,3-epoxypropyl)aniline]</t>
  </si>
  <si>
    <t>http://echa.europa.eu/brief-profile/-/briefprofile/100.044.717</t>
  </si>
  <si>
    <t>4-[(2,5-dichlorophenyl)azo]-3-hydroxy-N-phenylnaphthalene-2-carboxamide</t>
  </si>
  <si>
    <t>http://echa.europa.eu/brief-profile/-/briefprofile/100.025.391</t>
  </si>
  <si>
    <t>4-[[4-(aminocarbonyl)phenyl]azo]-3-hydroxy-N-(2-methoxyphenyl)naphthalene-2-carboxamide</t>
  </si>
  <si>
    <t>http://echa.europa.eu/brief-profile/-/briefprofile/100.048.432</t>
  </si>
  <si>
    <t>4-[[4-(aminocarbonyl)phenyl]azo]-N-(2-ethoxyphenyl)-3-hydroxynaphthalene-2-carboxamide</t>
  </si>
  <si>
    <t>http://echa.europa.eu/brief-profile/-/briefprofile/100.018.645</t>
  </si>
  <si>
    <t>4-amino-6-chlorotoluene-3-sulphonic acid</t>
  </si>
  <si>
    <t>http://echa.europa.eu/brief-profile/-/briefprofile/100.001.670</t>
  </si>
  <si>
    <t>4-aminotoluene-3-sulphonic acid</t>
  </si>
  <si>
    <t>http://echa.europa.eu/brief-profile/-/briefprofile/100.001.665</t>
  </si>
  <si>
    <t>9-Octadecen-1-ol, (Z)-, phosphate</t>
  </si>
  <si>
    <t>http://echa.europa.eu/brief-profile/-/briefprofile/100.048.578</t>
  </si>
  <si>
    <t>[3-(2,3-epoxypropoxy)propyl]trimethoxysilane</t>
  </si>
  <si>
    <t>http://echa.europa.eu/brief-profile/-/briefprofile/100.017.986</t>
  </si>
  <si>
    <t>http://echa.europa.eu/brief-profile/-/briefprofile/100.032.456</t>
  </si>
  <si>
    <t>A mixture of branched and linear C7-C9 alkyl 3-[3-(2H-benzotriazol-2-yl)-5-(1,1-dimethylethyl)-4-hydroxyphenyl]propionates</t>
  </si>
  <si>
    <t>http://echa.europa.eu/brief-profile/-/briefprofile/100.100.854</t>
  </si>
  <si>
    <t>A mixture of isomers of branched tetracosane</t>
  </si>
  <si>
    <t>http://echa.europa.eu/brief-profile/-/briefprofile/100.101.593</t>
  </si>
  <si>
    <t>A mixture of: bis[4-diphenylsulfoniumphenyl]sulfide-bishexafluoroantimonate; thiophenoxyphenylsulfonium hexafluoroantimonate</t>
  </si>
  <si>
    <t>http://echa.europa.eu/brief-profile/-/briefprofile/100.100.522</t>
  </si>
  <si>
    <t>http://echa.europa.eu/brief-profile/-/briefprofile/100.000.602</t>
  </si>
  <si>
    <t>Acetylene</t>
  </si>
  <si>
    <t>http://echa.europa.eu/brief-profile/-/briefprofile/100.000.743</t>
  </si>
  <si>
    <t>Alcohols C14-15-branched and linear</t>
  </si>
  <si>
    <t>http://echa.europa.eu/brief-profile/-/briefprofile/100.157.100</t>
  </si>
  <si>
    <t>Alcohols, C12-13</t>
  </si>
  <si>
    <t>http://echa.europa.eu/brief-profile/-/briefprofile/100.071.166</t>
  </si>
  <si>
    <t>Alcohols, C12-13-branched</t>
  </si>
  <si>
    <t>http://echa.europa.eu/brief-profile/-/briefprofile/100.234.327</t>
  </si>
  <si>
    <t>Alcohols, C12-13-branched and linear</t>
  </si>
  <si>
    <t>http://echa.europa.eu/brief-profile/-/briefprofile/100.149.336</t>
  </si>
  <si>
    <t>Alcohols, C12-15-branched and linear</t>
  </si>
  <si>
    <t>http://echa.europa.eu/brief-profile/-/briefprofile/100.083.909</t>
  </si>
  <si>
    <t>Alcohols, C14-15</t>
  </si>
  <si>
    <t>http://echa.europa.eu/brief-profile/-/briefprofile/100.108.660</t>
  </si>
  <si>
    <t>Alcohols, C14-15-branched</t>
  </si>
  <si>
    <t>http://echa.europa.eu/brief-profile/-/briefprofile/100.234.328</t>
  </si>
  <si>
    <t>Alcohols, C16-17-branched and linear</t>
  </si>
  <si>
    <t>http://echa.europa.eu/brief-profile/-/briefprofile/100.157.099</t>
  </si>
  <si>
    <t>Alcohols, C16-17-monobranched</t>
  </si>
  <si>
    <t>http://echa.europa.eu/brief-profile/-/briefprofile/100.157.919</t>
  </si>
  <si>
    <t>Alcohols, C18-22, distn. residues</t>
  </si>
  <si>
    <t>http://echa.europa.eu/brief-profile/-/briefprofile/100.168.919</t>
  </si>
  <si>
    <t>Alcohols, C9-11</t>
  </si>
  <si>
    <t>http://echa.europa.eu/brief-profile/-/briefprofile/100.060.315</t>
  </si>
  <si>
    <t>Alcohols, C9-11-branched and linear</t>
  </si>
  <si>
    <t>http://echa.europa.eu/brief-profile/-/briefprofile/100.080.232</t>
  </si>
  <si>
    <t>http://echa.europa.eu/brief-profile/-/briefprofile/100.079.497</t>
  </si>
  <si>
    <t>Aluminium dihydrogen triphosphate</t>
  </si>
  <si>
    <t>http://echa.europa.eu/brief-profile/-/briefprofile/100.034.272</t>
  </si>
  <si>
    <t>Amides, C12-18(even-numbered) and C18(unsatd.), N-hydroxyethyl</t>
  </si>
  <si>
    <t>http://echa.europa.eu/brief-profile/-/briefprofile/100.157.911</t>
  </si>
  <si>
    <t>Amides, C16-C18 (even numbered)</t>
  </si>
  <si>
    <t>http://echa.europa.eu/brief-profile/-/briefprofile/100.166.397</t>
  </si>
  <si>
    <t>Amides, C16-C18 (even) , N,N'-ethylenebis</t>
  </si>
  <si>
    <t>http://echa.europa.eu/brief-profile/-/briefprofile/100.157.893</t>
  </si>
  <si>
    <t>Amides, C18 (unsaturated)</t>
  </si>
  <si>
    <t>http://echa.europa.eu/brief-profile/-/briefprofile/100.167.998</t>
  </si>
  <si>
    <t>Ammonia, anhydrous</t>
  </si>
  <si>
    <t>http://echa.europa.eu/brief-profile/-/briefprofile/100.028.760</t>
  </si>
  <si>
    <t>Ammonium acetate</t>
  </si>
  <si>
    <t>http://echa.europa.eu/brief-profile/-/briefprofile/100.010.149</t>
  </si>
  <si>
    <t>Ammonium dihydrogenorthophosphate</t>
  </si>
  <si>
    <t>http://echa.europa.eu/brief-profile/-/briefprofile/100.028.877</t>
  </si>
  <si>
    <t>Ammonium fluoride</t>
  </si>
  <si>
    <t>http://echa.europa.eu/brief-profile/-/briefprofile/100.031.975</t>
  </si>
  <si>
    <t>Ammonium nitrate</t>
  </si>
  <si>
    <t>http://echa.europa.eu/brief-profile/-/briefprofile/100.026.680</t>
  </si>
  <si>
    <t>Ammonium sulphate</t>
  </si>
  <si>
    <t>http://echa.europa.eu/brief-profile/-/briefprofile/100.029.076</t>
  </si>
  <si>
    <t>Aspartic acid, N-(3-carboxy-1-oxo-sulfopropyl)-N-(C16-C18 (even numbered), C18 unsaturated alkyl) tetrasodium salts</t>
  </si>
  <si>
    <t>http://echa.europa.eu/brief-profile/-/briefprofile/100.226.921</t>
  </si>
  <si>
    <t>Balsams, copaiba, sulfurized, mixed with turpentine, gold salts</t>
  </si>
  <si>
    <t>273-589-7</t>
  </si>
  <si>
    <t>68990-27-2</t>
  </si>
  <si>
    <t>http://echa.europa.eu/substance-information/-/substanceinfo/100.066.880</t>
  </si>
  <si>
    <t>http://echa.europa.eu/brief-profile/-/briefprofile/100.066.880</t>
  </si>
  <si>
    <t>Barium 4-[(5-chloro-4-methyl-2-sulphonatophenyl)azo]-3-hydroxy-2-naphthoate</t>
  </si>
  <si>
    <t>http://echa.europa.eu/brief-profile/-/briefprofile/100.028.632</t>
  </si>
  <si>
    <t>Barium carbonate</t>
  </si>
  <si>
    <t>http://echa.europa.eu/brief-profile/-/briefprofile/100.007.426</t>
  </si>
  <si>
    <t>Barium chloride</t>
  </si>
  <si>
    <t>http://echa.europa.eu/brief-profile/-/briefprofile/100.030.704</t>
  </si>
  <si>
    <t>Barium hydroxide</t>
  </si>
  <si>
    <t>http://echa.europa.eu/brief-profile/-/briefprofile/100.037.470</t>
  </si>
  <si>
    <t>Barium sulfate</t>
  </si>
  <si>
    <t>http://echa.europa.eu/brief-profile/-/briefprofile/100.028.896</t>
  </si>
  <si>
    <t>Benzene-1,2,4,5-tetracarboxylic acid, compound with 4,5-dihydro-2-phenyl-1H-imidazole (1:1)</t>
  </si>
  <si>
    <t>http://echa.europa.eu/brief-profile/-/briefprofile/100.053.822</t>
  </si>
  <si>
    <t>Benzoin</t>
  </si>
  <si>
    <t>204-331-3</t>
  </si>
  <si>
    <t>119-53-9</t>
  </si>
  <si>
    <t>http://echa.europa.eu/substance-information/-/substanceinfo/100.003.938</t>
  </si>
  <si>
    <t>http://echa.europa.eu/brief-profile/-/briefprofile/100.003.938</t>
  </si>
  <si>
    <t>Benzophenone</t>
  </si>
  <si>
    <t>http://echa.europa.eu/brief-profile/-/briefprofile/100.003.943</t>
  </si>
  <si>
    <t>Benzothiazole-2-thiol</t>
  </si>
  <si>
    <t>149-30-4</t>
  </si>
  <si>
    <t>http://echa.europa.eu/substance-information/-/substanceinfo/100.005.216</t>
  </si>
  <si>
    <t>http://echa.europa.eu/brief-profile/-/briefprofile/100.005.216</t>
  </si>
  <si>
    <t>Benzotriazole</t>
  </si>
  <si>
    <t>http://echa.europa.eu/brief-profile/-/briefprofile/100.002.177</t>
  </si>
  <si>
    <t>Bis(2,3-epoxypropyl) terephthalate</t>
  </si>
  <si>
    <t>http://echa.europa.eu/brief-profile/-/briefprofile/100.027.787</t>
  </si>
  <si>
    <t>Bis(2-ethylhexyl) carbonate</t>
  </si>
  <si>
    <t>http://echa.europa.eu/brief-profile/-/briefprofile/100.035.372</t>
  </si>
  <si>
    <t>Bismuth vanadium tetraoxide</t>
  </si>
  <si>
    <t>http://echa.europa.eu/brief-profile/-/briefprofile/100.034.439</t>
  </si>
  <si>
    <t>Boron nitride</t>
  </si>
  <si>
    <t>http://echa.europa.eu/brief-profile/-/briefprofile/100.030.111</t>
  </si>
  <si>
    <t>Boron orthophosphate</t>
  </si>
  <si>
    <t>http://echa.europa.eu/brief-profile/-/briefprofile/100.033.020</t>
  </si>
  <si>
    <t>Butanedioic acid, 2(or 3)-sulfo-, 4-[2-[(1-oxododecyl)amino]ethyl] ester, sodium salt</t>
  </si>
  <si>
    <t>http://echa.europa.eu/brief-profile/-/briefprofile/100.226.920</t>
  </si>
  <si>
    <t>Butanedioic acid, 2(or3)-sulfo-, 4-[2-[(1-oxo(C12-C18(even numbered) and C18 unsaturated)alkyl)amino]ethyl]esters, disodium salts</t>
  </si>
  <si>
    <t>http://echa.europa.eu/brief-profile/-/briefprofile/100.226.917</t>
  </si>
  <si>
    <t>Butanedioic acid, sulfo-, 4-C12-14 (even numbered)-alkyl esters, disodium salts</t>
  </si>
  <si>
    <t>http://echa.europa.eu/brief-profile/-/briefprofile/100.227.027</t>
  </si>
  <si>
    <t>Cadmium chloride</t>
  </si>
  <si>
    <t>http://echa.europa.eu/brief-profile/-/briefprofile/100.030.256</t>
  </si>
  <si>
    <t>Cadmium hydroxide</t>
  </si>
  <si>
    <t>http://echa.europa.eu/brief-profile/-/briefprofile/100.040.137</t>
  </si>
  <si>
    <t>Calcium 4-[(5-chloro-4-methyl-2-sulphonatophenyl)azo]-3-hydroxy-2-naphthoate</t>
  </si>
  <si>
    <t>http://echa.europa.eu/brief-profile/-/briefprofile/100.027.548</t>
  </si>
  <si>
    <t>Calcium nitrate</t>
  </si>
  <si>
    <t>http://echa.europa.eu/brief-profile/-/briefprofile/100.030.289</t>
  </si>
  <si>
    <t>Calcium zirconium oxide</t>
  </si>
  <si>
    <t>http://echa.europa.eu/brief-profile/-/briefprofile/100.031.236</t>
  </si>
  <si>
    <t>Cashew, nutshell liq., oligomeric reaction products with 1-chloro-2,3-epoxypropane</t>
  </si>
  <si>
    <t>http://echa.europa.eu/brief-profile/-/briefprofile/100.105.701</t>
  </si>
  <si>
    <t>Castor oil, ethoxylated</t>
  </si>
  <si>
    <t>http://echa.europa.eu/brief-profile/-/briefprofile/100.105.647</t>
  </si>
  <si>
    <t>Chromium trioxide</t>
  </si>
  <si>
    <t>http://echa.europa.eu/brief-profile/-/briefprofile/100.014.189</t>
  </si>
  <si>
    <t>Cobalt bis(2-ethylhexanoate)</t>
  </si>
  <si>
    <t>http://echa.europa.eu/brief-profile/-/briefprofile/100.004.773</t>
  </si>
  <si>
    <t>Cobalt carbonate</t>
  </si>
  <si>
    <t>http://echa.europa.eu/brief-profile/-/briefprofile/100.007.428</t>
  </si>
  <si>
    <t>http://echa.europa.eu/brief-profile/-/briefprofile/100.028.718</t>
  </si>
  <si>
    <t>Cobalt dihydroxide</t>
  </si>
  <si>
    <t>http://echa.europa.eu/brief-profile/-/briefprofile/100.040.136</t>
  </si>
  <si>
    <t>Cobalt dinitrate</t>
  </si>
  <si>
    <t>http://echa.europa.eu/brief-profile/-/briefprofile/100.030.353</t>
  </si>
  <si>
    <t>Cobalt oxide</t>
  </si>
  <si>
    <t>http://echa.europa.eu/brief-profile/-/briefprofile/100.013.777</t>
  </si>
  <si>
    <t>Cobalt sulphate</t>
  </si>
  <si>
    <t>http://echa.europa.eu/brief-profile/-/briefprofile/100.030.291</t>
  </si>
  <si>
    <t>Condensation products of m-phenylenebis(methylamine) with condensation products of 4-methyl-m-phenylene diisocyanate with alcohols, C10-14 (even numbered)</t>
  </si>
  <si>
    <t>http://echa.europa.eu/brief-profile/-/briefprofile/100.102.709</t>
  </si>
  <si>
    <t>Copolymer of acetonoxime and 3-isocyanatomethyl-3,5,5-trimethylcyclohexyl isocyanate</t>
  </si>
  <si>
    <t>http://echa.europa.eu/brief-profile/-/briefprofile/100.132.931</t>
  </si>
  <si>
    <t>Copper(II) methanesulfonate</t>
  </si>
  <si>
    <t>http://echa.europa.eu/brief-profile/-/briefprofile/100.100.698</t>
  </si>
  <si>
    <t>Cucurbit[8]uril hydrochloride hydrate.</t>
  </si>
  <si>
    <t>http://echa.europa.eu/brief-profile/-/briefprofile/100.232.726</t>
  </si>
  <si>
    <t>Cycloheptapentylose</t>
  </si>
  <si>
    <t>http://echa.europa.eu/brief-profile/-/briefprofile/100.028.631</t>
  </si>
  <si>
    <t>Cyclohex-1,2-ylenediamine</t>
  </si>
  <si>
    <t>http://echa.europa.eu/brief-profile/-/briefprofile/100.010.707</t>
  </si>
  <si>
    <t>D-gluconic acid</t>
  </si>
  <si>
    <t>http://echa.europa.eu/brief-profile/-/briefprofile/100.007.639</t>
  </si>
  <si>
    <t>Decamethylcyclopentasiloxane</t>
  </si>
  <si>
    <t>http://echa.europa.eu/brief-profile/-/briefprofile/100.007.969</t>
  </si>
  <si>
    <t>Decan-1-ol</t>
  </si>
  <si>
    <t>http://echa.europa.eu/brief-profile/-/briefprofile/100.003.597</t>
  </si>
  <si>
    <t>Decanol, branched and linear</t>
  </si>
  <si>
    <t>http://echa.europa.eu/brief-profile/-/briefprofile/100.082.850</t>
  </si>
  <si>
    <t>Diammonium [[N,N'-ethylenebis[N-(carboxymethyl)glycinato]](4-)-N,N',O,O',ON,ON']cuprate(2-)</t>
  </si>
  <si>
    <t>http://echa.europa.eu/brief-profile/-/briefprofile/100.061.817</t>
  </si>
  <si>
    <t>Diantimony trioxide</t>
  </si>
  <si>
    <t>http://echa.europa.eu/brief-profile/-/briefprofile/100.013.796</t>
  </si>
  <si>
    <t>http://echa.europa.eu/brief-profile/-/briefprofile/100.001.416</t>
  </si>
  <si>
    <t>Dibutyltin dilaurate</t>
  </si>
  <si>
    <t>http://echa.europa.eu/brief-profile/-/briefprofile/100.000.946</t>
  </si>
  <si>
    <t>Dicopper hydroxide phosphate</t>
  </si>
  <si>
    <t>http://echa.europa.eu/brief-profile/-/briefprofile/100.032.065</t>
  </si>
  <si>
    <t>Dicyclohexylamine</t>
  </si>
  <si>
    <t>http://echa.europa.eu/brief-profile/-/briefprofile/100.002.710</t>
  </si>
  <si>
    <t>Dihydrogen hexafluorotitanate(2-)</t>
  </si>
  <si>
    <t>http://echa.europa.eu/brief-profile/-/briefprofile/100.037.676</t>
  </si>
  <si>
    <t>Dihydrogen hexafluorozirconate(2-)</t>
  </si>
  <si>
    <t>http://echa.europa.eu/brief-profile/-/briefprofile/100.031.502</t>
  </si>
  <si>
    <t>Dihydrogen wolframate</t>
  </si>
  <si>
    <t>http://echa.europa.eu/brief-profile/-/briefprofile/100.029.068</t>
  </si>
  <si>
    <t>http://echa.europa.eu/brief-profile/-/briefprofile/100.001.412</t>
  </si>
  <si>
    <t>Dimolybdenum carbide</t>
  </si>
  <si>
    <t>http://echa.europa.eu/brief-profile/-/briefprofile/100.031.911</t>
  </si>
  <si>
    <t>Dioctyltin oxide</t>
  </si>
  <si>
    <t>http://echa.europa.eu/brief-profile/-/briefprofile/100.011.629</t>
  </si>
  <si>
    <t>Dipotassium hexafluorotitanate</t>
  </si>
  <si>
    <t>http://echa.europa.eu/brief-profile/-/briefprofile/100.037.230</t>
  </si>
  <si>
    <t>Dipotassium hexafluorozirconate</t>
  </si>
  <si>
    <t>http://echa.europa.eu/brief-profile/-/briefprofile/100.037.244</t>
  </si>
  <si>
    <t>Disilver oxide</t>
  </si>
  <si>
    <t>243-957-1</t>
  </si>
  <si>
    <t>20667-12-3</t>
  </si>
  <si>
    <t>http://echa.europa.eu/substance-information/-/substanceinfo/100.039.946</t>
  </si>
  <si>
    <t>http://echa.europa.eu/brief-profile/-/briefprofile/100.039.946</t>
  </si>
  <si>
    <t>Disodium [[N,N'-ethylenebis[N-(carboxymethyl)glycinato]](4-)-N,N',O,O',ON,ON']cuprate(2-)</t>
  </si>
  <si>
    <t>http://echa.europa.eu/brief-profile/-/briefprofile/100.034.408</t>
  </si>
  <si>
    <t>DL-malic acid</t>
  </si>
  <si>
    <t>http://echa.europa.eu/brief-profile/-/briefprofile/100.009.560</t>
  </si>
  <si>
    <t>Docosan-1-ol</t>
  </si>
  <si>
    <t>http://echa.europa.eu/brief-profile/-/briefprofile/100.010.498</t>
  </si>
  <si>
    <t>docosanyl 4-hydroxybenzoate</t>
  </si>
  <si>
    <t>920-338-0</t>
  </si>
  <si>
    <t>109236-76-2</t>
  </si>
  <si>
    <t>http://echa.europa.eu/substance-information/-/substanceinfo/100.125.871</t>
  </si>
  <si>
    <t>http://echa.europa.eu/brief-profile/-/briefprofile/100.125.871</t>
  </si>
  <si>
    <t>Dodecan-1-ol</t>
  </si>
  <si>
    <t>http://echa.europa.eu/brief-profile/-/briefprofile/100.003.620</t>
  </si>
  <si>
    <t>Dodecanedioic acid</t>
  </si>
  <si>
    <t>http://echa.europa.eu/brief-profile/-/briefprofile/100.010.680</t>
  </si>
  <si>
    <t>Enbucrilate</t>
  </si>
  <si>
    <t>http://echa.europa.eu/brief-profile/-/briefprofile/100.026.866</t>
  </si>
  <si>
    <t>Ethyl 2-cyanoacrylate</t>
  </si>
  <si>
    <t>http://echa.europa.eu/brief-profile/-/briefprofile/100.027.628</t>
  </si>
  <si>
    <t>Ethyl acetate</t>
  </si>
  <si>
    <t>http://echa.europa.eu/brief-profile/-/briefprofile/100.005.001</t>
  </si>
  <si>
    <t>Fatty acids, C16-18, zinc salts</t>
  </si>
  <si>
    <t>http://echa.europa.eu/brief-profile/-/briefprofile/100.084.559</t>
  </si>
  <si>
    <t>Fatty acids, tall-oil, 1-methyl-1,2-ethanediyl esters</t>
  </si>
  <si>
    <t>269-905-8</t>
  </si>
  <si>
    <t>68390-58-9</t>
  </si>
  <si>
    <t>http://echa.europa.eu/substance-information/-/substanceinfo/100.063.531</t>
  </si>
  <si>
    <t>http://echa.europa.eu/brief-profile/-/briefprofile/100.063.531</t>
  </si>
  <si>
    <t>Fatty acids, tall-oil, low-boiling</t>
  </si>
  <si>
    <t>http://echa.europa.eu/brief-profile/-/briefprofile/100.060.017</t>
  </si>
  <si>
    <t>Fatty acids, tall-oil, reaction products with triethanolamine</t>
  </si>
  <si>
    <t>http://echa.europa.eu/brief-profile/-/briefprofile/100.060.939</t>
  </si>
  <si>
    <t>Formaldehyde, oligomeric reaction products with 1-chloro-2,3-epoxypropane and phenol</t>
  </si>
  <si>
    <t>http://echa.europa.eu/brief-profile/-/briefprofile/100.105.517</t>
  </si>
  <si>
    <t>Formaldehyde, oligomeric reaction products with phenol and m-phenylenebis(methylamine)</t>
  </si>
  <si>
    <t>http://echa.europa.eu/brief-profile/-/briefprofile/100.105.635</t>
  </si>
  <si>
    <t>Frits, chemicals</t>
  </si>
  <si>
    <t>http://echa.europa.eu/brief-profile/-/briefprofile/100.060.024</t>
  </si>
  <si>
    <t>Guanidinium chloride</t>
  </si>
  <si>
    <t>200-002-3</t>
  </si>
  <si>
    <t>50-01-1</t>
  </si>
  <si>
    <t>http://echa.europa.eu/substance-information/-/substanceinfo/100.000.003</t>
  </si>
  <si>
    <t>http://echa.europa.eu/brief-profile/-/briefprofile/100.000.003</t>
  </si>
  <si>
    <t>Hexadecan-1-ol</t>
  </si>
  <si>
    <t>http://echa.europa.eu/brief-profile/-/briefprofile/100.048.301</t>
  </si>
  <si>
    <t>Hexamethylene diisocyanate, oligomerisation product, blocked with 2-butanone oxime</t>
  </si>
  <si>
    <t>http://echa.europa.eu/brief-profile/-/briefprofile/100.123.587</t>
  </si>
  <si>
    <t>Hydrocarbons, C12-C16, n-alkanes, isolkanes, alkenes</t>
  </si>
  <si>
    <t>http://echa.europa.eu/brief-profile/-/briefprofile/100.238.350</t>
  </si>
  <si>
    <t>hydrolysis products of 3-(triethoxysilyl)propan-1-amine</t>
  </si>
  <si>
    <t>939-125-9</t>
  </si>
  <si>
    <t>http://echa.europa.eu/substance-information/-/substanceinfo/100.226.122</t>
  </si>
  <si>
    <t>http://echa.europa.eu/brief-profile/-/briefprofile/100.226.122</t>
  </si>
  <si>
    <t>Hydroxyethylated 2-butyne-1,4-diol</t>
  </si>
  <si>
    <t>http://echa.europa.eu/brief-profile/-/briefprofile/100.122.449</t>
  </si>
  <si>
    <t>Icosan-1-ol</t>
  </si>
  <si>
    <t>http://echa.europa.eu/brief-profile/-/briefprofile/100.010.110</t>
  </si>
  <si>
    <t>Iron trinitrate</t>
  </si>
  <si>
    <t>http://echa.europa.eu/brief-profile/-/briefprofile/100.030.805</t>
  </si>
  <si>
    <t>Isooctadecan-1-ol</t>
  </si>
  <si>
    <t>http://echa.europa.eu/brief-profile/-/briefprofile/100.044.050</t>
  </si>
  <si>
    <t>Lead 2,4,6-trinitro-m-phenylene dioxide</t>
  </si>
  <si>
    <t>239-290-0</t>
  </si>
  <si>
    <t>15245-44-0</t>
  </si>
  <si>
    <t>http://echa.europa.eu/substance-information/-/substanceinfo/100.035.703</t>
  </si>
  <si>
    <t>http://echa.europa.eu/brief-profile/-/briefprofile/100.035.703</t>
  </si>
  <si>
    <t>Lead bis(tetrafluoroborate)</t>
  </si>
  <si>
    <t>http://echa.europa.eu/brief-profile/-/briefprofile/100.034.064</t>
  </si>
  <si>
    <t>http://echa.europa.eu/brief-profile/-/briefprofile/100.032.496</t>
  </si>
  <si>
    <t>http://echa.europa.eu/brief-profile/-/briefprofile/100.014.267</t>
  </si>
  <si>
    <t>Magnesia-Stabilised Zirconia</t>
  </si>
  <si>
    <t>http://echa.europa.eu/brief-profile/-/briefprofile/100.228.216</t>
  </si>
  <si>
    <t>Magnesium carbonate</t>
  </si>
  <si>
    <t>http://echa.europa.eu/brief-profile/-/briefprofile/100.008.106</t>
  </si>
  <si>
    <t>Malic acid</t>
  </si>
  <si>
    <t>http://echa.europa.eu/brief-profile/-/briefprofile/100.027.293</t>
  </si>
  <si>
    <t>Manganese bis(dihydrogen phosphate)</t>
  </si>
  <si>
    <t>http://echa.europa.eu/brief-profile/-/briefprofile/100.038.639</t>
  </si>
  <si>
    <t>Manganese sulphide</t>
  </si>
  <si>
    <t>242-599-3</t>
  </si>
  <si>
    <t>18820-29-6</t>
  </si>
  <si>
    <t>http://echa.europa.eu/substance-information/-/substanceinfo/100.038.711</t>
  </si>
  <si>
    <t>http://echa.europa.eu/brief-profile/-/briefprofile/100.038.711</t>
  </si>
  <si>
    <t>Manganese, 4-[(5-chloro-4-methyl-2-sulfophenyl)azo]-3-hydroxy-2-naphthalenecarboxylic acid complex</t>
  </si>
  <si>
    <t>http://echa.europa.eu/brief-profile/-/briefprofile/100.023.730</t>
  </si>
  <si>
    <t>Methyl-1H-benzotriazole</t>
  </si>
  <si>
    <t>http://echa.europa.eu/brief-profile/-/briefprofile/100.045.073</t>
  </si>
  <si>
    <t>Methylidynetri-p-phenylene triisocyanate</t>
  </si>
  <si>
    <t>http://echa.europa.eu/brief-profile/-/briefprofile/100.017.593</t>
  </si>
  <si>
    <t>Monoethanolamine oleate</t>
  </si>
  <si>
    <t>218-878-0</t>
  </si>
  <si>
    <t>http://echa.europa.eu/substance-information/-/substanceinfo/100.017.163</t>
  </si>
  <si>
    <t>http://echa.europa.eu/brief-profile/-/briefprofile/100.017.163</t>
  </si>
  <si>
    <t>N,N'-ethane-1,2-diylbisoleamide</t>
  </si>
  <si>
    <t>http://echa.europa.eu/brief-profile/-/briefprofile/100.003.416</t>
  </si>
  <si>
    <t>N,N'-ethylenedi(stearamide)</t>
  </si>
  <si>
    <t>http://echa.europa.eu/brief-profile/-/briefprofile/100.003.415</t>
  </si>
  <si>
    <t>N,N,N',N',-tetrakis(2-hydroxyethyl)hexanediamide</t>
  </si>
  <si>
    <t>http://echa.europa.eu/brief-profile/-/briefprofile/100.100.696</t>
  </si>
  <si>
    <t>N,N,N',N'-tetrakis(2-hydroxypropyl)adipamide</t>
  </si>
  <si>
    <t>http://echa.europa.eu/brief-profile/-/briefprofile/100.055.421</t>
  </si>
  <si>
    <t>N,N,N,-triethylethanaminium 1,1,2,2,3,3,4,4,4-nonafluorobutane-1-sulfonate</t>
  </si>
  <si>
    <t>700-536-1</t>
  </si>
  <si>
    <t>25628-08-4</t>
  </si>
  <si>
    <t>http://echa.europa.eu/substance-information/-/substanceinfo/100.149.398</t>
  </si>
  <si>
    <t>http://echa.europa.eu/brief-profile/-/briefprofile/100.149.398</t>
  </si>
  <si>
    <t>N,N-diethylaniline</t>
  </si>
  <si>
    <t>202-088-8</t>
  </si>
  <si>
    <t>91-66-7</t>
  </si>
  <si>
    <t>http://echa.europa.eu/substance-information/-/substanceinfo/100.001.899</t>
  </si>
  <si>
    <t>http://echa.europa.eu/brief-profile/-/briefprofile/100.001.899</t>
  </si>
  <si>
    <t>N-(2,3-dihydro-2-oxo-1H-benzimidazol-5-yl)-3-oxo-2-[[2-(trifluoromethyl)phenyl]azo]butyramide</t>
  </si>
  <si>
    <t>http://echa.europa.eu/brief-profile/-/briefprofile/100.062.467</t>
  </si>
  <si>
    <t>N-(4-chloro-2,5-dimethoxyphenyl)-3-hydroxy-4-[[2-methoxy-5-[(phenylamino)carbonyl]phenyl]azo]naphthalene-2-carboxamide</t>
  </si>
  <si>
    <t>http://echa.europa.eu/brief-profile/-/briefprofile/100.023.731</t>
  </si>
  <si>
    <t>N-(5-chloro-2-methoxyphenyl)-2-[(2-methoxy-4-nitrophenyl)azo]-3-oxobutyramide</t>
  </si>
  <si>
    <t>http://echa.europa.eu/brief-profile/-/briefprofile/100.036.467</t>
  </si>
  <si>
    <t>N-(5-chloro-2-methylphenyl)-3-hydroxy-4-[[2-methoxy-5-[(phenylamino)carbonyl]phenyl]azo]naphthalene-2-carboxamide</t>
  </si>
  <si>
    <t>269-389-4</t>
  </si>
  <si>
    <t>68227-78-1</t>
  </si>
  <si>
    <t>http://echa.europa.eu/substance-information/-/substanceinfo/100.063.062</t>
  </si>
  <si>
    <t>http://echa.europa.eu/brief-profile/-/briefprofile/100.063.062</t>
  </si>
  <si>
    <t>N-butyl-2,2,6,6-tetramethylpiperidin-4-amine, oligomeric reaction products with N,N'-bis(3-aminopropyl)ethylenediamine and 2,4,6-trichloro-1,3,5-triazine</t>
  </si>
  <si>
    <t>http://echa.europa.eu/brief-profile/-/briefprofile/100.105.793</t>
  </si>
  <si>
    <t>N-lauroylsarcosine</t>
  </si>
  <si>
    <t>http://echa.europa.eu/brief-profile/-/briefprofile/100.002.372</t>
  </si>
  <si>
    <t>N-octadecylstearamide</t>
  </si>
  <si>
    <t>http://echa.europa.eu/brief-profile/-/briefprofile/100.032.964</t>
  </si>
  <si>
    <t>http://echa.europa.eu/brief-profile/-/briefprofile/100.033.982</t>
  </si>
  <si>
    <t>http://echa.europa.eu/brief-profile/-/briefprofile/100.006.147</t>
  </si>
  <si>
    <t>http://echa.europa.eu/brief-profile/-/briefprofile/100.030.053</t>
  </si>
  <si>
    <t>Nikel, compound with Titanium (1:1)</t>
  </si>
  <si>
    <t>610-765-8</t>
  </si>
  <si>
    <t>52013-44-2</t>
  </si>
  <si>
    <t>http://echa.europa.eu/substance-information/-/substanceinfo/100.106.936</t>
  </si>
  <si>
    <t>http://echa.europa.eu/brief-profile/-/briefprofile/100.106.936</t>
  </si>
  <si>
    <t>Niobium carbide</t>
  </si>
  <si>
    <t>235-117-8</t>
  </si>
  <si>
    <t>12069-94-2</t>
  </si>
  <si>
    <t>http://echa.europa.eu/substance-information/-/substanceinfo/100.031.913</t>
  </si>
  <si>
    <t>http://echa.europa.eu/brief-profile/-/briefprofile/100.031.913</t>
  </si>
  <si>
    <t>Nitric acid, ammonium calcium salt</t>
  </si>
  <si>
    <t>http://echa.europa.eu/brief-profile/-/briefprofile/100.035.702</t>
  </si>
  <si>
    <t>Norflurane</t>
  </si>
  <si>
    <t>212-377-0</t>
  </si>
  <si>
    <t>811-97-2</t>
  </si>
  <si>
    <t>http://echa.europa.eu/substance-information/-/substanceinfo/100.011.252</t>
  </si>
  <si>
    <t>http://echa.europa.eu/brief-profile/-/briefprofile/100.011.252</t>
  </si>
  <si>
    <t>Not applicable as substance is UVCB</t>
  </si>
  <si>
    <t>http://echa.europa.eu/brief-profile/-/briefprofile/100.225.127</t>
  </si>
  <si>
    <t>Not available</t>
  </si>
  <si>
    <t>http://echa.europa.eu/brief-profile/-/briefprofile/100.141.948</t>
  </si>
  <si>
    <t>Not technically possible to name using IUPAC rules</t>
  </si>
  <si>
    <t>http://echa.europa.eu/brief-profile/-/briefprofile/100.124.634</t>
  </si>
  <si>
    <t>Octadecan-1-ol</t>
  </si>
  <si>
    <t>http://echa.europa.eu/brief-profile/-/briefprofile/100.003.652</t>
  </si>
  <si>
    <t>Octahydro-1,3,5,7-tetranitro-1,3,5,7-tetrazocine</t>
  </si>
  <si>
    <t>220-260-0</t>
  </si>
  <si>
    <t>2691-41-0</t>
  </si>
  <si>
    <t>http://echa.europa.eu/substance-information/-/substanceinfo/100.018.418</t>
  </si>
  <si>
    <t>http://echa.europa.eu/brief-profile/-/briefprofile/100.018.418</t>
  </si>
  <si>
    <t>Octan-1-ol</t>
  </si>
  <si>
    <t>http://echa.europa.eu/brief-profile/-/briefprofile/100.003.561</t>
  </si>
  <si>
    <t>Oils, animal, sulfonated, sodium salts</t>
  </si>
  <si>
    <t>http://echa.europa.eu/brief-profile/-/briefprofile/100.096.299</t>
  </si>
  <si>
    <t>Oils, fish, oxidized, bisulfited, sodium salts</t>
  </si>
  <si>
    <t>http://echa.europa.eu/brief-profile/-/briefprofile/100.097.261</t>
  </si>
  <si>
    <t>Oils, vegetable, sulfonated, sodium salts</t>
  </si>
  <si>
    <t>http://echa.europa.eu/brief-profile/-/briefprofile/100.097.267</t>
  </si>
  <si>
    <t>http://echa.europa.eu/brief-profile/-/briefprofile/100.065.295</t>
  </si>
  <si>
    <t>p-tert-butylphenyl 1-(2,3-epoxy)propyl ether</t>
  </si>
  <si>
    <t>http://echa.europa.eu/brief-profile/-/briefprofile/100.019.503</t>
  </si>
  <si>
    <t>Paraffin oils, sulfochlorinated, saponified</t>
  </si>
  <si>
    <t>269-144-1</t>
  </si>
  <si>
    <t>68188-18-1</t>
  </si>
  <si>
    <t>http://echa.europa.eu/substance-information/-/substanceinfo/100.062.839</t>
  </si>
  <si>
    <t>http://echa.europa.eu/brief-profile/-/briefprofile/100.062.839</t>
  </si>
  <si>
    <t>Paraffin waxes and Hydrocarbon waxes, chloro</t>
  </si>
  <si>
    <t>http://echa.europa.eu/brief-profile/-/briefprofile/100.058.300</t>
  </si>
  <si>
    <t>Pentadecanol, branched and linear</t>
  </si>
  <si>
    <t>http://echa.europa.eu/brief-profile/-/briefprofile/100.083.430</t>
  </si>
  <si>
    <t>Pentaerythritol tetrakis(3-(3,5-di-tert-butyl-4-hydroxyphenyl)propionate)</t>
  </si>
  <si>
    <t>http://echa.europa.eu/brief-profile/-/briefprofile/100.027.021</t>
  </si>
  <si>
    <t>Pentane</t>
  </si>
  <si>
    <t>http://echa.europa.eu/brief-profile/-/briefprofile/100.003.358</t>
  </si>
  <si>
    <t>Perhydro-1,3,5-trinitro-1,3,5-triazine</t>
  </si>
  <si>
    <t>121-82-4</t>
  </si>
  <si>
    <t>http://echa.europa.eu/substance-information/-/substanceinfo/100.004.092</t>
  </si>
  <si>
    <t>http://echa.europa.eu/brief-profile/-/briefprofile/100.004.092</t>
  </si>
  <si>
    <t>Phenyl bis(2,4,6-trimethylbenzoyl)-phosphine oxide</t>
  </si>
  <si>
    <t>http://echa.europa.eu/brief-profile/-/briefprofile/100.102.189</t>
  </si>
  <si>
    <t>Polychloro copper phthalocyanine</t>
  </si>
  <si>
    <t>http://echa.europa.eu/brief-profile/-/briefprofile/100.014.114</t>
  </si>
  <si>
    <t>Potassium difluorodihydroxyborate(1-)</t>
  </si>
  <si>
    <t>http://echa.europa.eu/brief-profile/-/briefprofile/100.078.996</t>
  </si>
  <si>
    <t>Potassium fluoride</t>
  </si>
  <si>
    <t>http://echa.europa.eu/brief-profile/-/briefprofile/100.029.228</t>
  </si>
  <si>
    <t>Potassium sodium tartrate</t>
  </si>
  <si>
    <t>http://echa.europa.eu/brief-profile/-/briefprofile/100.005.598</t>
  </si>
  <si>
    <t>Propylidynetrimethanol, ethoxylated</t>
  </si>
  <si>
    <t>http://echa.europa.eu/brief-profile/-/briefprofile/100.105.611</t>
  </si>
  <si>
    <t>Propylidynetrimethanol, ethoxylated, esters with acrylic acid</t>
  </si>
  <si>
    <t>http://echa.europa.eu/brief-profile/-/briefprofile/100.105.571</t>
  </si>
  <si>
    <t>Propylidynetrimethanol, propoxylated</t>
  </si>
  <si>
    <t>http://echa.europa.eu/brief-profile/-/briefprofile/100.105.549</t>
  </si>
  <si>
    <t>Propylidynetrimethyl trimethacrylate</t>
  </si>
  <si>
    <t>http://echa.europa.eu/brief-profile/-/briefprofile/100.019.956</t>
  </si>
  <si>
    <t>Reaction mass of 2,2'-[(4-methylphenyl)imino]bisethanol and 2-[[2-(2-hydroxyethoxy)ethyl](4-methylphenyl)amino]-ethanol</t>
  </si>
  <si>
    <t>http://echa.europa.eu/brief-profile/-/briefprofile/100.137.632</t>
  </si>
  <si>
    <t>Reaction mass of 7-azatridecane-1,13-diamine and hexamethylenediamine</t>
  </si>
  <si>
    <t>907-605-7</t>
  </si>
  <si>
    <t>http://echa.europa.eu/substance-information/-/substanceinfo/100.134.611</t>
  </si>
  <si>
    <t>http://echa.europa.eu/brief-profile/-/briefprofile/100.134.611</t>
  </si>
  <si>
    <t>Reaction mass of ammonium dihydrogenorthophosphate and diammonium hydrogenorthophosphate</t>
  </si>
  <si>
    <t>http://echa.europa.eu/brief-profile/-/briefprofile/100.138.838</t>
  </si>
  <si>
    <t>Reaction mass of cerium dioxide and zirconium dioxide</t>
  </si>
  <si>
    <t>http://echa.europa.eu/brief-profile/-/briefprofile/100.142.385</t>
  </si>
  <si>
    <t>Reaction mass of ditungsten carbide and tungsten carbide</t>
  </si>
  <si>
    <t>http://echa.europa.eu/brief-profile/-/briefprofile/100.141.895</t>
  </si>
  <si>
    <t>reaction mass of ethylbenzene and xylene</t>
  </si>
  <si>
    <t>http://echa.europa.eu/brief-profile/-/briefprofile/100.137.064</t>
  </si>
  <si>
    <t>Reaction mass of Quartz (SiO2) and aluminium and aluminium oxide and magnesium oxide</t>
  </si>
  <si>
    <t>910-038-8</t>
  </si>
  <si>
    <t>http://echa.europa.eu/substance-information/-/substanceinfo/100.144.288</t>
  </si>
  <si>
    <t>http://echa.europa.eu/brief-profile/-/briefprofile/100.144.288</t>
  </si>
  <si>
    <t>Reaction product of Maleic anhydride, 2-Ethylhexylamine and Triethanolamine</t>
  </si>
  <si>
    <t>http://echa.europa.eu/brief-profile/-/briefprofile/100.226.800</t>
  </si>
  <si>
    <t>Reaction products of 2-(4,6-bis(2,4-dimethylphenyl)-1,3,5-triazin-2-yl)-5-hydroxyphenol with ((C10-16, rich in C12-13 alkyloxy)methyl)oxyrane</t>
  </si>
  <si>
    <t>http://echa.europa.eu/brief-profile/-/briefprofile/100.101.014</t>
  </si>
  <si>
    <t>Resorcinol</t>
  </si>
  <si>
    <t>http://echa.europa.eu/brief-profile/-/briefprofile/100.003.260</t>
  </si>
  <si>
    <t>Rosin</t>
  </si>
  <si>
    <t>http://echa.europa.eu/brief-profile/-/briefprofile/100.029.518</t>
  </si>
  <si>
    <t>Silicic acid, aluminum sodium salt</t>
  </si>
  <si>
    <t>http://echa.europa.eu/brief-profile/-/briefprofile/100.014.259</t>
  </si>
  <si>
    <t>Silicic acid, calcium salt</t>
  </si>
  <si>
    <t>http://echa.europa.eu/brief-profile/-/briefprofile/100.014.282</t>
  </si>
  <si>
    <t>Sodium 1,2-diisobutoxycarbonylethanesulphonate</t>
  </si>
  <si>
    <t>http://echa.europa.eu/brief-profile/-/briefprofile/100.004.400</t>
  </si>
  <si>
    <t>Sodium 1,4-diisotridecyl sulphonatosuccinate</t>
  </si>
  <si>
    <t>http://echa.europa.eu/brief-profile/-/briefprofile/100.054.086</t>
  </si>
  <si>
    <t>Sodium 3-nitrobenzenesulphonate</t>
  </si>
  <si>
    <t>http://echa.europa.eu/brief-profile/-/briefprofile/100.004.417</t>
  </si>
  <si>
    <t>Sodium 4(or 5)-methyl-1H-benzotriazolide</t>
  </si>
  <si>
    <t>http://echa.europa.eu/brief-profile/-/briefprofile/100.059.077</t>
  </si>
  <si>
    <t>Sodium cyanate</t>
  </si>
  <si>
    <t>http://echa.europa.eu/brief-profile/-/briefprofile/100.011.846</t>
  </si>
  <si>
    <t>http://echa.europa.eu/brief-profile/-/briefprofile/100.031.070</t>
  </si>
  <si>
    <t>Sodium dimethyldithiocarbamate</t>
  </si>
  <si>
    <t>204-876-7</t>
  </si>
  <si>
    <t>128-04-1</t>
  </si>
  <si>
    <t>http://echa.europa.eu/substance-information/-/substanceinfo/100.004.434</t>
  </si>
  <si>
    <t>http://echa.europa.eu/brief-profile/-/briefprofile/100.004.434</t>
  </si>
  <si>
    <t>Sodium hydrogensulphate</t>
  </si>
  <si>
    <t>http://echa.europa.eu/brief-profile/-/briefprofile/100.028.787</t>
  </si>
  <si>
    <t>Sodium metaborate, anhydrous</t>
  </si>
  <si>
    <t>http://echa.europa.eu/brief-profile/-/briefprofile/100.028.992</t>
  </si>
  <si>
    <t>Sodium N-methyl-N-(1-oxo-9-octadecenyl)aminoacetate</t>
  </si>
  <si>
    <t>http://echa.europa.eu/brief-profile/-/briefprofile/100.020.755</t>
  </si>
  <si>
    <t>Sodium nitrate</t>
  </si>
  <si>
    <t>http://echa.europa.eu/brief-profile/-/briefprofile/100.028.686</t>
  </si>
  <si>
    <t>Sodium nitrite</t>
  </si>
  <si>
    <t>http://echa.europa.eu/brief-profile/-/briefprofile/100.028.687</t>
  </si>
  <si>
    <t>Sodium phosphinate</t>
  </si>
  <si>
    <t>http://echa.europa.eu/brief-profile/-/briefprofile/100.028.791</t>
  </si>
  <si>
    <t>http://echa.europa.eu/brief-profile/-/briefprofile/100.059.254</t>
  </si>
  <si>
    <t>Stearamide</t>
  </si>
  <si>
    <t>http://echa.europa.eu/brief-profile/-/briefprofile/100.004.268</t>
  </si>
  <si>
    <t>Strontium 4-[(5-chloro-4-methyl-2-sulphonatophenyl)azo]-3-hydroxy-2-naphthoate (1:1)</t>
  </si>
  <si>
    <t>http://echa.europa.eu/brief-profile/-/briefprofile/100.036.239</t>
  </si>
  <si>
    <t>Strontium chloride</t>
  </si>
  <si>
    <t>http://echa.europa.eu/brief-profile/-/briefprofile/100.030.870</t>
  </si>
  <si>
    <t>Strontium chromate</t>
  </si>
  <si>
    <t>http://echa.europa.eu/brief-profile/-/briefprofile/100.029.220</t>
  </si>
  <si>
    <t>Sucrose di(acetate) hexaisobutyrate</t>
  </si>
  <si>
    <t>http://echa.europa.eu/brief-profile/-/briefprofile/100.004.338</t>
  </si>
  <si>
    <t>Sulfuric acid, mono-C12-14 (even numbered)-alkyl esters, ammonium salts</t>
  </si>
  <si>
    <t>http://echa.europa.eu/brief-profile/-/briefprofile/100.158.078</t>
  </si>
  <si>
    <t>Sulfuric acid, mono-C12-18-alkyl esters, sodium salts</t>
  </si>
  <si>
    <t>http://echa.europa.eu/brief-profile/-/briefprofile/100.066.578</t>
  </si>
  <si>
    <t>Sulphamidic acid</t>
  </si>
  <si>
    <t>http://echa.europa.eu/brief-profile/-/briefprofile/100.023.835</t>
  </si>
  <si>
    <t>Tall oil</t>
  </si>
  <si>
    <t>http://echa.europa.eu/brief-profile/-/briefprofile/100.029.365</t>
  </si>
  <si>
    <t>Tall-oil pitch</t>
  </si>
  <si>
    <t>http://echa.europa.eu/brief-profile/-/briefprofile/100.029.464</t>
  </si>
  <si>
    <t>Tantalum carbide</t>
  </si>
  <si>
    <t>235-118-3</t>
  </si>
  <si>
    <t>12070-06-3</t>
  </si>
  <si>
    <t>http://echa.europa.eu/substance-information/-/substanceinfo/100.031.914</t>
  </si>
  <si>
    <t>http://echa.europa.eu/brief-profile/-/briefprofile/100.031.914</t>
  </si>
  <si>
    <t>Tellurium</t>
  </si>
  <si>
    <t>236-813-4</t>
  </si>
  <si>
    <t>13494-80-9</t>
  </si>
  <si>
    <t>http://echa.europa.eu/substance-information/-/substanceinfo/100.033.452</t>
  </si>
  <si>
    <t>http://echa.europa.eu/brief-profile/-/briefprofile/100.033.452</t>
  </si>
  <si>
    <t>Tetracosanol</t>
  </si>
  <si>
    <t>http://echa.europa.eu/brief-profile/-/briefprofile/100.007.313</t>
  </si>
  <si>
    <t>Tetradecanol</t>
  </si>
  <si>
    <t>http://echa.europa.eu/brief-profile/-/briefprofile/100.003.637</t>
  </si>
  <si>
    <t>Tetraethyl orthosilicate</t>
  </si>
  <si>
    <t>http://echa.europa.eu/brief-profile/-/briefprofile/100.000.986</t>
  </si>
  <si>
    <t>Tetraethylammonium heptadecafluorooctanesulphonate</t>
  </si>
  <si>
    <t>260-375-3</t>
  </si>
  <si>
    <t>56773-42-3</t>
  </si>
  <si>
    <t>http://echa.europa.eu/substance-information/-/substanceinfo/100.054.869</t>
  </si>
  <si>
    <t>http://echa.europa.eu/brief-profile/-/briefprofile/100.054.869</t>
  </si>
  <si>
    <t>Tetrairon tris(pyrophosphate)</t>
  </si>
  <si>
    <t>http://echa.europa.eu/brief-profile/-/briefprofile/100.030.160</t>
  </si>
  <si>
    <t>Tetramethyl 2,2'-[1,4-phenylenebis[imino(1-acetyl-2-oxoethane-1,2-diyl)azo]]bisterephthalate</t>
  </si>
  <si>
    <t>http://echa.europa.eu/brief-profile/-/briefprofile/100.064.686</t>
  </si>
  <si>
    <t>Tetramethylammonium hydroxide</t>
  </si>
  <si>
    <t>http://echa.europa.eu/brief-profile/-/briefprofile/100.000.803</t>
  </si>
  <si>
    <t>Tin bis(tetrafluoroborate)</t>
  </si>
  <si>
    <t>http://echa.europa.eu/brief-profile/-/briefprofile/100.034.065</t>
  </si>
  <si>
    <t>Tin dioxide</t>
  </si>
  <si>
    <t>http://echa.europa.eu/brief-profile/-/briefprofile/100.038.311</t>
  </si>
  <si>
    <t>Tin sulphate</t>
  </si>
  <si>
    <t>http://echa.europa.eu/brief-profile/-/briefprofile/100.028.457</t>
  </si>
  <si>
    <t>Tin(II) bis(methanesulfonate)</t>
  </si>
  <si>
    <t>http://echa.europa.eu/brief-profile/-/briefprofile/100.100.355</t>
  </si>
  <si>
    <t>Titanium oxide sulphate</t>
  </si>
  <si>
    <t>http://echa.europa.eu/brief-profile/-/briefprofile/100.034.098</t>
  </si>
  <si>
    <t>Toluene-4-sulphonamide</t>
  </si>
  <si>
    <t>http://echa.europa.eu/brief-profile/-/briefprofile/100.000.674</t>
  </si>
  <si>
    <t>Triacetin</t>
  </si>
  <si>
    <t>http://echa.europa.eu/brief-profile/-/briefprofile/100.002.775</t>
  </si>
  <si>
    <t>Tributylmethylammoniummethylsulfate</t>
  </si>
  <si>
    <t>http://echa.europa.eu/brief-profile/-/briefprofile/100.104.410</t>
  </si>
  <si>
    <t>Tricobalt tetraoxide</t>
  </si>
  <si>
    <t>http://echa.europa.eu/brief-profile/-/briefprofile/100.013.780</t>
  </si>
  <si>
    <t>Triethylamine</t>
  </si>
  <si>
    <t>204-469-4</t>
  </si>
  <si>
    <t>121-44-8</t>
  </si>
  <si>
    <t>http://echa.europa.eu/substance-information/-/substanceinfo/100.004.064</t>
  </si>
  <si>
    <t>http://echa.europa.eu/brief-profile/-/briefprofile/100.004.064</t>
  </si>
  <si>
    <t>Triethylammonium bromide</t>
  </si>
  <si>
    <t>http://echa.europa.eu/brief-profile/-/briefprofile/100.010.240</t>
  </si>
  <si>
    <t>Trifluoromethane</t>
  </si>
  <si>
    <t>200-872-4</t>
  </si>
  <si>
    <t>75-46-7</t>
  </si>
  <si>
    <t>http://echa.europa.eu/substance-information/-/substanceinfo/100.000.794</t>
  </si>
  <si>
    <t>http://echa.europa.eu/brief-profile/-/briefprofile/100.000.794</t>
  </si>
  <si>
    <t>Trimethoxy(methyl)silane</t>
  </si>
  <si>
    <t>http://echa.europa.eu/brief-profile/-/briefprofile/100.013.350</t>
  </si>
  <si>
    <t>Trimethoxyvinylsilane</t>
  </si>
  <si>
    <t>http://echa.europa.eu/brief-profile/-/briefprofile/100.018.591</t>
  </si>
  <si>
    <t>Trimethyl borate</t>
  </si>
  <si>
    <t>204-468-9</t>
  </si>
  <si>
    <t>121-43-7</t>
  </si>
  <si>
    <t>http://echa.europa.eu/substance-information/-/substanceinfo/100.004.063</t>
  </si>
  <si>
    <t>http://echa.europa.eu/brief-profile/-/briefprofile/100.004.063</t>
  </si>
  <si>
    <t>Triphenyl phosphite</t>
  </si>
  <si>
    <t>http://echa.europa.eu/brief-profile/-/briefprofile/100.002.645</t>
  </si>
  <si>
    <t>Tris(2-butoxyethyl) phosphate</t>
  </si>
  <si>
    <t>http://echa.europa.eu/brief-profile/-/briefprofile/100.001.021</t>
  </si>
  <si>
    <t>Tris(2-methoxyethoxy)vinylsilane</t>
  </si>
  <si>
    <t>http://echa.europa.eu/brief-profile/-/briefprofile/100.012.668</t>
  </si>
  <si>
    <t>Tris(oxiranylmethyl) benzene-1,2,4-tricarboxylate</t>
  </si>
  <si>
    <t>http://echa.europa.eu/brief-profile/-/briefprofile/100.027.853</t>
  </si>
  <si>
    <t>Vanadium oxide sulphate</t>
  </si>
  <si>
    <t>http://echa.europa.eu/brief-profile/-/briefprofile/100.044.214</t>
  </si>
  <si>
    <t>Vinyl neodecanoate</t>
  </si>
  <si>
    <t>http://echa.europa.eu/brief-profile/-/briefprofile/100.051.715</t>
  </si>
  <si>
    <t>Yttrium zirconium oxide</t>
  </si>
  <si>
    <t>http://echa.europa.eu/brief-profile/-/briefprofile/100.058.968</t>
  </si>
  <si>
    <t>Zinc bromide</t>
  </si>
  <si>
    <t>231-718-4</t>
  </si>
  <si>
    <t>7699-45-8</t>
  </si>
  <si>
    <t>http://echa.europa.eu/substance-information/-/substanceinfo/100.028.836</t>
  </si>
  <si>
    <t>http://echa.europa.eu/brief-profile/-/briefprofile/100.028.836</t>
  </si>
  <si>
    <t>Zirconium acetate</t>
  </si>
  <si>
    <t>http://echa.europa.eu/brief-profile/-/briefprofile/100.028.630</t>
  </si>
  <si>
    <t>Zirconium oxide (ZrO2), erbium-doped</t>
  </si>
  <si>
    <t>http://echa.europa.eu/brief-profile/-/briefprofile/100.228.421</t>
  </si>
  <si>
    <t>SU15</t>
  </si>
  <si>
    <t>Export date: 30/06/2016 05:46:09</t>
  </si>
  <si>
    <t>(+)-tartaric acid</t>
  </si>
  <si>
    <t>http://echa.europa.eu/brief-profile/-/briefprofile/100.001.606</t>
  </si>
  <si>
    <t>(carboxymethyl)dimethyl-3-[(1-oxododecyl)amino]propylammonium hydroxide</t>
  </si>
  <si>
    <t>http://echa.europa.eu/brief-profile/-/briefprofile/100.022.084</t>
  </si>
  <si>
    <t>(Z)-N-octadec-9-enylhexadecan-1-amide</t>
  </si>
  <si>
    <t>http://echa.europa.eu/brief-profile/-/briefprofile/100.036.682</t>
  </si>
  <si>
    <t>(Z)-N-octadecyldocos-13-enamide</t>
  </si>
  <si>
    <t>http://echa.europa.eu/brief-profile/-/briefprofile/100.030.192</t>
  </si>
  <si>
    <t>(Z)-octadec-9-enyl oleate</t>
  </si>
  <si>
    <t>http://echa.europa.eu/brief-profile/-/briefprofile/100.020.891</t>
  </si>
  <si>
    <t>1,1-difluoroethane</t>
  </si>
  <si>
    <t>http://echa.europa.eu/brief-profile/-/briefprofile/100.000.788</t>
  </si>
  <si>
    <t>1,2,3-Propanetriol, homopolymer</t>
  </si>
  <si>
    <t>http://echa.europa.eu/brief-profile/-/briefprofile/100.133.668</t>
  </si>
  <si>
    <t>1,2,3-propanetriyl triisooctadecanoate</t>
  </si>
  <si>
    <t>http://echa.europa.eu/brief-profile/-/briefprofile/100.043.733</t>
  </si>
  <si>
    <t>1,2,3-propanetriyl trioleate</t>
  </si>
  <si>
    <t>http://echa.europa.eu/brief-profile/-/briefprofile/100.004.123</t>
  </si>
  <si>
    <t>1,2,4-Benzenetricarboxylic acid, tri-C9-11-alkyl esters</t>
  </si>
  <si>
    <t>http://echa.europa.eu/brief-profile/-/briefprofile/100.095.212</t>
  </si>
  <si>
    <t>1,3-diethyl-2-thiourea</t>
  </si>
  <si>
    <t>http://echa.europa.eu/brief-profile/-/briefprofile/100.003.008</t>
  </si>
  <si>
    <t>1,3-Propanediol, 2,2-dimethyl-, C5-9 carboxylates</t>
  </si>
  <si>
    <t>288-342-9</t>
  </si>
  <si>
    <t>85711-80-4</t>
  </si>
  <si>
    <t>http://echa.europa.eu/substance-information/-/substanceinfo/100.080.284</t>
  </si>
  <si>
    <t>http://echa.europa.eu/brief-profile/-/briefprofile/100.080.284</t>
  </si>
  <si>
    <t>1,4-dichlorobenzene</t>
  </si>
  <si>
    <t>http://echa.europa.eu/brief-profile/-/briefprofile/100.003.092</t>
  </si>
  <si>
    <t>1-(3-sulphonatopropyl)pyridinium</t>
  </si>
  <si>
    <t>http://echa.europa.eu/brief-profile/-/briefprofile/100.035.886</t>
  </si>
  <si>
    <t>1-Propanaminium, 3-amino-N-(carboxymethyl)-N,N-dimethyl-, N-(C8-18(even numbered) and C18 unsaturated acyl) derivs., hydroxides, inner salts</t>
  </si>
  <si>
    <t>http://echa.europa.eu/brief-profile/-/briefprofile/100.157.889</t>
  </si>
  <si>
    <t>1-Propanaminium, 3-amino-N-(carboxymethyl)-N,N-dimethyl-, N-C8-18(even numbered) acyl derivs., hydroxides, inner salts</t>
  </si>
  <si>
    <t>http://echa.europa.eu/brief-profile/-/briefprofile/100.157.882</t>
  </si>
  <si>
    <t>2',3,4',5,7-pentahydroxyflavone</t>
  </si>
  <si>
    <t>207-542-9</t>
  </si>
  <si>
    <t>480-16-0</t>
  </si>
  <si>
    <t>http://echa.europa.eu/substance-information/-/substanceinfo/100.006.858</t>
  </si>
  <si>
    <t>http://echa.europa.eu/brief-profile/-/briefprofile/100.006.858</t>
  </si>
  <si>
    <t>2,2',2''-nitrilotriethanol</t>
  </si>
  <si>
    <t>http://echa.europa.eu/brief-profile/-/briefprofile/100.002.773</t>
  </si>
  <si>
    <t>2,2',6,6'-tetra-tert-butyl-4,4'-methylenediphenol</t>
  </si>
  <si>
    <t>http://echa.europa.eu/brief-profile/-/briefprofile/100.003.891</t>
  </si>
  <si>
    <t>2,2'-(ethylenedioxy)diethanol</t>
  </si>
  <si>
    <t>http://echa.europa.eu/brief-profile/-/briefprofile/100.003.594</t>
  </si>
  <si>
    <t>2,2'-oxybis-ethanol diformate</t>
  </si>
  <si>
    <t>http://echa.europa.eu/brief-profile/-/briefprofile/100.122.989</t>
  </si>
  <si>
    <t>2,2-bis(hydroxymethyl)-1,3-propanediyl dioleate</t>
  </si>
  <si>
    <t>http://echa.europa.eu/brief-profile/-/briefprofile/100.042.408</t>
  </si>
  <si>
    <t>2,2-bis[[(1-oxoheptyl)oxy]methyl]propane-1,3-diyl bisheptanoate</t>
  </si>
  <si>
    <t>http://echa.europa.eu/brief-profile/-/briefprofile/100.042.967</t>
  </si>
  <si>
    <t>2,2-bis[[(1-oxoisononyl)oxy]methyl]-1,3-propanediyl diisononanoate</t>
  </si>
  <si>
    <t>http://echa.europa.eu/brief-profile/-/briefprofile/100.089.379</t>
  </si>
  <si>
    <t>2,2-bis[[(1-oxoisooctadecyl)oxy]methyl]-1,3-propanediyl bis(isooctadecanoate)</t>
  </si>
  <si>
    <t>http://echa.europa.eu/brief-profile/-/briefprofile/100.057.640</t>
  </si>
  <si>
    <t>2,2-dimethyl-1,3-propanediyl dioctanoate</t>
  </si>
  <si>
    <t>http://echa.europa.eu/brief-profile/-/briefprofile/100.045.963</t>
  </si>
  <si>
    <t>2,2-dimethyl-1,3-propanediyl dioleate</t>
  </si>
  <si>
    <t>http://echa.europa.eu/brief-profile/-/briefprofile/100.050.631</t>
  </si>
  <si>
    <t>2,3-didehydro-D-erythro-hexono-1,4-lactone</t>
  </si>
  <si>
    <t>http://echa.europa.eu/brief-profile/-/briefprofile/100.001.753</t>
  </si>
  <si>
    <t>2,3-dihydroxypropyl 12-hydroxyoctadecanoate</t>
  </si>
  <si>
    <t>http://echa.europa.eu/brief-profile/-/briefprofile/100.025.917</t>
  </si>
  <si>
    <t>2,3-dihydroxypropyl laurate</t>
  </si>
  <si>
    <t>http://echa.europa.eu/brief-profile/-/briefprofile/100.005.024</t>
  </si>
  <si>
    <t>2,6-di-tert-butyl-p-cresol</t>
  </si>
  <si>
    <t>http://echa.europa.eu/brief-profile/-/briefprofile/100.004.439</t>
  </si>
  <si>
    <t>2,6-di-tert-butyl-α-dimethylamino-p-cresol</t>
  </si>
  <si>
    <t>http://echa.europa.eu/brief-profile/-/briefprofile/100.001.651</t>
  </si>
  <si>
    <t>2-(3,4-epoxycyclohexyl)ethyltriethoxy silane</t>
  </si>
  <si>
    <t>http://echa.europa.eu/brief-profile/-/briefprofile/100.102.351</t>
  </si>
  <si>
    <t>2-butyloctan-1-ol</t>
  </si>
  <si>
    <t>http://echa.europa.eu/brief-profile/-/briefprofile/100.021.337</t>
  </si>
  <si>
    <t>2-ethyl-2-[[(1-oxoheptyl)oxy]methyl]propane-1,3-diyl bisheptanoate</t>
  </si>
  <si>
    <t>http://echa.europa.eu/brief-profile/-/briefprofile/100.000.991</t>
  </si>
  <si>
    <t>2-ethyl-2-[[(1-oxoisooctadecyl)oxy]methyl]-1,3-propanediyl bis(isooctadecanoate)</t>
  </si>
  <si>
    <t>http://echa.europa.eu/brief-profile/-/briefprofile/100.064.841</t>
  </si>
  <si>
    <t>2-ethylhexyl benzoate</t>
  </si>
  <si>
    <t>http://echa.europa.eu/brief-profile/-/briefprofile/100.024.219</t>
  </si>
  <si>
    <t>2-ethylhexyl laurate</t>
  </si>
  <si>
    <t>http://echa.europa.eu/brief-profile/-/briefprofile/100.039.710</t>
  </si>
  <si>
    <t>2-ethylhexyl nonanoate</t>
  </si>
  <si>
    <t>http://echa.europa.eu/brief-profile/-/briefprofile/100.056.182</t>
  </si>
  <si>
    <t>2-ethylhexyl palmitate</t>
  </si>
  <si>
    <t>http://echa.europa.eu/brief-profile/-/briefprofile/100.045.314</t>
  </si>
  <si>
    <t>2-ethylhexyl stearate</t>
  </si>
  <si>
    <t>http://echa.europa.eu/brief-profile/-/briefprofile/100.040.671</t>
  </si>
  <si>
    <t>2-Hexyldecan-1-ol, ethoxylated</t>
  </si>
  <si>
    <t>http://echa.europa.eu/brief-profile/-/briefprofile/100.105.616</t>
  </si>
  <si>
    <t>2-mercaptoethanol</t>
  </si>
  <si>
    <t>http://echa.europa.eu/brief-profile/-/briefprofile/100.000.422</t>
  </si>
  <si>
    <t>2-methylpropan-1-ol</t>
  </si>
  <si>
    <t>http://echa.europa.eu/brief-profile/-/briefprofile/100.001.044</t>
  </si>
  <si>
    <t>2-octyldodecyl isooctadecanoate</t>
  </si>
  <si>
    <t>http://echa.europa.eu/brief-profile/-/briefprofile/100.089.377</t>
  </si>
  <si>
    <t>2-octyldodecyl myristate</t>
  </si>
  <si>
    <t>http://echa.europa.eu/brief-profile/-/briefprofile/100.041.081</t>
  </si>
  <si>
    <t>2-phosphonobutane-1,2,4-tricarboxylic acid</t>
  </si>
  <si>
    <t>http://echa.europa.eu/brief-profile/-/briefprofile/100.048.831</t>
  </si>
  <si>
    <t>3,5,5-trimethylhexyl 3,5,5-trimethylhexanoate</t>
  </si>
  <si>
    <t>http://echa.europa.eu/brief-profile/-/briefprofile/100.056.041</t>
  </si>
  <si>
    <t>3-(cyclohexyloxy)propane-1,2-diol</t>
  </si>
  <si>
    <t>http://echa.europa.eu/brief-profile/-/briefprofile/100.232.476</t>
  </si>
  <si>
    <t>3-(hexyloxy)propane-1,2-diol</t>
  </si>
  <si>
    <t>http://echa.europa.eu/brief-profile/-/briefprofile/100.128.410</t>
  </si>
  <si>
    <t>4,4'-methylenebis[2-chloroaniline]</t>
  </si>
  <si>
    <t>http://echa.europa.eu/brief-profile/-/briefprofile/100.002.654</t>
  </si>
  <si>
    <t>4-hydroxybenzenesulphonic acid</t>
  </si>
  <si>
    <t>http://echa.europa.eu/brief-profile/-/briefprofile/100.002.447</t>
  </si>
  <si>
    <t>4-phenylbutenone</t>
  </si>
  <si>
    <t>http://echa.europa.eu/brief-profile/-/briefprofile/100.004.142</t>
  </si>
  <si>
    <t>6-(isononanoylamino)hexanoic acid, compound with 2,2',2''-nitrilotriethanol (1:1)</t>
  </si>
  <si>
    <t>http://echa.europa.eu/brief-profile/-/briefprofile/100.080.219</t>
  </si>
  <si>
    <t>6-[(1-oxomethyloctyl)amino]hexanoic acid</t>
  </si>
  <si>
    <t>http://echa.europa.eu/brief-profile/-/briefprofile/100.069.228</t>
  </si>
  <si>
    <t>7-oxabicyclo[4.1.0]hept-3-ylmethyl 7-oxabicyclo[4.1.0]heptane-3-carboxylate</t>
  </si>
  <si>
    <t>http://echa.europa.eu/brief-profile/-/briefprofile/100.017.463</t>
  </si>
  <si>
    <t>9-Octadecenoic acid (Z)-, sulfonated, potassium salts</t>
  </si>
  <si>
    <t>http://echa.europa.eu/brief-profile/-/briefprofile/100.065.292</t>
  </si>
  <si>
    <t>Alcohols, C12-13, branched and linear, ethoxylated</t>
  </si>
  <si>
    <t>http://echa.europa.eu/brief-profile/-/briefprofile/100.105.925</t>
  </si>
  <si>
    <t>Alcohols, C12-13, branched and linear, ethoxylated, sulfates, sodium salts</t>
  </si>
  <si>
    <t>http://echa.europa.eu/brief-profile/-/briefprofile/100.105.976</t>
  </si>
  <si>
    <t>Alcohols, C12-13, ethoxylated</t>
  </si>
  <si>
    <t>http://echa.europa.eu/brief-profile/-/briefprofile/100.105.660</t>
  </si>
  <si>
    <t>Alcohols, C12-14 (even numbered), ethoxylated (&lt;=2.5 moles EO), sulfated, monoisopropanolamine salt</t>
  </si>
  <si>
    <t>http://echa.europa.eu/brief-profile/-/briefprofile/100.170.169</t>
  </si>
  <si>
    <t>Alcohols, C12-14, ethoxylated</t>
  </si>
  <si>
    <t>http://echa.europa.eu/brief-profile/-/briefprofile/100.105.704</t>
  </si>
  <si>
    <t>Alcohols, C12-14, ethoxylated, sulfates, sodium salts</t>
  </si>
  <si>
    <t>http://echa.europa.eu/brief-profile/-/briefprofile/100.105.723</t>
  </si>
  <si>
    <t>Alcohols, C12-15, ethoxylated</t>
  </si>
  <si>
    <t>http://echa.europa.eu/brief-profile/-/briefprofile/100.105.687</t>
  </si>
  <si>
    <t>Alcohols, C16-18</t>
  </si>
  <si>
    <t>http://echa.europa.eu/brief-profile/-/briefprofile/100.060.898</t>
  </si>
  <si>
    <t>Alcohols, C16-18 (even numbered) and C18 unsaturated, propoxylated, &lt; 2.5 PO</t>
  </si>
  <si>
    <t>http://echa.europa.eu/brief-profile/-/briefprofile/100.227.088</t>
  </si>
  <si>
    <t>Alcohols, C16-18 (even numbered), ethoxylated, &lt; 2.5 EO</t>
  </si>
  <si>
    <t>http://echa.europa.eu/brief-profile/-/briefprofile/100.226.882</t>
  </si>
  <si>
    <t>Alcohols, C16-18 and C18-unsatd., ethoxylated</t>
  </si>
  <si>
    <t>http://echa.europa.eu/brief-profile/-/briefprofile/100.105.725</t>
  </si>
  <si>
    <t>Alcohols, C9-11 ethoxylated, &lt; 2.5 EO</t>
  </si>
  <si>
    <t>http://echa.europa.eu/brief-profile/-/briefprofile/100.112.306</t>
  </si>
  <si>
    <t>Alcohols, C9-11, branched and linear, ethoxylated</t>
  </si>
  <si>
    <t>http://echa.europa.eu/brief-profile/-/briefprofile/100.105.915</t>
  </si>
  <si>
    <t>Aluminium sodium dioxide</t>
  </si>
  <si>
    <t>http://echa.europa.eu/brief-profile/-/briefprofile/100.013.728</t>
  </si>
  <si>
    <t>Aluminium sodium tetrahydroxide</t>
  </si>
  <si>
    <t>http://echa.europa.eu/brief-profile/-/briefprofile/100.032.249</t>
  </si>
  <si>
    <t>aluminium-magnesium-zinc-carbonate-hydroxide</t>
  </si>
  <si>
    <t>http://echa.europa.eu/brief-profile/-/briefprofile/100.102.212</t>
  </si>
  <si>
    <t>Aluminum sodium oxide</t>
  </si>
  <si>
    <t>http://echa.europa.eu/brief-profile/-/briefprofile/100.031.252</t>
  </si>
  <si>
    <t>Amides, C12-18(even-numbered) and C18(unsatd.), N,N-bis(hydroxyethyl)</t>
  </si>
  <si>
    <t>http://echa.europa.eu/brief-profile/-/briefprofile/100.157.910</t>
  </si>
  <si>
    <t>Amides, C18-unsatd, N,N-bis(hydroxyethyl)</t>
  </si>
  <si>
    <t>http://echa.europa.eu/brief-profile/-/briefprofile/100.233.053</t>
  </si>
  <si>
    <t>Amides, C8-18 (even numbered) and C18-unsatd., N-(hydroxyethyl)</t>
  </si>
  <si>
    <t>http://echa.europa.eu/brief-profile/-/briefprofile/100.157.956</t>
  </si>
  <si>
    <t>Amines, C12-14 (even numbered)-alkyldimethyl, N-oxides</t>
  </si>
  <si>
    <t>http://echa.europa.eu/brief-profile/-/briefprofile/100.155.978</t>
  </si>
  <si>
    <t>Ammonium (xylenes and 4-ethylbenzene)sulfonates</t>
  </si>
  <si>
    <t>http://echa.europa.eu/brief-profile/-/briefprofile/100.242.067</t>
  </si>
  <si>
    <t>Ammonium 4-isopropylbenzenesulfonate</t>
  </si>
  <si>
    <t>http://echa.europa.eu/brief-profile/-/briefprofile/100.242.011</t>
  </si>
  <si>
    <t>Ammonium carbonate</t>
  </si>
  <si>
    <t>http://echa.europa.eu/brief-profile/-/briefprofile/100.030.702</t>
  </si>
  <si>
    <t>Ammonium hydrogendifluoride</t>
  </si>
  <si>
    <t>http://echa.europa.eu/brief-profile/-/briefprofile/100.014.252</t>
  </si>
  <si>
    <t>Ammonium manganese(3+) diphosphate</t>
  </si>
  <si>
    <t>http://echa.europa.eu/brief-profile/-/briefprofile/100.030.221</t>
  </si>
  <si>
    <t>Ammonium mercaptoacetate</t>
  </si>
  <si>
    <t>http://echa.europa.eu/brief-profile/-/briefprofile/100.024.128</t>
  </si>
  <si>
    <t>Anhydro-D-glucitol trioleate</t>
  </si>
  <si>
    <t>http://echa.europa.eu/brief-profile/-/briefprofile/100.043.230</t>
  </si>
  <si>
    <t>Ashes (residues), coal</t>
  </si>
  <si>
    <t>http://echa.europa.eu/brief-profile/-/briefprofile/100.151.318</t>
  </si>
  <si>
    <t>Ashes (residues), nonhazardous municipal solid waste</t>
  </si>
  <si>
    <t>http://echa.europa.eu/brief-profile/-/briefprofile/100.220.469</t>
  </si>
  <si>
    <t>Ashes from fluidized Bed combustion coal fired Power stations with and without co-combustion of secondary fuels (biomass; other fuels - to be verified in view of ecotoxicological and toxicological tests)</t>
  </si>
  <si>
    <t>http://echa.europa.eu/brief-profile/-/briefprofile/100.155.484</t>
  </si>
  <si>
    <t>Azelaic acid</t>
  </si>
  <si>
    <t>http://echa.europa.eu/brief-profile/-/briefprofile/100.004.246</t>
  </si>
  <si>
    <t>Benzene-1,2,4,5-tetracarboxylic acid</t>
  </si>
  <si>
    <t>http://echa.europa.eu/brief-profile/-/briefprofile/100.001.708</t>
  </si>
  <si>
    <t>Benzene-1,2,4,5-tetracarboxylic acid, compound with 4,5-dihydro-2-phenyl-1H-imidazole (1:2)</t>
  </si>
  <si>
    <t>http://echa.europa.eu/brief-profile/-/briefprofile/100.053.823</t>
  </si>
  <si>
    <t>Benzenesulfonic acid, 4-C10-13-sec-alkyl derivs.</t>
  </si>
  <si>
    <t>http://echa.europa.eu/brief-profile/-/briefprofile/100.079.513</t>
  </si>
  <si>
    <t>Benzenesulfonic acid, C10-13-alkyl derivs., sodium salts</t>
  </si>
  <si>
    <t>http://echa.europa.eu/brief-profile/-/briefprofile/100.063.721</t>
  </si>
  <si>
    <t>Benzimidazole-2-thiol</t>
  </si>
  <si>
    <t>http://echa.europa.eu/brief-profile/-/briefprofile/100.008.640</t>
  </si>
  <si>
    <t>Benzyl alcohol</t>
  </si>
  <si>
    <t>http://echa.europa.eu/brief-profile/-/briefprofile/100.002.600</t>
  </si>
  <si>
    <t>Benzyl-C12-14-alkyldimethylammonium chlorides</t>
  </si>
  <si>
    <t>http://echa.europa.eu/brief-profile/-/briefprofile/100.226.389</t>
  </si>
  <si>
    <t>Betaines, C12-14 (even numbered)-alkyldimethyl</t>
  </si>
  <si>
    <t>http://echa.europa.eu/brief-profile/-/briefprofile/100.166.358</t>
  </si>
  <si>
    <t>Bis(2-(2-butoxyethoxy)ethyl) adipate</t>
  </si>
  <si>
    <t>http://echa.europa.eu/brief-profile/-/briefprofile/100.004.969</t>
  </si>
  <si>
    <t>Bis(2-ethylhexyl) sebacate</t>
  </si>
  <si>
    <t>http://echa.europa.eu/brief-profile/-/briefprofile/100.004.145</t>
  </si>
  <si>
    <t>http://echa.europa.eu/brief-profile/-/briefprofile/100.030.095</t>
  </si>
  <si>
    <t>bis(nonafluorobutyl)phosphinic acid</t>
  </si>
  <si>
    <t>http://echa.europa.eu/brief-profile/-/briefprofile/100.148.926</t>
  </si>
  <si>
    <t>Bis(tridecyl) adipate</t>
  </si>
  <si>
    <t>http://echa.europa.eu/brief-profile/-/briefprofile/100.037.284</t>
  </si>
  <si>
    <t>Bismuth hydroxide nitrate oxide</t>
  </si>
  <si>
    <t>http://echa.europa.eu/brief-profile/-/briefprofile/100.013.761</t>
  </si>
  <si>
    <t>Bismuth oxide salicylate</t>
  </si>
  <si>
    <t>http://echa.europa.eu/brief-profile/-/briefprofile/100.035.397</t>
  </si>
  <si>
    <t>Bismuth trihydroxide</t>
  </si>
  <si>
    <t>http://echa.europa.eu/brief-profile/-/briefprofile/100.030.706</t>
  </si>
  <si>
    <t>Boehmite (Al(OH)O)</t>
  </si>
  <si>
    <t>http://echa.europa.eu/brief-profile/-/briefprofile/100.013.896</t>
  </si>
  <si>
    <t>Butane-1,3-diol</t>
  </si>
  <si>
    <t>http://echa.europa.eu/brief-profile/-/briefprofile/100.003.209</t>
  </si>
  <si>
    <t>Cadmium nitrate</t>
  </si>
  <si>
    <t>http://echa.europa.eu/brief-profile/-/briefprofile/100.030.633</t>
  </si>
  <si>
    <t>Calcium (S)-2-hydroxypropionate</t>
  </si>
  <si>
    <t>http://echa.europa.eu/brief-profile/-/briefprofile/100.044.488</t>
  </si>
  <si>
    <t>Calcium dilactate</t>
  </si>
  <si>
    <t>http://echa.europa.eu/brief-profile/-/briefprofile/100.011.278</t>
  </si>
  <si>
    <t>Calcium tartrate</t>
  </si>
  <si>
    <t>http://echa.europa.eu/brief-profile/-/briefprofile/100.019.656</t>
  </si>
  <si>
    <t>Castor oil, sulfated, sodium salt</t>
  </si>
  <si>
    <t>http://echa.europa.eu/brief-profile/-/briefprofile/100.062.820</t>
  </si>
  <si>
    <t>Choline hydrogen carbonate</t>
  </si>
  <si>
    <t>http://echa.europa.eu/brief-profile/-/briefprofile/100.001.034</t>
  </si>
  <si>
    <t>Choline hydroxide</t>
  </si>
  <si>
    <t>http://echa.europa.eu/brief-profile/-/briefprofile/100.004.206</t>
  </si>
  <si>
    <t>Chromium iron oxide</t>
  </si>
  <si>
    <t>http://echa.europa.eu/brief-profile/-/briefprofile/100.032.524</t>
  </si>
  <si>
    <t>Cinnamaldehyde</t>
  </si>
  <si>
    <t>http://echa.europa.eu/brief-profile/-/briefprofile/100.002.922</t>
  </si>
  <si>
    <t>Cobalt aluminate blue spinel</t>
  </si>
  <si>
    <t>http://echa.europa.eu/brief-profile/-/briefprofile/100.100.107</t>
  </si>
  <si>
    <t>Cobalt titanite green spinel</t>
  </si>
  <si>
    <t>http://echa.europa.eu/brief-profile/-/briefprofile/100.062.752</t>
  </si>
  <si>
    <t>D-glucono-1,5-lactone</t>
  </si>
  <si>
    <t>http://echa.europa.eu/brief-profile/-/briefprofile/100.001.833</t>
  </si>
  <si>
    <t>D-glucopyranose, oligomeric, C10-16 glycosides (even numbered), carboxymethyl ethers, sodium salts</t>
  </si>
  <si>
    <t>http://echa.europa.eu/brief-profile/-/briefprofile/100.108.154</t>
  </si>
  <si>
    <t>D-Glucopyranose, Oligomeric, C10-16(even numbered) Alkyl Glycosides</t>
  </si>
  <si>
    <t>http://echa.europa.eu/brief-profile/-/briefprofile/100.123.133</t>
  </si>
  <si>
    <t>D-Glucopyranose, oligomers, branched and linear C9-11-alkyl glycosides</t>
  </si>
  <si>
    <t>http://echa.europa.eu/brief-profile/-/briefprofile/100.105.869</t>
  </si>
  <si>
    <t>D-Glucopyranose, oligomers, decyl octyl glycosides</t>
  </si>
  <si>
    <t>http://echa.europa.eu/brief-profile/-/briefprofile/100.105.710</t>
  </si>
  <si>
    <t>Decanoic acid, ester with 1,2,3-propanetriol, acetylated</t>
  </si>
  <si>
    <t>http://echa.europa.eu/brief-profile/-/briefprofile/100.227.219</t>
  </si>
  <si>
    <t>Decanoic acid, ester with 2-ethyl-2-(hydroxymethyl)-1,3-propanediol octanoate</t>
  </si>
  <si>
    <t>http://echa.europa.eu/brief-profile/-/briefprofile/100.031.253</t>
  </si>
  <si>
    <t>Decanoic acid, mixed diesters with octanoic acid and propylene glycol</t>
  </si>
  <si>
    <t>http://echa.europa.eu/brief-profile/-/briefprofile/100.064.996</t>
  </si>
  <si>
    <t>Decanoic acid, mixed esters with neopentyl glycol and octanoic acid</t>
  </si>
  <si>
    <t>http://echa.europa.eu/brief-profile/-/briefprofile/100.067.946</t>
  </si>
  <si>
    <t>Decyl oleate</t>
  </si>
  <si>
    <t>http://echa.europa.eu/brief-profile/-/briefprofile/100.020.892</t>
  </si>
  <si>
    <t>http://echa.europa.eu/brief-profile/-/briefprofile/100.044.602</t>
  </si>
  <si>
    <t>Diammonium 2,2'-dithiodiacetate</t>
  </si>
  <si>
    <t>http://echa.europa.eu/brief-profile/-/briefprofile/100.063.002</t>
  </si>
  <si>
    <t>Diammonium hexanitratocerate</t>
  </si>
  <si>
    <t>http://echa.europa.eu/brief-profile/-/briefprofile/100.037.100</t>
  </si>
  <si>
    <t>http://echa.europa.eu/brief-profile/-/briefprofile/100.028.897</t>
  </si>
  <si>
    <t>Diamond</t>
  </si>
  <si>
    <t>http://echa.europa.eu/brief-profile/-/briefprofile/100.029.048</t>
  </si>
  <si>
    <t>Dibutyl adipate</t>
  </si>
  <si>
    <t>http://echa.europa.eu/brief-profile/-/briefprofile/100.003.047</t>
  </si>
  <si>
    <t>Dibutyl ether</t>
  </si>
  <si>
    <t>http://echa.europa.eu/brief-profile/-/briefprofile/100.005.069</t>
  </si>
  <si>
    <t>Dibutyl sebacate</t>
  </si>
  <si>
    <t>http://echa.europa.eu/brief-profile/-/briefprofile/100.003.339</t>
  </si>
  <si>
    <t>Dichromium tris(chromate)</t>
  </si>
  <si>
    <t>http://echa.europa.eu/brief-profile/-/briefprofile/100.042.127</t>
  </si>
  <si>
    <t>Dihexyl adipate</t>
  </si>
  <si>
    <t>http://echa.europa.eu/brief-profile/-/briefprofile/100.003.417</t>
  </si>
  <si>
    <t>Dihexyl ether</t>
  </si>
  <si>
    <t>http://echa.europa.eu/brief-profile/-/briefprofile/100.003.625</t>
  </si>
  <si>
    <t>Diiron titanium pentaoxide</t>
  </si>
  <si>
    <t>http://echa.europa.eu/brief-profile/-/briefprofile/100.031.514</t>
  </si>
  <si>
    <t>Diisodecyl adipate</t>
  </si>
  <si>
    <t>http://echa.europa.eu/brief-profile/-/briefprofile/100.043.894</t>
  </si>
  <si>
    <t>Diisooctyl adipate</t>
  </si>
  <si>
    <t>http://echa.europa.eu/brief-profile/-/briefprofile/100.014.140</t>
  </si>
  <si>
    <t>Diisopropyl adipate</t>
  </si>
  <si>
    <t>http://echa.europa.eu/brief-profile/-/briefprofile/100.027.338</t>
  </si>
  <si>
    <t>Diisopropyl sebacate</t>
  </si>
  <si>
    <t>http://echa.europa.eu/brief-profile/-/briefprofile/100.028.461</t>
  </si>
  <si>
    <t>Dimethyl ether</t>
  </si>
  <si>
    <t>http://echa.europa.eu/brief-profile/-/briefprofile/100.003.696</t>
  </si>
  <si>
    <t>Dipotassium disulphite</t>
  </si>
  <si>
    <t>http://echa.europa.eu/brief-profile/-/briefprofile/100.037.072</t>
  </si>
  <si>
    <t>http://echa.europa.eu/brief-profile/-/briefprofile/100.028.893</t>
  </si>
  <si>
    <t>Dipropylene glycol dimethyl ether</t>
  </si>
  <si>
    <t>http://echa.europa.eu/brief-profile/-/briefprofile/100.100.626</t>
  </si>
  <si>
    <t>Disodium carbonate, compound with hydrogen peroxide (2:3)</t>
  </si>
  <si>
    <t>http://echa.europa.eu/brief-profile/-/briefprofile/100.036.082</t>
  </si>
  <si>
    <t>Disodium molybdate</t>
  </si>
  <si>
    <t>http://echa.europa.eu/brief-profile/-/briefprofile/100.028.683</t>
  </si>
  <si>
    <t>Disodium peroxodisulphate</t>
  </si>
  <si>
    <t>http://echa.europa.eu/brief-profile/-/briefprofile/100.028.993</t>
  </si>
  <si>
    <t>http://echa.europa.eu/brief-profile/-/briefprofile/100.059.240</t>
  </si>
  <si>
    <t>Docosanamide</t>
  </si>
  <si>
    <t>http://echa.europa.eu/brief-profile/-/briefprofile/100.019.368</t>
  </si>
  <si>
    <t>Docosanoic acid</t>
  </si>
  <si>
    <t>http://echa.europa.eu/brief-profile/-/briefprofile/100.003.646</t>
  </si>
  <si>
    <t>Docosanoic acid, ester with 1,2,3-propanetriol</t>
  </si>
  <si>
    <t>http://echa.europa.eu/brief-profile/-/briefprofile/100.071.540</t>
  </si>
  <si>
    <t>Docosyl docosanoate</t>
  </si>
  <si>
    <t>http://echa.europa.eu/brief-profile/-/briefprofile/100.037.844</t>
  </si>
  <si>
    <t>Dodecanoic acid, ester with 1,2,3-propanetriol, acetylated</t>
  </si>
  <si>
    <t>http://echa.europa.eu/brief-profile/-/briefprofile/100.226.930</t>
  </si>
  <si>
    <t>Dodecyl oleate</t>
  </si>
  <si>
    <t>http://echa.europa.eu/brief-profile/-/briefprofile/100.048.043</t>
  </si>
  <si>
    <t>Dodecylbenzenesulphonic acid</t>
  </si>
  <si>
    <t>http://echa.europa.eu/brief-profile/-/briefprofile/100.043.885</t>
  </si>
  <si>
    <t>Ethane-1,2-diyl palmitate</t>
  </si>
  <si>
    <t>http://echa.europa.eu/brief-profile/-/briefprofile/100.009.842</t>
  </si>
  <si>
    <t>Ethylene diformate</t>
  </si>
  <si>
    <t>http://echa.europa.eu/brief-profile/-/briefprofile/100.010.071</t>
  </si>
  <si>
    <t>Ethylenediamine</t>
  </si>
  <si>
    <t>http://echa.europa.eu/brief-profile/-/briefprofile/100.003.154</t>
  </si>
  <si>
    <t>Exo-1,7,7-trimethylbicyclo[2.2.1]hept-2-yl methacrylate</t>
  </si>
  <si>
    <t>http://echa.europa.eu/brief-profile/-/briefprofile/100.028.549</t>
  </si>
  <si>
    <t>Fatty acids, C12-14</t>
  </si>
  <si>
    <t>http://echa.europa.eu/brief-profile/-/briefprofile/100.084.306</t>
  </si>
  <si>
    <t>Fatty acids, C12-14 (even numbered), methyl ester</t>
  </si>
  <si>
    <t>http://echa.europa.eu/brief-profile/-/briefprofile/100.157.963</t>
  </si>
  <si>
    <t>Fatty acids, C12-16, esters with neopentyl glycol</t>
  </si>
  <si>
    <t>http://echa.europa.eu/brief-profile/-/briefprofile/100.078.227</t>
  </si>
  <si>
    <t>Fatty acids, C12-C18 (even numbered), C16-C20 (even numbered)-alkyl esters</t>
  </si>
  <si>
    <t>http://echa.europa.eu/brief-profile/-/briefprofile/100.227.401</t>
  </si>
  <si>
    <t>Fatty acids, C14-18 and C16-18 unsatd., triesters with trimethylolpropane</t>
  </si>
  <si>
    <t>http://echa.europa.eu/brief-profile/-/briefprofile/100.061.885</t>
  </si>
  <si>
    <t>Fatty acids, C14-18 and C16-18-unsatd., esters with neopentyl glycol</t>
  </si>
  <si>
    <t>http://echa.europa.eu/brief-profile/-/briefprofile/100.077.730</t>
  </si>
  <si>
    <t>Fatty acids, C14-18 and C16-18-unsatd., esters with propylene glycol</t>
  </si>
  <si>
    <t>http://echa.europa.eu/brief-profile/-/briefprofile/100.077.121</t>
  </si>
  <si>
    <t>Fatty acids, C14-18 and C16-18-unsatd., isotridecyl esters</t>
  </si>
  <si>
    <t>http://echa.europa.eu/brief-profile/-/briefprofile/100.077.737</t>
  </si>
  <si>
    <t>Fatty acids, C14-18 and C16-18-unsatd., maleated</t>
  </si>
  <si>
    <t>http://echa.europa.eu/brief-profile/-/briefprofile/100.080.251</t>
  </si>
  <si>
    <t>Fatty acids, C14-18 and C16-18-unsatd., mixed esters with neopentyl glycol and trimethylolpropane</t>
  </si>
  <si>
    <t>http://echa.europa.eu/brief-profile/-/briefprofile/100.078.225</t>
  </si>
  <si>
    <t>Fatty acids, C14-18 and C16-18-unsatd., zinc salts</t>
  </si>
  <si>
    <t>http://echa.europa.eu/brief-profile/-/briefprofile/100.060.833</t>
  </si>
  <si>
    <t>Fatty acids, C14-18 and C18-unsatd., branched and linear, esters with neopentyl glycol</t>
  </si>
  <si>
    <t>http://echa.europa.eu/brief-profile/-/briefprofile/100.077.206</t>
  </si>
  <si>
    <t>Fatty acids, C14-18, C14-18-alkyl esters</t>
  </si>
  <si>
    <t>http://echa.europa.eu/brief-profile/-/briefprofile/100.079.640</t>
  </si>
  <si>
    <t>Fatty acids, C14-22</t>
  </si>
  <si>
    <t>http://echa.europa.eu/brief-profile/-/briefprofile/100.063.888</t>
  </si>
  <si>
    <t>Fatty acids, C16-18 (even numbered) and C18 unsatd., reaction products with triethanolamine, di-Me sulfate-quaternized</t>
  </si>
  <si>
    <t>http://echa.europa.eu/brief-profile/-/briefprofile/100.149.472</t>
  </si>
  <si>
    <t>Fatty acids, C16-18 (even numbered) and C18-unsatd., adipic acid esters with pentaerythritol</t>
  </si>
  <si>
    <t>http://echa.europa.eu/brief-profile/-/briefprofile/100.118.571</t>
  </si>
  <si>
    <t>Fatty acids, C16-18 and C18 unsatd., triesters with trimethylolpropane</t>
  </si>
  <si>
    <t>http://echa.europa.eu/brief-profile/-/briefprofile/100.061.884</t>
  </si>
  <si>
    <t>Fatty acids, C16-18 and C18-unsatd., 2-ethylhexyl esters</t>
  </si>
  <si>
    <t>http://echa.europa.eu/brief-profile/-/briefprofile/100.077.433</t>
  </si>
  <si>
    <t>Fatty acids, C16-18 and C18-unsatd., Bu esters</t>
  </si>
  <si>
    <t>http://echa.europa.eu/brief-profile/-/briefprofile/100.077.120</t>
  </si>
  <si>
    <t>Fatty acids, C16-18 and C18-unsatd., compds. with triethanolamine</t>
  </si>
  <si>
    <t>http://echa.europa.eu/brief-profile/-/briefprofile/100.063.871</t>
  </si>
  <si>
    <t>Fatty acids, C16-18 and C18-unsatd., esters with pentaerythritol</t>
  </si>
  <si>
    <t>http://echa.europa.eu/brief-profile/-/briefprofile/100.080.250</t>
  </si>
  <si>
    <t>Fatty acids, C16-18 and C18-unsatd., Et esters</t>
  </si>
  <si>
    <t>http://echa.europa.eu/brief-profile/-/briefprofile/100.077.432</t>
  </si>
  <si>
    <t>Fatty acids, C16-18 and C18-unsatd., hexaesters with dipentaerythritol</t>
  </si>
  <si>
    <t>http://echa.europa.eu/brief-profile/-/briefprofile/100.065.152</t>
  </si>
  <si>
    <t>Fatty acids, C16-18 and C18-unsatd., iso-Bu esters</t>
  </si>
  <si>
    <t>http://echa.europa.eu/brief-profile/-/briefprofile/100.077.125</t>
  </si>
  <si>
    <t>Fatty acids, C16-18 and C18-unsatd., mixed esters with adipic acid and trimethylolpropane</t>
  </si>
  <si>
    <t>http://echa.europa.eu/brief-profile/-/briefprofile/100.084.361</t>
  </si>
  <si>
    <t>Fatty acids, C16-18 and C18-unsatd., tetraesters with pentaerythritol</t>
  </si>
  <si>
    <t>http://echa.europa.eu/brief-profile/-/briefprofile/100.065.157</t>
  </si>
  <si>
    <t>Fatty acids, C16-18, 1,2-ethanediylbis(oxy-2,1-ethanediyl) esters</t>
  </si>
  <si>
    <t>http://echa.europa.eu/brief-profile/-/briefprofile/100.084.466</t>
  </si>
  <si>
    <t>Fatty acids, C16-18, 2-ethylhexyl esters</t>
  </si>
  <si>
    <t>http://echa.europa.eu/brief-profile/-/briefprofile/100.084.469</t>
  </si>
  <si>
    <t>Fatty acids, C16-18, 2-hexyldecyl esters</t>
  </si>
  <si>
    <t>http://echa.europa.eu/brief-profile/-/briefprofile/100.099.781</t>
  </si>
  <si>
    <t>Fatty acids, C16-18, 2-octyldodecyl esters</t>
  </si>
  <si>
    <t>http://echa.europa.eu/brief-profile/-/briefprofile/100.096.528</t>
  </si>
  <si>
    <t>Fatty acids, C16-18, Bu esters</t>
  </si>
  <si>
    <t>http://echa.europa.eu/brief-profile/-/briefprofile/100.079.100</t>
  </si>
  <si>
    <t>Fatty acids, C16-18, C12-18-alkyl esters</t>
  </si>
  <si>
    <t>http://echa.europa.eu/brief-profile/-/briefprofile/100.096.393</t>
  </si>
  <si>
    <t>Fatty acids, C16-18, esters with diethylene glycol</t>
  </si>
  <si>
    <t>285-550-1</t>
  </si>
  <si>
    <t>85116-97-8</t>
  </si>
  <si>
    <t>http://echa.europa.eu/substance-information/-/substanceinfo/100.077.745</t>
  </si>
  <si>
    <t>http://echa.europa.eu/brief-profile/-/briefprofile/100.077.745</t>
  </si>
  <si>
    <t>Fatty acids, C16-18, esters with ethylene glycol</t>
  </si>
  <si>
    <t>http://echa.europa.eu/brief-profile/-/briefprofile/100.084.452</t>
  </si>
  <si>
    <t>Fatty acids, C16-18, esters with pentaerythritol</t>
  </si>
  <si>
    <t>http://echa.europa.eu/brief-profile/-/briefprofile/100.077.742</t>
  </si>
  <si>
    <t>Fatty acids, C16-18, even numbered and C18-unsatd. di and triesters with Propylidynetrimethanol</t>
  </si>
  <si>
    <t>http://echa.europa.eu/brief-profile/-/briefprofile/100.158.600</t>
  </si>
  <si>
    <t>Fatty acids, C16-18, iso-Bu esters</t>
  </si>
  <si>
    <t>http://echa.europa.eu/brief-profile/-/briefprofile/100.080.579</t>
  </si>
  <si>
    <t>Fatty acids, C16-18, iso-Pr esters</t>
  </si>
  <si>
    <t>http://echa.europa.eu/brief-profile/-/briefprofile/100.084.479</t>
  </si>
  <si>
    <t>Fatty acids, C16-18, isotridecyl esters</t>
  </si>
  <si>
    <t>http://echa.europa.eu/brief-profile/-/briefprofile/100.096.394</t>
  </si>
  <si>
    <t>Fatty acids, C16-18, Me esters</t>
  </si>
  <si>
    <t>http://echa.europa.eu/brief-profile/-/briefprofile/100.079.813</t>
  </si>
  <si>
    <t>Fatty acids, C16-18, tetraesters with 3,3'-oxybis[1,2-propanediol]</t>
  </si>
  <si>
    <t>http://echa.europa.eu/brief-profile/-/briefprofile/100.084.538</t>
  </si>
  <si>
    <t>Fatty acids, C16-18, tetraesters with pentaerythritol</t>
  </si>
  <si>
    <t>http://echa.europa.eu/brief-profile/-/briefprofile/100.084.540</t>
  </si>
  <si>
    <t>Fatty acids, C18 unsat trimers di and triesters with 2-ethylhexanol</t>
  </si>
  <si>
    <t>http://echa.europa.eu/brief-profile/-/briefprofile/100.107.254</t>
  </si>
  <si>
    <t>Fatty acids, C18-22</t>
  </si>
  <si>
    <t>http://echa.europa.eu/brief-profile/-/briefprofile/100.084.307</t>
  </si>
  <si>
    <t>Fatty acids, C18-unsatd., dimers, 2-ethylhexyl esters</t>
  </si>
  <si>
    <t>http://echa.europa.eu/brief-profile/-/briefprofile/100.105.696</t>
  </si>
  <si>
    <t>Fatty acids, C18-unsatd., dimers, compds. with coco alkylamines</t>
  </si>
  <si>
    <t>http://echa.europa.eu/brief-profile/-/briefprofile/100.127.578</t>
  </si>
  <si>
    <t>Fatty acids, C18-unsatd., dimers, mixed esters with oleic acid and trimethylolpropane</t>
  </si>
  <si>
    <t>http://echa.europa.eu/brief-profile/-/briefprofile/100.110.106</t>
  </si>
  <si>
    <t>Fatty acids, C5-10, esters with dipentaerythritol</t>
  </si>
  <si>
    <t>http://echa.europa.eu/brief-profile/-/briefprofile/100.068.245</t>
  </si>
  <si>
    <t>Fatty acids, C5-9, hexaesters with dipentaerythritol</t>
  </si>
  <si>
    <t>http://echa.europa.eu/brief-profile/-/briefprofile/100.060.910</t>
  </si>
  <si>
    <t>Fatty acids, C5-9, tetraesters with pentaerythritol</t>
  </si>
  <si>
    <t>http://echa.europa.eu/brief-profile/-/briefprofile/100.060.911</t>
  </si>
  <si>
    <t>Fatty acids, C6-18, 2,2-dimethyl-1,3-propanediyl esters</t>
  </si>
  <si>
    <t>http://echa.europa.eu/brief-profile/-/briefprofile/100.084.448</t>
  </si>
  <si>
    <t>Fatty acids, C6-18, triesters with trimethylolpropane</t>
  </si>
  <si>
    <t>http://echa.europa.eu/brief-profile/-/briefprofile/100.084.546</t>
  </si>
  <si>
    <t>Fatty acids, C8-10</t>
  </si>
  <si>
    <t>http://echa.europa.eu/brief-profile/-/briefprofile/100.066.422</t>
  </si>
  <si>
    <t>Fatty acids, C8-10 (even numbered), 2-ethylhexyl esters</t>
  </si>
  <si>
    <t>http://echa.europa.eu/brief-profile/-/briefprofile/100.221.275</t>
  </si>
  <si>
    <t>694-886-1</t>
  </si>
  <si>
    <t>1365095-43-7</t>
  </si>
  <si>
    <t>http://echa.europa.eu/substance-information/-/substanceinfo/100.223.145</t>
  </si>
  <si>
    <t>http://echa.europa.eu/brief-profile/-/briefprofile/100.223.145</t>
  </si>
  <si>
    <t>Fatty acids, C8-10, C12-18-alkyl esters</t>
  </si>
  <si>
    <t>http://echa.europa.eu/brief-profile/-/briefprofile/100.096.392</t>
  </si>
  <si>
    <t>Fatty acids, C8-10, C8-10 alkyl esters</t>
  </si>
  <si>
    <t>http://echa.europa.eu/brief-profile/-/briefprofile/100.234.675</t>
  </si>
  <si>
    <t>Fatty acids, C8-10, Me esters</t>
  </si>
  <si>
    <t>http://echa.europa.eu/brief-profile/-/briefprofile/100.079.642</t>
  </si>
  <si>
    <t>Fatty acids, C8-10, mixed esters with adipic acid and trimethylolpropane</t>
  </si>
  <si>
    <t>http://echa.europa.eu/brief-profile/-/briefprofile/100.096.395</t>
  </si>
  <si>
    <t>Fatty acids, C8-10, tetraesters with pentaerythritol</t>
  </si>
  <si>
    <t>http://echa.europa.eu/brief-profile/-/briefprofile/100.079.816</t>
  </si>
  <si>
    <t>Fatty acids, C8-16</t>
  </si>
  <si>
    <t>http://echa.europa.eu/brief-profile/-/briefprofile/100.079.948</t>
  </si>
  <si>
    <t>Fatty acids, C8-18</t>
  </si>
  <si>
    <t>http://echa.europa.eu/brief-profile/-/briefprofile/100.084.304</t>
  </si>
  <si>
    <t>Fatty acids, C8-18 and C18-unsatd.</t>
  </si>
  <si>
    <t>http://echa.europa.eu/brief-profile/-/briefprofile/100.060.826</t>
  </si>
  <si>
    <t>Fatty acids, C8-18 and C18-unsatd., esters with neopentyl glycol</t>
  </si>
  <si>
    <t>http://echa.europa.eu/brief-profile/-/briefprofile/100.078.219</t>
  </si>
  <si>
    <t>Fatty acids, C8-18 and C18-unsatd., esters with pentaerythritol</t>
  </si>
  <si>
    <t>http://echa.europa.eu/brief-profile/-/briefprofile/100.077.429</t>
  </si>
  <si>
    <t>Fatty acids, C8-18 and C18-unsatd., esters with trimethylolpropane</t>
  </si>
  <si>
    <t>http://echa.europa.eu/brief-profile/-/briefprofile/100.078.222</t>
  </si>
  <si>
    <t>Fatty acids, C8-24</t>
  </si>
  <si>
    <t>http://echa.europa.eu/brief-profile/-/briefprofile/100.068.310</t>
  </si>
  <si>
    <t>Fatty acids, coco, 2-ethylhexyl esters</t>
  </si>
  <si>
    <t>http://echa.europa.eu/brief-profile/-/briefprofile/100.086.656</t>
  </si>
  <si>
    <t>Fatty acids, coco, isotridecyl esters</t>
  </si>
  <si>
    <t>http://echa.europa.eu/brief-profile/-/briefprofile/100.084.511</t>
  </si>
  <si>
    <t>Fatty acids, coco, triesters with trimethylolpropane</t>
  </si>
  <si>
    <t>http://echa.europa.eu/brief-profile/-/briefprofile/100.079.645</t>
  </si>
  <si>
    <t>Fatty acids, dehydrated castor-oil</t>
  </si>
  <si>
    <t>http://echa.europa.eu/brief-profile/-/briefprofile/100.057.311</t>
  </si>
  <si>
    <t>Fatty acids, essential, Et esters</t>
  </si>
  <si>
    <t>http://echa.europa.eu/brief-profile/-/briefprofile/100.084.563</t>
  </si>
  <si>
    <t>Fatty acids, hydrogenated tallow, distn. residues</t>
  </si>
  <si>
    <t>http://echa.europa.eu/brief-profile/-/briefprofile/100.067.530</t>
  </si>
  <si>
    <t>Fatty acids, lanolin, esters with pentaerythritol</t>
  </si>
  <si>
    <t>http://echa.europa.eu/brief-profile/-/briefprofile/100.064.011</t>
  </si>
  <si>
    <t>Fatty acids, lanolin, iso-Pr esters</t>
  </si>
  <si>
    <t>http://echa.europa.eu/brief-profile/-/briefprofile/100.058.272</t>
  </si>
  <si>
    <t>Fatty acids, rape-oil, mixed esters with 1,4:3,6-dianhydro-d-glucitol, sorbitan and sorbitol</t>
  </si>
  <si>
    <t>http://echa.europa.eu/brief-profile/-/briefprofile/100.088.216</t>
  </si>
  <si>
    <t>Fatty acids, soya, 2-ethylhexyl esters</t>
  </si>
  <si>
    <t>http://echa.europa.eu/brief-profile/-/briefprofile/100.088.544</t>
  </si>
  <si>
    <t>Fatty acids, soybean oil, conjugated</t>
  </si>
  <si>
    <t>http://echa.europa.eu/brief-profile/-/briefprofile/100.107.482</t>
  </si>
  <si>
    <t>Fatty acids, tall-oil, Bu esters</t>
  </si>
  <si>
    <t>http://echa.europa.eu/brief-profile/-/briefprofile/100.060.916</t>
  </si>
  <si>
    <t>Fatty acids, tall-oil, di- and triesters with trimethylolpropane</t>
  </si>
  <si>
    <t>http://echa.europa.eu/brief-profile/-/briefprofile/100.234.572</t>
  </si>
  <si>
    <t>Fatty acids, tall-oil, reaction products with pentaethylenehexamine</t>
  </si>
  <si>
    <t>http://echa.europa.eu/brief-profile/-/briefprofile/100.080.814</t>
  </si>
  <si>
    <t>Fatty acids, vegetable-oil, esters with dipropylene glycol</t>
  </si>
  <si>
    <t>http://echa.europa.eu/brief-profile/-/briefprofile/100.096.112</t>
  </si>
  <si>
    <t>Fluorphlogopite (Mg3K[AlF2O(SiO3)3])</t>
  </si>
  <si>
    <t>http://echa.europa.eu/brief-profile/-/briefprofile/100.031.283</t>
  </si>
  <si>
    <t>Formic acid</t>
  </si>
  <si>
    <t>http://echa.europa.eu/brief-profile/-/briefprofile/100.000.527</t>
  </si>
  <si>
    <t>Gadolinium zirconium oxide</t>
  </si>
  <si>
    <t>http://echa.europa.eu/substance-information/-/substanceinfo/100.241.752</t>
  </si>
  <si>
    <t>http://echa.europa.eu/brief-profile/-/briefprofile/100.241.752</t>
  </si>
  <si>
    <t>Glycerides, C12-18 di- and tri-</t>
  </si>
  <si>
    <t>http://echa.europa.eu/brief-profile/-/briefprofile/100.085.956</t>
  </si>
  <si>
    <t>Glycerides, C12-18 mono- and di-</t>
  </si>
  <si>
    <t>http://echa.europa.eu/brief-profile/-/briefprofile/100.084.704</t>
  </si>
  <si>
    <t>Glycerides, C14-18 and C16-18-unsatd. mono-, di- and tri-</t>
  </si>
  <si>
    <t>http://echa.europa.eu/brief-profile/-/briefprofile/100.084.684</t>
  </si>
  <si>
    <t>Glycerides, C14-18 mono- and di-</t>
  </si>
  <si>
    <t>http://echa.europa.eu/brief-profile/-/briefprofile/100.060.847</t>
  </si>
  <si>
    <t>Glycerides, C16-18 mono-, di- and tri-</t>
  </si>
  <si>
    <t>http://echa.europa.eu/brief-profile/-/briefprofile/100.084.709</t>
  </si>
  <si>
    <t>Glycerides, C16-18 mono-, di- and tri-, hydrogenated, citrates, potassium salts</t>
  </si>
  <si>
    <t>http://echa.europa.eu/brief-profile/-/briefprofile/100.085.965</t>
  </si>
  <si>
    <t>Glycerides, C8-10 mono- and di-</t>
  </si>
  <si>
    <t>http://echa.europa.eu/brief-profile/-/briefprofile/100.079.507</t>
  </si>
  <si>
    <t>Glycerides, C8-18</t>
  </si>
  <si>
    <t>http://echa.europa.eu/brief-profile/-/briefprofile/100.079.506</t>
  </si>
  <si>
    <t>Glycerides, C8-18 and C18-unsatd. mono- and di-, acetates</t>
  </si>
  <si>
    <t>http://echa.europa.eu/brief-profile/-/briefprofile/100.084.669</t>
  </si>
  <si>
    <t>Glycerides, mixed C8-10 and succinyl</t>
  </si>
  <si>
    <t>http://echa.europa.eu/brief-profile/-/briefprofile/100.085.983</t>
  </si>
  <si>
    <t>Glycerides, mixed coco, decanoyl and octanoyl</t>
  </si>
  <si>
    <t>http://echa.europa.eu/brief-profile/-/briefprofile/100.065.188</t>
  </si>
  <si>
    <t>Glycerides, palm-oil mono- and di-, hydrogenated</t>
  </si>
  <si>
    <t>http://echa.europa.eu/brief-profile/-/briefprofile/100.060.943</t>
  </si>
  <si>
    <t>Glycerol tristearate</t>
  </si>
  <si>
    <t>http://echa.europa.eu/brief-profile/-/briefprofile/100.008.271</t>
  </si>
  <si>
    <t>Glycollic acid</t>
  </si>
  <si>
    <t>http://echa.europa.eu/brief-profile/-/briefprofile/100.001.073</t>
  </si>
  <si>
    <t>Guerbet alcohols, C24-26, branched and cyclic</t>
  </si>
  <si>
    <t>http://echa.europa.eu/brief-profile/-/briefprofile/100.238.733</t>
  </si>
  <si>
    <t>Heptanoic acid, ester with 2,2-dimethyl-1,3-propanediol</t>
  </si>
  <si>
    <t>http://echa.europa.eu/brief-profile/-/briefprofile/100.065.862</t>
  </si>
  <si>
    <t>Hexanoic acid</t>
  </si>
  <si>
    <t>http://echa.europa.eu/brief-profile/-/briefprofile/100.005.046</t>
  </si>
  <si>
    <t>Hexyl laurate</t>
  </si>
  <si>
    <t>http://echa.europa.eu/brief-profile/-/briefprofile/100.047.196</t>
  </si>
  <si>
    <t>hydrogenation products of (esterification products of 2-ethylhexan-1-ol with (Estolide formation products of oleic acid and Fatty acids, C8-18 and C18-unsatd. (branched or linear)).</t>
  </si>
  <si>
    <t>http://echa.europa.eu/brief-profile/-/briefprofile/100.225.592</t>
  </si>
  <si>
    <t>Imidazole</t>
  </si>
  <si>
    <t>http://echa.europa.eu/brief-profile/-/briefprofile/100.005.473</t>
  </si>
  <si>
    <t>Isodecyl methacrylate</t>
  </si>
  <si>
    <t>http://echa.europa.eu/brief-profile/-/briefprofile/100.045.420</t>
  </si>
  <si>
    <t>Isononanoic acid, mixed esters with dipentaerythritol, heptanoic acid and pentaerythritol</t>
  </si>
  <si>
    <t>http://echa.europa.eu/brief-profile/-/briefprofile/100.075.226</t>
  </si>
  <si>
    <t>Isononyl 3,5,5 trimethylhexanoate</t>
  </si>
  <si>
    <t>http://echa.europa.eu/brief-profile/-/briefprofile/100.107.032</t>
  </si>
  <si>
    <t>Isooctadecanoic acid, mono- and diesters with glycerol</t>
  </si>
  <si>
    <t>http://echa.europa.eu/brief-profile/-/briefprofile/100.096.915</t>
  </si>
  <si>
    <t>Isooctadecanoic acid, monoester with glycerol</t>
  </si>
  <si>
    <t>http://echa.europa.eu/brief-profile/-/briefprofile/100.060.094</t>
  </si>
  <si>
    <t>Isooctadecyl palmitate</t>
  </si>
  <si>
    <t>http://echa.europa.eu/brief-profile/-/briefprofile/100.069.723</t>
  </si>
  <si>
    <t>Isopentyl laurate</t>
  </si>
  <si>
    <t>http://echa.europa.eu/brief-profile/-/briefprofile/100.026.024</t>
  </si>
  <si>
    <t>Isopropyl isodecanoate</t>
  </si>
  <si>
    <t>http://echa.europa.eu/brief-profile/-/briefprofile/100.062.730</t>
  </si>
  <si>
    <t>Isopropyl laurate</t>
  </si>
  <si>
    <t>http://echa.europa.eu/brief-profile/-/briefprofile/100.030.496</t>
  </si>
  <si>
    <t>Isopropyl oleate</t>
  </si>
  <si>
    <t>http://echa.europa.eu/brief-profile/-/briefprofile/100.003.578</t>
  </si>
  <si>
    <t>Isotridecanol, ethoxylated</t>
  </si>
  <si>
    <t>http://echa.europa.eu/brief-profile/-/briefprofile/100.105.729</t>
  </si>
  <si>
    <t>L-(+)-lactic acid</t>
  </si>
  <si>
    <t>http://echa.europa.eu/brief-profile/-/briefprofile/100.001.088</t>
  </si>
  <si>
    <t>Lactic acid</t>
  </si>
  <si>
    <t>http://echa.europa.eu/brief-profile/-/briefprofile/100.000.017</t>
  </si>
  <si>
    <t>Lauric acid</t>
  </si>
  <si>
    <t>http://echa.europa.eu/brief-profile/-/briefprofile/100.005.075</t>
  </si>
  <si>
    <t>Lithium chloride</t>
  </si>
  <si>
    <t>http://echa.europa.eu/brief-profile/-/briefprofile/100.028.375</t>
  </si>
  <si>
    <t>Lithium hydroxide</t>
  </si>
  <si>
    <t>http://echa.europa.eu/brief-profile/-/briefprofile/100.013.804</t>
  </si>
  <si>
    <t>Magnesium dihydrogen disulphite</t>
  </si>
  <si>
    <t>http://echa.europa.eu/brief-profile/-/briefprofile/100.033.989</t>
  </si>
  <si>
    <t>Magnesium nitrate</t>
  </si>
  <si>
    <t>http://echa.europa.eu/brief-profile/-/briefprofile/100.030.739</t>
  </si>
  <si>
    <t>Manganese di(acetate)</t>
  </si>
  <si>
    <t>http://echa.europa.eu/brief-profile/-/briefprofile/100.010.305</t>
  </si>
  <si>
    <t>Manganese dinitrate</t>
  </si>
  <si>
    <t>http://echa.europa.eu/brief-profile/-/briefprofile/100.030.741</t>
  </si>
  <si>
    <t>Manganese hydrogen phosphate</t>
  </si>
  <si>
    <t>http://echa.europa.eu/brief-profile/-/briefprofile/100.051.934</t>
  </si>
  <si>
    <t>Methane Disulfonic Acid disodium Salt</t>
  </si>
  <si>
    <t>http://echa.europa.eu/brief-profile/-/briefprofile/100.100.803</t>
  </si>
  <si>
    <t>Methyl (R)-lactate</t>
  </si>
  <si>
    <t>http://echa.europa.eu/brief-profile/-/briefprofile/100.037.639</t>
  </si>
  <si>
    <t>Methyl (S)-(-)-lactate</t>
  </si>
  <si>
    <t>http://echa.europa.eu/brief-profile/-/briefprofile/100.044.262</t>
  </si>
  <si>
    <t>Methyl decanoate</t>
  </si>
  <si>
    <t>http://echa.europa.eu/brief-profile/-/briefprofile/100.003.425</t>
  </si>
  <si>
    <t>Methyl hexanoate</t>
  </si>
  <si>
    <t>http://echa.europa.eu/brief-profile/-/briefprofile/100.003.115</t>
  </si>
  <si>
    <t>Methyl laurate</t>
  </si>
  <si>
    <t>http://echa.europa.eu/brief-profile/-/briefprofile/100.003.556</t>
  </si>
  <si>
    <t>Methyl palmitate</t>
  </si>
  <si>
    <t>http://echa.europa.eu/brief-profile/-/briefprofile/100.003.606</t>
  </si>
  <si>
    <t>N,N-bis(2-hydroxyethyl)dodecanamide</t>
  </si>
  <si>
    <t>http://echa.europa.eu/brief-profile/-/briefprofile/100.003.994</t>
  </si>
  <si>
    <t>N-(n-dodecyl)pyrrolidinone</t>
  </si>
  <si>
    <t>http://echa.europa.eu/brief-profile/-/briefprofile/100.100.544</t>
  </si>
  <si>
    <t>Naphthenic acids</t>
  </si>
  <si>
    <t>http://echa.europa.eu/brief-profile/-/briefprofile/100.014.239</t>
  </si>
  <si>
    <t>http://echa.europa.eu/brief-profile/-/briefprofile/100.032.774</t>
  </si>
  <si>
    <t>Nitric acid, reaction products with cyclododecanol and cyclododecanone, by-products from, high-boiling fraction</t>
  </si>
  <si>
    <t>http://echa.europa.eu/brief-profile/-/briefprofile/100.069.462</t>
  </si>
  <si>
    <t>Nitrilotriacetic acid</t>
  </si>
  <si>
    <t>http://echa.europa.eu/brief-profile/-/briefprofile/100.004.869</t>
  </si>
  <si>
    <t>Nonylphenol, ethoxylated</t>
  </si>
  <si>
    <t>http://echa.europa.eu/brief-profile/-/briefprofile/100.105.533</t>
  </si>
  <si>
    <t>Octadecan-1-ol, ethoxylated</t>
  </si>
  <si>
    <t>http://echa.europa.eu/brief-profile/-/briefprofile/100.105.527</t>
  </si>
  <si>
    <t>Octanoic acid</t>
  </si>
  <si>
    <t>http://echa.europa.eu/brief-profile/-/briefprofile/100.004.253</t>
  </si>
  <si>
    <t>Octylphosphonic acid</t>
  </si>
  <si>
    <t>http://echa.europa.eu/brief-profile/-/briefprofile/100.022.925</t>
  </si>
  <si>
    <t>Oxydipropanol</t>
  </si>
  <si>
    <t>http://echa.europa.eu/brief-profile/-/briefprofile/100.042.504</t>
  </si>
  <si>
    <t>Palmitic acid</t>
  </si>
  <si>
    <t>http://echa.europa.eu/brief-profile/-/briefprofile/100.000.284</t>
  </si>
  <si>
    <t>Pentaerythritol tetraesters of n-C5, n-C7, n-C8, i-C9 and n-C10 fatty acids</t>
  </si>
  <si>
    <t>http://echa.europa.eu/brief-profile/-/briefprofile/100.104.264</t>
  </si>
  <si>
    <t>Pentaerythritol tetraoleate</t>
  </si>
  <si>
    <t>http://echa.europa.eu/brief-profile/-/briefprofile/100.039.039</t>
  </si>
  <si>
    <t>Peptones, casein</t>
  </si>
  <si>
    <t>http://echa.europa.eu/brief-profile/-/briefprofile/100.084.904</t>
  </si>
  <si>
    <t>Petrolatum (petroleum), oxidized, Bu ester</t>
  </si>
  <si>
    <t>http://echa.europa.eu/brief-profile/-/briefprofile/100.084.189</t>
  </si>
  <si>
    <t>Phosphinic acid</t>
  </si>
  <si>
    <t>http://echa.europa.eu/brief-profile/-/briefprofile/100.026.001</t>
  </si>
  <si>
    <t>Phosphoric acid, 2-ethylhexyl ester</t>
  </si>
  <si>
    <t>http://echa.europa.eu/brief-profile/-/briefprofile/100.032.479</t>
  </si>
  <si>
    <t>Phosphoric acid, butyl ester</t>
  </si>
  <si>
    <t>http://echa.europa.eu/brief-profile/-/briefprofile/100.032.555</t>
  </si>
  <si>
    <t>Phosphoric acid, mixed esters with Bu alc. and ethylene glycol</t>
  </si>
  <si>
    <t>http://echa.europa.eu/brief-profile/-/briefprofile/100.076.986</t>
  </si>
  <si>
    <t>Poly(oxy-1,2-ethanediyl), .alpha.-[2-(dide­ cylmethylammonio)ethyl]- .omega.- hydroxy-, propanoate (salt) (Bardap 26)</t>
  </si>
  <si>
    <t>http://echa.europa.eu/brief-profile/-/briefprofile/100.128.085</t>
  </si>
  <si>
    <t>potassium 4-cumenesulfonate</t>
  </si>
  <si>
    <t>http://echa.europa.eu/brief-profile/-/briefprofile/100.157.916</t>
  </si>
  <si>
    <t>Potassium acetate</t>
  </si>
  <si>
    <t>http://echa.europa.eu/brief-profile/-/briefprofile/100.004.385</t>
  </si>
  <si>
    <t>Potassium chromate</t>
  </si>
  <si>
    <t>http://echa.europa.eu/brief-profile/-/briefprofile/100.029.218</t>
  </si>
  <si>
    <t>Potassium hydrogendifluoride</t>
  </si>
  <si>
    <t>http://echa.europa.eu/brief-profile/-/briefprofile/100.029.233</t>
  </si>
  <si>
    <t>Potassium nitrate</t>
  </si>
  <si>
    <t>http://echa.europa.eu/brief-profile/-/briefprofile/100.028.926</t>
  </si>
  <si>
    <t>Potassium sulfate</t>
  </si>
  <si>
    <t>http://echa.europa.eu/brief-profile/-/briefprofile/100.029.013</t>
  </si>
  <si>
    <t>Potassium thiosulphate</t>
  </si>
  <si>
    <t>http://echa.europa.eu/brief-profile/-/briefprofile/100.030.593</t>
  </si>
  <si>
    <t>Propane-1,2,3-triyl trisheptanoate</t>
  </si>
  <si>
    <t>http://echa.europa.eu/brief-profile/-/briefprofile/100.009.681</t>
  </si>
  <si>
    <t>Propane-1,2-diol</t>
  </si>
  <si>
    <t>http://echa.europa.eu/brief-profile/-/briefprofile/100.000.307</t>
  </si>
  <si>
    <t>611-025-7</t>
  </si>
  <si>
    <t>53651-69-7</t>
  </si>
  <si>
    <t>http://echa.europa.eu/substance-information/-/substanceinfo/100.133.805</t>
  </si>
  <si>
    <t>http://echa.europa.eu/brief-profile/-/briefprofile/100.133.805</t>
  </si>
  <si>
    <t>Propylene carbonate</t>
  </si>
  <si>
    <t>http://echa.europa.eu/brief-profile/-/briefprofile/100.003.248</t>
  </si>
  <si>
    <t>Propylenediamine</t>
  </si>
  <si>
    <t>http://echa.europa.eu/brief-profile/-/briefprofile/100.001.051</t>
  </si>
  <si>
    <t>939-253-5</t>
  </si>
  <si>
    <t>http://echa.europa.eu/substance-information/-/substanceinfo/100.226.358</t>
  </si>
  <si>
    <t>http://echa.europa.eu/brief-profile/-/briefprofile/100.226.358</t>
  </si>
  <si>
    <t>Reaction mass of 2-Hexyl-1-dodecanol and 2-Octyl-1-decanol</t>
  </si>
  <si>
    <t>http://echa.europa.eu/brief-profile/-/briefprofile/100.227.229</t>
  </si>
  <si>
    <t>Reaction mass of 2-hexyldecan-1-ol and 2-hexyldodecan-1-ol and 2-octyldecan-1-ol and 2-octyldodecan-1-ol</t>
  </si>
  <si>
    <t>http://echa.europa.eu/brief-profile/-/briefprofile/100.166.535</t>
  </si>
  <si>
    <t>Reaction mass of 4-tert-butylphenol and 1,3- phenylenedimethanamine and 2-({[3-(aminomethyl) benzyl]amino}methyl)-4-tert-butylphenol</t>
  </si>
  <si>
    <t>http://echa.europa.eu/brief-profile/-/briefprofile/100.226.045</t>
  </si>
  <si>
    <t>Reaction mass of glycerol 1,3-di(acetate) and glycerol acetate and triacetin</t>
  </si>
  <si>
    <t>http://echa.europa.eu/brief-profile/-/briefprofile/100.136.780</t>
  </si>
  <si>
    <t>Reaction mass of methyl dihydrogen phosphate and orthophosphoric acid and dimethyl hydrogen phosphate</t>
  </si>
  <si>
    <t>http://echa.europa.eu/brief-profile/-/briefprofile/100.148.303</t>
  </si>
  <si>
    <t>Reaction mass of sodium (methylbutyl and pentyl) sulfonate and sodium 1,2-bis(pentyloxycarbonyl)ethanesulphonate</t>
  </si>
  <si>
    <t>http://echa.europa.eu/brief-profile/-/briefprofile/100.234.398</t>
  </si>
  <si>
    <t>Reaction products of D-Glucose, n-Butanol and C10-12 (even numbered) alcohols</t>
  </si>
  <si>
    <t>http://echa.europa.eu/brief-profile/-/briefprofile/100.227.510</t>
  </si>
  <si>
    <t>Reaction products of Fatty acids, tall-oil, compds. with oleylamine and Fatty acids, C18-unsatd., trimers, compds. with oleylamine</t>
  </si>
  <si>
    <t>http://echa.europa.eu/brief-profile/-/briefprofile/100.238.315</t>
  </si>
  <si>
    <t>Reaction products resulting from the esterification of C18 unsaturated fatty acid with glycerol oligomers</t>
  </si>
  <si>
    <t>http://echa.europa.eu/substance-information/-/substanceinfo/100.243.328</t>
  </si>
  <si>
    <t>http://echa.europa.eu/brief-profile/-/briefprofile/100.243.328</t>
  </si>
  <si>
    <t>Reaction products resulting from the esterification of Sorbitol with C8 – 18 (even) and C18 unsaturated fatty acids in the ratio of 1:1</t>
  </si>
  <si>
    <t>http://echa.europa.eu/brief-profile/-/briefprofile/100.158.188</t>
  </si>
  <si>
    <t>Resin acids and Rosin acids, esters with glycerol</t>
  </si>
  <si>
    <t>http://echa.europa.eu/brief-profile/-/briefprofile/100.029.524</t>
  </si>
  <si>
    <t>Selenium dioxide</t>
  </si>
  <si>
    <t>http://echa.europa.eu/brief-profile/-/briefprofile/100.028.358</t>
  </si>
  <si>
    <t>Silicate(2-), hexafluoro-, disodium, reaction products with lithium magnesium sodium silicate</t>
  </si>
  <si>
    <t>http://echa.europa.eu/brief-profile/-/briefprofile/100.077.563</t>
  </si>
  <si>
    <t>Silicic acid, aluminium sodium salt</t>
  </si>
  <si>
    <t>http://echa.europa.eu/brief-profile/-/briefprofile/100.110.564</t>
  </si>
  <si>
    <t>Silicic acid, aluminum sodium salt, sulfurized</t>
  </si>
  <si>
    <t>http://echa.europa.eu/brief-profile/-/briefprofile/100.099.868</t>
  </si>
  <si>
    <t>Silicic acid, lithium magnesium sodium salt</t>
  </si>
  <si>
    <t>http://echa.europa.eu/brief-profile/-/briefprofile/100.053.143</t>
  </si>
  <si>
    <t>Silver nitrate</t>
  </si>
  <si>
    <t>http://echa.europa.eu/brief-profile/-/briefprofile/100.028.958</t>
  </si>
  <si>
    <t>Slag, steelmaking, EAF C (RFSC)</t>
  </si>
  <si>
    <t>http://echa.europa.eu/brief-profile/-/briefprofile/100.170.727</t>
  </si>
  <si>
    <t>Slags, copper smelting</t>
  </si>
  <si>
    <t>http://echa.europa.eu/brief-profile/-/briefprofile/100.060.862</t>
  </si>
  <si>
    <t>Slags, ferronickel-manufg.</t>
  </si>
  <si>
    <t>http://echa.europa.eu/brief-profile/-/briefprofile/100.067.007</t>
  </si>
  <si>
    <t>Slags, ferrous metal, blast furnace</t>
  </si>
  <si>
    <t>http://echa.europa.eu/brief-profile/-/briefprofile/100.059.983</t>
  </si>
  <si>
    <t>Slags, granulated, resulting from plasma-enhanced gasification of non-hazardous municipal waste</t>
  </si>
  <si>
    <t>http://echa.europa.eu/brief-profile/-/briefprofile/100.232.598</t>
  </si>
  <si>
    <t>Slags, nickel smelting</t>
  </si>
  <si>
    <t>http://echa.europa.eu/brief-profile/-/briefprofile/100.130.068</t>
  </si>
  <si>
    <t>Sodium (S)-lactate</t>
  </si>
  <si>
    <t>http://echa.europa.eu/brief-profile/-/briefprofile/100.011.603</t>
  </si>
  <si>
    <t>Sodium 3-mercaptopropanesulphonate</t>
  </si>
  <si>
    <t>http://echa.europa.eu/brief-profile/-/briefprofile/100.037.821</t>
  </si>
  <si>
    <t>Sodium [N-[2-[bis(carboxymethyl)amino]ethyl]-N-(2-hydroxyethyl)glycinato(4-)]ferrate(1-)</t>
  </si>
  <si>
    <t>http://echa.europa.eu/brief-profile/-/briefprofile/100.051.834</t>
  </si>
  <si>
    <t>Sodium aluminosilicate violet</t>
  </si>
  <si>
    <t>http://echa.europa.eu/brief-profile/-/briefprofile/100.032.542</t>
  </si>
  <si>
    <t>Sodium calcium edetate</t>
  </si>
  <si>
    <t>http://echa.europa.eu/brief-profile/-/briefprofile/100.000.482</t>
  </si>
  <si>
    <t>http://echa.europa.eu/brief-profile/-/briefprofile/100.028.990</t>
  </si>
  <si>
    <t>Sodium decyl sulphate</t>
  </si>
  <si>
    <t>http://echa.europa.eu/brief-profile/-/briefprofile/100.005.062</t>
  </si>
  <si>
    <t>Sodium dodecyl sulphate</t>
  </si>
  <si>
    <t>http://echa.europa.eu/brief-profile/-/briefprofile/100.005.263</t>
  </si>
  <si>
    <t>Sodium dodecylbenzenesulfonate</t>
  </si>
  <si>
    <t>http://echa.europa.eu/brief-profile/-/briefprofile/100.042.422</t>
  </si>
  <si>
    <t>Sodium etasulfate</t>
  </si>
  <si>
    <t>http://echa.europa.eu/brief-profile/-/briefprofile/100.004.376</t>
  </si>
  <si>
    <t>Sodium hydrogendifluoride</t>
  </si>
  <si>
    <t>http://echa.europa.eu/brief-profile/-/briefprofile/100.014.190</t>
  </si>
  <si>
    <t>Sodium lactate</t>
  </si>
  <si>
    <t>http://echa.europa.eu/brief-profile/-/briefprofile/100.000.702</t>
  </si>
  <si>
    <t>Sodium mercaptoacetate</t>
  </si>
  <si>
    <t>http://echa.europa.eu/brief-profile/-/briefprofile/100.006.089</t>
  </si>
  <si>
    <t>Sodium N-(2-carboxyethyl)-N-dodecyl-β-alaninate</t>
  </si>
  <si>
    <t>http://echa.europa.eu/brief-profile/-/briefprofile/100.035.469</t>
  </si>
  <si>
    <t>Sodium nonyl sulphate</t>
  </si>
  <si>
    <t>http://echa.europa.eu/brief-profile/-/briefprofile/100.012.730</t>
  </si>
  <si>
    <t>Sodium octyl sulphate</t>
  </si>
  <si>
    <t>http://echa.europa.eu/brief-profile/-/briefprofile/100.005.032</t>
  </si>
  <si>
    <t>Sodium p-cumenesulphonate</t>
  </si>
  <si>
    <t>http://echa.europa.eu/brief-profile/-/briefprofile/100.036.216</t>
  </si>
  <si>
    <t>Sodium periodate</t>
  </si>
  <si>
    <t>http://echa.europa.eu/brief-profile/-/briefprofile/100.029.270</t>
  </si>
  <si>
    <t>Sodium prop-2-enesulphonate</t>
  </si>
  <si>
    <t>http://echa.europa.eu/brief-profile/-/briefprofile/100.017.888</t>
  </si>
  <si>
    <t>Sodium toluene-4-sulphonate</t>
  </si>
  <si>
    <t>http://echa.europa.eu/brief-profile/-/briefprofile/100.010.476</t>
  </si>
  <si>
    <t>Sodium xylenesulphonate</t>
  </si>
  <si>
    <t>http://echa.europa.eu/brief-profile/-/briefprofile/100.013.719</t>
  </si>
  <si>
    <t>Sorbitan laurate</t>
  </si>
  <si>
    <t>http://echa.europa.eu/brief-profile/-/briefprofile/100.014.240</t>
  </si>
  <si>
    <t>Sorbitan monolaurate, ethoxylated</t>
  </si>
  <si>
    <t>http://echa.europa.eu/brief-profile/-/briefprofile/100.105.528</t>
  </si>
  <si>
    <t>Sorbitan monooleate, ethoxylated</t>
  </si>
  <si>
    <t>http://echa.europa.eu/brief-profile/-/briefprofile/100.105.529</t>
  </si>
  <si>
    <t>Sorbitan palmitate</t>
  </si>
  <si>
    <t>http://echa.europa.eu/brief-profile/-/briefprofile/100.043.229</t>
  </si>
  <si>
    <t>Sorbitan stearate</t>
  </si>
  <si>
    <t>http://echa.europa.eu/brief-profile/-/briefprofile/100.014.241</t>
  </si>
  <si>
    <t>Sorbitan tristearate</t>
  </si>
  <si>
    <t>http://echa.europa.eu/brief-profile/-/briefprofile/100.043.523</t>
  </si>
  <si>
    <t>Sorbitan, (Z)-9-octadecenoate (2:3)</t>
  </si>
  <si>
    <t>http://echa.europa.eu/brief-profile/-/briefprofile/100.029.416</t>
  </si>
  <si>
    <t>Sorbitan, isooctadecanoate</t>
  </si>
  <si>
    <t>http://echa.europa.eu/brief-profile/-/briefprofile/100.069.226</t>
  </si>
  <si>
    <t>Sorbitan, octanoate (2:3)</t>
  </si>
  <si>
    <t>http://echa.europa.eu/brief-profile/-/briefprofile/100.086.435</t>
  </si>
  <si>
    <t>Soybean oil, epoxidized</t>
  </si>
  <si>
    <t>http://echa.europa.eu/brief-profile/-/briefprofile/100.029.444</t>
  </si>
  <si>
    <t>Strontium nitrate</t>
  </si>
  <si>
    <t>http://echa.europa.eu/brief-profile/-/briefprofile/100.030.107</t>
  </si>
  <si>
    <t>Sulfonic acids, C14-16 (even numbered)-alkane hydroxy and C14-16 (even numbered)-alkene, sodium salts</t>
  </si>
  <si>
    <t>http://echa.europa.eu/brief-profile/-/briefprofile/100.158.197</t>
  </si>
  <si>
    <t>Sulfuric acid, mono (C12-13-branched and linear alkyl) esters, sodium salts</t>
  </si>
  <si>
    <t>http://echa.europa.eu/brief-profile/-/briefprofile/100.167.157</t>
  </si>
  <si>
    <t>Sulfuric acid, mono-C12-14 (even numbered)-alkyl esters, compds. with ethanolamine</t>
  </si>
  <si>
    <t>http://echa.europa.eu/brief-profile/-/briefprofile/100.238.267</t>
  </si>
  <si>
    <t>Sulfuric acid, mono-C12-14 (even numbered)-alkyl esters, potassium salts</t>
  </si>
  <si>
    <t>http://echa.europa.eu/brief-profile/-/briefprofile/100.227.366</t>
  </si>
  <si>
    <t>Sulfuric acid, mono-C12-14-alkyl esters, sodium salts</t>
  </si>
  <si>
    <t>http://echa.europa.eu/brief-profile/-/briefprofile/100.079.800</t>
  </si>
  <si>
    <t>Sulfuric acid, mono-C12-16-alkyl esters, sodium salts</t>
  </si>
  <si>
    <t>http://echa.europa.eu/brief-profile/-/briefprofile/100.070.309</t>
  </si>
  <si>
    <t>Sulfuric acid, mono-C8-14 (even-numbered)-alkyl esters, ammonium salts</t>
  </si>
  <si>
    <t>http://echa.europa.eu/brief-profile/-/briefprofile/100.226.451</t>
  </si>
  <si>
    <t>Sulfuric acid, mono-C9-11-alkyl esters, sodium salts</t>
  </si>
  <si>
    <t>282-968-6</t>
  </si>
  <si>
    <t>84501-49-5</t>
  </si>
  <si>
    <t>http://echa.europa.eu/substance-information/-/substanceinfo/100.075.402</t>
  </si>
  <si>
    <t>http://echa.europa.eu/brief-profile/-/briefprofile/100.075.402</t>
  </si>
  <si>
    <t>Tantalum</t>
  </si>
  <si>
    <t>http://echa.europa.eu/brief-profile/-/briefprofile/100.028.304</t>
  </si>
  <si>
    <t>Tetradecyl myristate</t>
  </si>
  <si>
    <t>http://echa.europa.eu/brief-profile/-/briefprofile/100.019.807</t>
  </si>
  <si>
    <t>Tetradecyl oleate</t>
  </si>
  <si>
    <t>http://echa.europa.eu/brief-profile/-/briefprofile/100.040.847</t>
  </si>
  <si>
    <t>Tetrafluoroboric acid</t>
  </si>
  <si>
    <t>http://echa.europa.eu/brief-profile/-/briefprofile/100.037.165</t>
  </si>
  <si>
    <t>Tin dichloride</t>
  </si>
  <si>
    <t>http://echa.europa.eu/brief-profile/-/briefprofile/100.028.971</t>
  </si>
  <si>
    <t>Tin monoxide</t>
  </si>
  <si>
    <t>http://echa.europa.eu/brief-profile/-/briefprofile/100.040.439</t>
  </si>
  <si>
    <t>Tin titanium zinc oxide</t>
  </si>
  <si>
    <t>http://echa.europa.eu/brief-profile/-/briefprofile/100.105.499</t>
  </si>
  <si>
    <t>Triammonium hydrogen ethylenediaminetetraacetate</t>
  </si>
  <si>
    <t>http://echa.europa.eu/brief-profile/-/briefprofile/100.036.415</t>
  </si>
  <si>
    <t>Tributyl O-acetylcitrate</t>
  </si>
  <si>
    <t>http://echa.europa.eu/brief-profile/-/briefprofile/100.000.971</t>
  </si>
  <si>
    <t>Trichloroacetic acid</t>
  </si>
  <si>
    <t>http://echa.europa.eu/brief-profile/-/briefprofile/100.000.844</t>
  </si>
  <si>
    <t>Triisobutyl phosphate</t>
  </si>
  <si>
    <t>http://echa.europa.eu/brief-profile/-/briefprofile/100.004.363</t>
  </si>
  <si>
    <t>Triisotridecyl benzene-1,2,4-tricarboxylate</t>
  </si>
  <si>
    <t>http://echa.europa.eu/brief-profile/-/briefprofile/100.069.610</t>
  </si>
  <si>
    <t>931-125-7</t>
  </si>
  <si>
    <t>http://echa.europa.eu/substance-information/-/substanceinfo/100.149.309</t>
  </si>
  <si>
    <t>http://echa.europa.eu/brief-profile/-/briefprofile/100.149.309</t>
  </si>
  <si>
    <t>Zeolite, phosphor containing, crystalline, synthetic, non fibrous</t>
  </si>
  <si>
    <t>http://echa.europa.eu/brief-profile/-/briefprofile/100.133.339</t>
  </si>
  <si>
    <t>Zeolite, silica rich, crystalline, synthetic, non-fibrous</t>
  </si>
  <si>
    <t>http://echa.europa.eu/brief-profile/-/briefprofile/100.109.305</t>
  </si>
  <si>
    <t>Zinc diricinoleate</t>
  </si>
  <si>
    <t>http://echa.europa.eu/brief-profile/-/briefprofile/100.032.632</t>
  </si>
  <si>
    <t>Zirconium sulphate</t>
  </si>
  <si>
    <t>http://echa.europa.eu/brief-profile/-/briefprofile/100.035.162</t>
  </si>
  <si>
    <t>PC14</t>
  </si>
  <si>
    <t>Export date: 30/06/2016 05:55:31</t>
  </si>
  <si>
    <t>PC 25: Metal working fluids</t>
  </si>
  <si>
    <t>(1-methylethyl)-1,1'-biphenyl</t>
  </si>
  <si>
    <t>http://echa.europa.eu/brief-profile/-/briefprofile/100.042.855</t>
  </si>
  <si>
    <t>(2S)-N, N’-dibutyl-2-(2-ethylhexanamido)pentanediamide</t>
  </si>
  <si>
    <t>http://echa.europa.eu/brief-profile/-/briefprofile/100.217.026</t>
  </si>
  <si>
    <t>(4-nonylphenoxy)acetic acid</t>
  </si>
  <si>
    <t>221-486-2</t>
  </si>
  <si>
    <t>3115-49-9</t>
  </si>
  <si>
    <t>http://echa.europa.eu/substance-information/-/substanceinfo/100.019.533</t>
  </si>
  <si>
    <t>http://echa.europa.eu/brief-profile/-/briefprofile/100.019.533</t>
  </si>
  <si>
    <t>1,2,4-Benzenetricarboxylic acid, mixed decyl and octyl triesters</t>
  </si>
  <si>
    <t>http://echa.europa.eu/brief-profile/-/briefprofile/100.082.472</t>
  </si>
  <si>
    <t>1,2-Benzenedicarboxylic acid, di-C11-14-branched alkyl esters, C13-rich</t>
  </si>
  <si>
    <t>http://echa.europa.eu/brief-profile/-/briefprofile/100.064.607</t>
  </si>
  <si>
    <t>1,2-Benzenedicarboxylic acid, di-C9-11-branched alkyl esters, C10-rich</t>
  </si>
  <si>
    <t>http://echa.europa.eu/brief-profile/-/briefprofile/100.064.609</t>
  </si>
  <si>
    <t>1,2-Cyclohexanedicarboxylic acid, diisononyl ester, reaction products of hydrogenation of di-isononylphthalates (n-butenes based)</t>
  </si>
  <si>
    <t>http://echa.europa.eu/brief-profile/-/briefprofile/100.103.017</t>
  </si>
  <si>
    <t>1,2-Dihydro-2,2,4-trimethylquinoline, oligomers</t>
  </si>
  <si>
    <t>500-051-3</t>
  </si>
  <si>
    <t>26780-96-1</t>
  </si>
  <si>
    <t>http://echa.europa.eu/substance-information/-/substanceinfo/100.105.558</t>
  </si>
  <si>
    <t>http://echa.europa.eu/brief-profile/-/briefprofile/100.105.558</t>
  </si>
  <si>
    <t>1-(N,N-bis(2-ethylhexyl)aminomethyl)-1,2,4-triazole</t>
  </si>
  <si>
    <t>401-280-0</t>
  </si>
  <si>
    <t>91273-04-0</t>
  </si>
  <si>
    <t>http://echa.europa.eu/substance-information/-/substanceinfo/100.100.322</t>
  </si>
  <si>
    <t>http://echa.europa.eu/brief-profile/-/briefprofile/100.100.322</t>
  </si>
  <si>
    <t>2,2',2''-Nitrilotriethanol, propoxylated</t>
  </si>
  <si>
    <t>http://echa.europa.eu/brief-profile/-/briefprofile/100.105.597</t>
  </si>
  <si>
    <t>2,2'-(cyclohexylimino)bisethanol</t>
  </si>
  <si>
    <t>224-809-5</t>
  </si>
  <si>
    <t>4500-29-2</t>
  </si>
  <si>
    <t>http://echa.europa.eu/substance-information/-/substanceinfo/100.022.555</t>
  </si>
  <si>
    <t>http://echa.europa.eu/brief-profile/-/briefprofile/100.022.555</t>
  </si>
  <si>
    <t>2,2'-(octadec-9-enylimino)bisethanol</t>
  </si>
  <si>
    <t>246-807-3</t>
  </si>
  <si>
    <t>25307-17-9</t>
  </si>
  <si>
    <t>http://echa.europa.eu/substance-information/-/substanceinfo/100.042.538</t>
  </si>
  <si>
    <t>http://echa.europa.eu/brief-profile/-/briefprofile/100.042.538</t>
  </si>
  <si>
    <t>2,2'-[ethane-1,2-diylbis(oxy)]bisethyl diacetate</t>
  </si>
  <si>
    <t>http://echa.europa.eu/brief-profile/-/briefprofile/100.003.497</t>
  </si>
  <si>
    <t>2,2'-methylenebis(6-nonyl-p-cresol)</t>
  </si>
  <si>
    <t>232-092-5</t>
  </si>
  <si>
    <t>7786-17-6</t>
  </si>
  <si>
    <t>http://echa.europa.eu/substance-information/-/substanceinfo/100.029.174</t>
  </si>
  <si>
    <t>http://echa.europa.eu/brief-profile/-/briefprofile/100.029.174</t>
  </si>
  <si>
    <t>2,2'-methyliminodiethanol</t>
  </si>
  <si>
    <t>http://echa.europa.eu/brief-profile/-/briefprofile/100.003.012</t>
  </si>
  <si>
    <t>2,2,6,6-Tetramethylpiperidin-4-yl dodecanoate</t>
  </si>
  <si>
    <t>700-503-1</t>
  </si>
  <si>
    <t>101238-01-1</t>
  </si>
  <si>
    <t>http://echa.europa.eu/substance-information/-/substanceinfo/100.149.391</t>
  </si>
  <si>
    <t>http://echa.europa.eu/brief-profile/-/briefprofile/100.149.391</t>
  </si>
  <si>
    <t>2,2-bis[[(1-oxopentyl)oxy]methyl]propane-1,3-diyl divalerate</t>
  </si>
  <si>
    <t>http://echa.europa.eu/brief-profile/-/briefprofile/100.036.292</t>
  </si>
  <si>
    <t>2,2-bis[[(2-ethyl-1-oxohexyl)oxy]methyl]propane-1,3-diyl bis(2-ethylhexanoate)</t>
  </si>
  <si>
    <t>230-743-8</t>
  </si>
  <si>
    <t>7299-99-2</t>
  </si>
  <si>
    <t>http://echa.europa.eu/substance-information/-/substanceinfo/100.027.948</t>
  </si>
  <si>
    <t>http://echa.europa.eu/brief-profile/-/briefprofile/100.027.948</t>
  </si>
  <si>
    <t>2,2-dimethylpropane-1,3-diyl dibenzoate</t>
  </si>
  <si>
    <t>http://echa.europa.eu/brief-profile/-/briefprofile/100.021.893</t>
  </si>
  <si>
    <t>2,6-di-tert-butylphenol</t>
  </si>
  <si>
    <t>204-884-0</t>
  </si>
  <si>
    <t>128-39-2</t>
  </si>
  <si>
    <t>http://echa.europa.eu/substance-information/-/substanceinfo/100.004.441</t>
  </si>
  <si>
    <t>http://echa.europa.eu/brief-profile/-/briefprofile/100.004.441</t>
  </si>
  <si>
    <t>2-(2-(2-butoxyethoxy)ethoxy)ethanol</t>
  </si>
  <si>
    <t>http://echa.europa.eu/brief-profile/-/briefprofile/100.005.084</t>
  </si>
  <si>
    <t>2-(2-aminoethoxy)ethanol</t>
  </si>
  <si>
    <t>http://echa.europa.eu/brief-profile/-/briefprofile/100.011.997</t>
  </si>
  <si>
    <t>2-(2-ethoxyethoxy)ethyl acetate</t>
  </si>
  <si>
    <t>http://echa.europa.eu/brief-profile/-/briefprofile/100.003.582</t>
  </si>
  <si>
    <t>2-(2-hexyloxyethoxy)ethanol</t>
  </si>
  <si>
    <t>http://echa.europa.eu/brief-profile/-/briefprofile/100.003.626</t>
  </si>
  <si>
    <t>2-aminoethanol</t>
  </si>
  <si>
    <t>http://echa.europa.eu/brief-profile/-/briefprofile/100.004.986</t>
  </si>
  <si>
    <t>2-aminoethanol, monoester with boric acid</t>
  </si>
  <si>
    <t>http://echa.europa.eu/brief-profile/-/briefprofile/100.030.742</t>
  </si>
  <si>
    <t>2-decyltetradecanol</t>
  </si>
  <si>
    <t>http://echa.europa.eu/brief-profile/-/briefprofile/100.055.786</t>
  </si>
  <si>
    <t>http://echa.europa.eu/brief-profile/-/briefprofile/100.002.587</t>
  </si>
  <si>
    <t>2-ethyl-2-[[(1-oxononyl)oxy]methyl]propane-1,3-diyl dinonan-1-oate</t>
  </si>
  <si>
    <t>http://echa.europa.eu/brief-profile/-/briefprofile/100.004.358</t>
  </si>
  <si>
    <t>http://echa.europa.eu/brief-profile/-/briefprofile/100.005.222</t>
  </si>
  <si>
    <t>2-ethylhexyl lactate</t>
  </si>
  <si>
    <t>http://echa.europa.eu/brief-profile/-/briefprofile/100.025.913</t>
  </si>
  <si>
    <t>2-Naphthalenol, 1-[[4-(phenylazo)phenyl]azo]-, ar',ar''-Me derivs.</t>
  </si>
  <si>
    <t>http://echa.europa.eu/brief-profile/-/briefprofile/100.068.135</t>
  </si>
  <si>
    <t>2-phenoxyethanol</t>
  </si>
  <si>
    <t>http://echa.europa.eu/brief-profile/-/briefprofile/100.004.173</t>
  </si>
  <si>
    <t>3,3',3'',5,5',5''-hexa-tert-butyl-α,α',α''-(mesitylene-2,4,6-triyl)tri-p-cresol</t>
  </si>
  <si>
    <t>http://echa.europa.eu/brief-profile/-/briefprofile/100.015.428</t>
  </si>
  <si>
    <t>3,4-dihydro-2,5,7,8-tetramethyl-2-(4,8,12-trimethyltridecyl)-2H-benzopyran-6-yl acetate</t>
  </si>
  <si>
    <t>231-710-0</t>
  </si>
  <si>
    <t>7695-91-2</t>
  </si>
  <si>
    <t>http://echa.europa.eu/substance-information/-/substanceinfo/100.028.828</t>
  </si>
  <si>
    <t>http://echa.europa.eu/brief-profile/-/briefprofile/100.028.828</t>
  </si>
  <si>
    <t>3,6,9-trioxaundecane-1,11-diol</t>
  </si>
  <si>
    <t>http://echa.europa.eu/brief-profile/-/briefprofile/100.003.627</t>
  </si>
  <si>
    <t>3-(Diisobutoxy-thiophosphorylsulfanyl)-2-methyl-propionic</t>
  </si>
  <si>
    <t>4,4'-methylene bis(dibutyldithiocarbamate)</t>
  </si>
  <si>
    <t>http://echa.europa.eu/brief-profile/-/briefprofile/100.030.526</t>
  </si>
  <si>
    <t>4-(1-methyl-1-phenylethyl)-N-[4-(1-methyl-1-phenylethyl)phenyl]aniline</t>
  </si>
  <si>
    <t>http://echa.europa.eu/brief-profile/-/briefprofile/100.030.182</t>
  </si>
  <si>
    <t>6,6',6''-(1,3,5-triazine-2,4,6-triyltriimino)trihexanoic acid</t>
  </si>
  <si>
    <t>279-505-5</t>
  </si>
  <si>
    <t>80584-91-4</t>
  </si>
  <si>
    <t>http://echa.europa.eu/substance-information/-/substanceinfo/100.072.255</t>
  </si>
  <si>
    <t>http://echa.europa.eu/brief-profile/-/briefprofile/100.072.255</t>
  </si>
  <si>
    <t>6,6'-di-tert-butyl-2,2'-methylenedi-p-cresol</t>
  </si>
  <si>
    <t>http://echa.europa.eu/brief-profile/-/briefprofile/100.003.934</t>
  </si>
  <si>
    <t>6-(3-pentapropenyl-2,5-dioxopyrrolidin-1-yl)hexanoic acid</t>
  </si>
  <si>
    <t>800-767-9</t>
  </si>
  <si>
    <t>1424148-94-6</t>
  </si>
  <si>
    <t>http://echa.europa.eu/substance-information/-/substanceinfo/100.227.307</t>
  </si>
  <si>
    <t>http://echa.europa.eu/brief-profile/-/briefprofile/100.227.307</t>
  </si>
  <si>
    <t>6-(3-tetrapropenyl-2,5-dioxopyrrolidin-1-yl)hexanoic acid</t>
  </si>
  <si>
    <t>800-770-5</t>
  </si>
  <si>
    <t>1424148-99-1</t>
  </si>
  <si>
    <t>http://echa.europa.eu/substance-information/-/substanceinfo/100.227.309</t>
  </si>
  <si>
    <t>http://echa.europa.eu/brief-profile/-/briefprofile/100.227.309</t>
  </si>
  <si>
    <t>6-[[(4-methylphenyl)sulphonyl]amino]hexanoic acid</t>
  </si>
  <si>
    <t>278-934-5</t>
  </si>
  <si>
    <t>78521-39-8</t>
  </si>
  <si>
    <t>http://echa.europa.eu/substance-information/-/substanceinfo/100.071.737</t>
  </si>
  <si>
    <t>http://echa.europa.eu/brief-profile/-/briefprofile/100.071.737</t>
  </si>
  <si>
    <t>6-tert-butyl-2,4-xylenol</t>
  </si>
  <si>
    <t>217-533-1</t>
  </si>
  <si>
    <t>1879-09-0</t>
  </si>
  <si>
    <t>http://echa.europa.eu/substance-information/-/substanceinfo/100.015.940</t>
  </si>
  <si>
    <t>http://echa.europa.eu/brief-profile/-/briefprofile/100.015.940</t>
  </si>
  <si>
    <t>9-Octadecenoic acid (Z)-, isooctyl ester, reaction products with glycerol trioleate and sulfur</t>
  </si>
  <si>
    <t>306-111-3</t>
  </si>
  <si>
    <t>96152-40-8</t>
  </si>
  <si>
    <t>http://echa.europa.eu/substance-information/-/substanceinfo/100.096.418</t>
  </si>
  <si>
    <t>http://echa.europa.eu/brief-profile/-/briefprofile/100.096.418</t>
  </si>
  <si>
    <t>9-Octadecenoic acid (Z)-, monoester with 1,2,3-propanetriol ester with boric acid (H3BO3)</t>
  </si>
  <si>
    <t>264-092-6</t>
  </si>
  <si>
    <t>63310-16-7</t>
  </si>
  <si>
    <t>http://echa.europa.eu/substance-information/-/substanceinfo/100.058.247</t>
  </si>
  <si>
    <t>http://echa.europa.eu/brief-profile/-/briefprofile/100.058.247</t>
  </si>
  <si>
    <t>[2-[2-(2-hydroxyethoxy)ethoxy]ethyl] bis (Z-2-Butenedioic acid mono ester)</t>
  </si>
  <si>
    <t>806-734-5</t>
  </si>
  <si>
    <t>109828-01-5</t>
  </si>
  <si>
    <t>http://echa.europa.eu/substance-information/-/substanceinfo/100.233.965</t>
  </si>
  <si>
    <t>http://echa.europa.eu/brief-profile/-/briefprofile/100.233.965</t>
  </si>
  <si>
    <t>A mixture of Propanoic acid, -1-methyl, 2-hydroxy-, (C12-14)-alkyl ester, Propanoic acid, 2-hydroxy-, 2-(C12-14-alkyloxy)-1-methyl-2-oxoethyl ester, Propanoic acid, 2-hydroxy-, 2-(2-(C12-14-alkyloxy)-1-methyl-2-oxoethoxy)-1-methyl-2-oxoethyl ester, Propanoic acid, 2-hydroxy-, 2-(2-(2-(C12-14-alkyloxy)-1-methyl-2-oxoethoxy)-1-methyl-2-oxoethoxy)-1-methyl-2-oxoethyl ester, Propanoic acid, 2-hydroxy-, 2-(2-(2-(2-(C12-14-alkyloxy)-1-methyl-2-oxoethoxy)-1-methyl-2-oxoethoxy)-1-methyl-2-oxoethoxy)-1-methyl-2-oxoethyl ester, Propanoic acid, 2-hydroxy-, 2-(2-(2-(2-(2-(C12-14-alkyloxy)-1-methyl-2-oxoethoxy)-1-methyl-2-oxoethoxy)-1-methyl-2-oxoethoxy)-1-methyl-2-oxoethoxy)-1-methyl-2-oxoethyl ester, Propanoic acid, 2-hydroxy-, 2-(2-(2-(2-(2-(2-(C12-14-alkyloxy)-1-methyl-2-oxoethoxy)-1-methyl-2-oxoethoxy)-1-methyl-2-oxoethoxy)-1-methyl-2-oxoeth oxy)-1-methyl-2-oxoethoxy)-1-methyl-2-oxoethyl ester, Propanoic acid, 2-hydroxy-, 2-(2-(2-(2-(2-(2-(2-(C12-14-alkyloxy)-1-methyl-2-oxoethoxy)-1-methyl-2-oxoethoxy)-1-methyl-2-oxoethoxy)-1-methyl-2-oxoeth oxy)-1-methyl-2-oxoethoxy)-1-methyl-2-oxoethoxy)-1-methyl-2-oxoethyl ester and Propanoic acid, 2-hydroxy-, 2-(2-(2-(2-(2-(2-(2-(2-(C12-14-alkyloxy)-1-methyl-2-oxoethoxy)-1-methyl-2-oxoethoxy)-1-methyl-2-oxoethoxy)-1-methyl-2-oxoeth oxy)-1-methyl-2-oxoethoxy)-1-methyl-2-oxoethoxy)-1-methyl-2-oxoethoxy)-1-methyl-2-oxoethyl ester</t>
  </si>
  <si>
    <t>941-488-3</t>
  </si>
  <si>
    <t>http://echa.europa.eu/substance-information/-/substanceinfo/100.234.925</t>
  </si>
  <si>
    <t>http://echa.europa.eu/brief-profile/-/briefprofile/100.234.925</t>
  </si>
  <si>
    <t>A mixture of: triphenylthiophosphate and tertiary butylated phenyl derivatives</t>
  </si>
  <si>
    <t>421-820-9</t>
  </si>
  <si>
    <t>192268-65-8</t>
  </si>
  <si>
    <t>http://echa.europa.eu/substance-information/-/substanceinfo/100.102.039</t>
  </si>
  <si>
    <t>http://echa.europa.eu/brief-profile/-/briefprofile/100.102.039</t>
  </si>
  <si>
    <t>Alcohols, C16-18, ethoxylated, phosphates</t>
  </si>
  <si>
    <t>http://echa.europa.eu/brief-profile/-/briefprofile/100.105.778</t>
  </si>
  <si>
    <t>Amines, (C16-18 and C18-unsatd. alkyl)dimethyl</t>
  </si>
  <si>
    <t>268-220-1</t>
  </si>
  <si>
    <t>68037-96-7</t>
  </si>
  <si>
    <t>http://echa.europa.eu/substance-information/-/substanceinfo/100.062.000</t>
  </si>
  <si>
    <t>http://echa.europa.eu/brief-profile/-/briefprofile/100.062.000</t>
  </si>
  <si>
    <t>Amines, C11-14-branched alkyl, monohexyl and dihexyl phosphates</t>
  </si>
  <si>
    <t>279-632-6</t>
  </si>
  <si>
    <t>80939-62-4</t>
  </si>
  <si>
    <t>http://echa.europa.eu/substance-information/-/substanceinfo/100.072.371</t>
  </si>
  <si>
    <t>http://echa.europa.eu/brief-profile/-/briefprofile/100.072.371</t>
  </si>
  <si>
    <t>Amines, C12-14-alkyldimethyl</t>
  </si>
  <si>
    <t>283-464-9</t>
  </si>
  <si>
    <t>84649-84-3</t>
  </si>
  <si>
    <t>http://echa.europa.eu/substance-information/-/substanceinfo/100.075.851</t>
  </si>
  <si>
    <t>http://echa.europa.eu/brief-profile/-/briefprofile/100.075.851</t>
  </si>
  <si>
    <t>Amines, C12-16 (even numbered)-alkyldimethyl, N-oxides</t>
  </si>
  <si>
    <t>938-774-5</t>
  </si>
  <si>
    <t>http://echa.europa.eu/substance-information/-/substanceinfo/100.225.293</t>
  </si>
  <si>
    <t>http://echa.europa.eu/brief-profile/-/briefprofile/100.225.293</t>
  </si>
  <si>
    <t>Amines, C12-16-alkyldimethyl</t>
  </si>
  <si>
    <t>270-414-6</t>
  </si>
  <si>
    <t>68439-70-3</t>
  </si>
  <si>
    <t>http://echa.europa.eu/substance-information/-/substanceinfo/100.063.993</t>
  </si>
  <si>
    <t>http://echa.europa.eu/brief-profile/-/briefprofile/100.063.993</t>
  </si>
  <si>
    <t>Amines, C12-18(even numbered)-alkyldimethyl, N-oxides</t>
  </si>
  <si>
    <t>931-341-1</t>
  </si>
  <si>
    <t>http://echa.europa.eu/substance-information/-/substanceinfo/100.157.955</t>
  </si>
  <si>
    <t>http://echa.europa.eu/brief-profile/-/briefprofile/100.157.955</t>
  </si>
  <si>
    <t>Amines, C12-18-alkyl</t>
  </si>
  <si>
    <t>http://echa.europa.eu/brief-profile/-/briefprofile/100.062.666</t>
  </si>
  <si>
    <t>Amines, C12-18-alkyldimethyl</t>
  </si>
  <si>
    <t>269-923-6</t>
  </si>
  <si>
    <t>68391-04-8</t>
  </si>
  <si>
    <t>http://echa.europa.eu/substance-information/-/substanceinfo/100.063.547</t>
  </si>
  <si>
    <t>http://echa.europa.eu/brief-profile/-/briefprofile/100.063.547</t>
  </si>
  <si>
    <t>Amines, C14-16 (even numbered)-alkyldimethyl, N-oxides</t>
  </si>
  <si>
    <t>938-679-9</t>
  </si>
  <si>
    <t>http://echa.europa.eu/substance-information/-/substanceinfo/100.225.156</t>
  </si>
  <si>
    <t>http://echa.europa.eu/brief-profile/-/briefprofile/100.225.156</t>
  </si>
  <si>
    <t>Amines, C16-18 and C18-unsatd. alkyl</t>
  </si>
  <si>
    <t>http://echa.europa.eu/brief-profile/-/briefprofile/100.061.999</t>
  </si>
  <si>
    <t>Amines, C16-18-alkyl</t>
  </si>
  <si>
    <t>http://echa.europa.eu/brief-profile/-/briefprofile/100.084.105</t>
  </si>
  <si>
    <t>Amines, C16-18-alkyldimethyl</t>
  </si>
  <si>
    <t>269-915-2</t>
  </si>
  <si>
    <t>68390-97-6</t>
  </si>
  <si>
    <t>http://echa.europa.eu/substance-information/-/substanceinfo/100.063.540</t>
  </si>
  <si>
    <t>http://echa.europa.eu/brief-profile/-/briefprofile/100.063.540</t>
  </si>
  <si>
    <t>Aromatic hydrocarbons, C9-12, benzene distn.</t>
  </si>
  <si>
    <t>http://echa.europa.eu/brief-profile/-/briefprofile/100.086.825</t>
  </si>
  <si>
    <t>Benzenamine, N-phenyl-, reaction products with 2,4,4-trimethylpentene</t>
  </si>
  <si>
    <t>http://echa.europa.eu/brief-profile/-/briefprofile/100.063.733</t>
  </si>
  <si>
    <t>Benzenamine, N-phenyl-, reaction products with styrene and 2,4,4-trimethylpentene</t>
  </si>
  <si>
    <t>272-940-1</t>
  </si>
  <si>
    <t>68921-45-9</t>
  </si>
  <si>
    <t>http://echa.europa.eu/substance-information/-/substanceinfo/100.066.289</t>
  </si>
  <si>
    <t>http://echa.europa.eu/brief-profile/-/briefprofile/100.066.289</t>
  </si>
  <si>
    <t>Benzene, 1,1'-oxybis-, tetrapropylene derivs., sulfonated, sodium salts</t>
  </si>
  <si>
    <t>http://echa.europa.eu/brief-profile/-/briefprofile/100.127.253</t>
  </si>
  <si>
    <t>Benzene, C15-16-alkyl derivs.</t>
  </si>
  <si>
    <t>http://echa.europa.eu/brief-profile/-/briefprofile/100.233.472</t>
  </si>
  <si>
    <t>Benzene, C9-13-alkyl derivs., distn. residues, sulfonated, calcium salts</t>
  </si>
  <si>
    <t>307-593-8</t>
  </si>
  <si>
    <t>97675-24-6</t>
  </si>
  <si>
    <t>http://echa.europa.eu/substance-information/-/substanceinfo/100.097.766</t>
  </si>
  <si>
    <t>http://echa.europa.eu/brief-profile/-/briefprofile/100.097.766</t>
  </si>
  <si>
    <t>Benzene, mono-C10-14-alkyl derivs., fractionation bottoms, intermediate cut, sulfonated, sodium salts</t>
  </si>
  <si>
    <t>285-597-8</t>
  </si>
  <si>
    <t>85117-47-1</t>
  </si>
  <si>
    <t>http://echa.europa.eu/substance-information/-/substanceinfo/100.077.788</t>
  </si>
  <si>
    <t>http://echa.europa.eu/brief-profile/-/briefprofile/100.077.788</t>
  </si>
  <si>
    <t>Benzenesulfonic acid, 4-C10-13-sec-alkyl derivs., compds. with 2-propanamine</t>
  </si>
  <si>
    <t>http://echa.europa.eu/brief-profile/-/briefprofile/100.076.940</t>
  </si>
  <si>
    <t>Benzenesulfonic acid, 4-C15-16-sec-alkyl derivs.</t>
  </si>
  <si>
    <t>http://echa.europa.eu/brief-profile/-/briefprofile/100.234.188</t>
  </si>
  <si>
    <t>Benzenesulfonic acid, C10-16-alkyl derivs.</t>
  </si>
  <si>
    <t>271-528-9</t>
  </si>
  <si>
    <t>68584-22-5</t>
  </si>
  <si>
    <t>http://echa.europa.eu/substance-information/-/substanceinfo/100.065.007</t>
  </si>
  <si>
    <t>http://echa.europa.eu/brief-profile/-/briefprofile/100.065.007</t>
  </si>
  <si>
    <t>Benzenesulfonic acid, C10-16-alkyl derivs., calcium salts</t>
  </si>
  <si>
    <t>271-529-4</t>
  </si>
  <si>
    <t>68584-23-6</t>
  </si>
  <si>
    <t>http://echa.europa.eu/substance-information/-/substanceinfo/100.065.008</t>
  </si>
  <si>
    <t>http://echa.europa.eu/brief-profile/-/briefprofile/100.065.008</t>
  </si>
  <si>
    <t>Benzenesulfonic acid, C10-16-alkyl derivs., magnesium salts</t>
  </si>
  <si>
    <t>271-533-6</t>
  </si>
  <si>
    <t>68584-26-9</t>
  </si>
  <si>
    <t>http://echa.europa.eu/substance-information/-/substanceinfo/100.065.011</t>
  </si>
  <si>
    <t>http://echa.europa.eu/brief-profile/-/briefprofile/100.065.011</t>
  </si>
  <si>
    <t>Benzenesulfonic acid, C10-60-alkyl derivs., calcium salts</t>
  </si>
  <si>
    <t>290-636-7</t>
  </si>
  <si>
    <t>90194-27-7</t>
  </si>
  <si>
    <t>http://echa.europa.eu/substance-information/-/substanceinfo/100.082.365</t>
  </si>
  <si>
    <t>http://echa.europa.eu/brief-profile/-/briefprofile/100.082.365</t>
  </si>
  <si>
    <t>Benzenesulfonic acid, C14-44-branched and linear alkyl derivs., calcium salts, overbased</t>
  </si>
  <si>
    <t>294-233-7</t>
  </si>
  <si>
    <t>91696-74-1</t>
  </si>
  <si>
    <t>http://echa.europa.eu/substance-information/-/substanceinfo/100.085.631</t>
  </si>
  <si>
    <t>http://echa.europa.eu/brief-profile/-/briefprofile/100.085.631</t>
  </si>
  <si>
    <t>Benzenesulfonic acid, C16-24-alkyl derivs.</t>
  </si>
  <si>
    <t>274-262-1</t>
  </si>
  <si>
    <t>70024-67-8</t>
  </si>
  <si>
    <t>http://echa.europa.eu/substance-information/-/substanceinfo/100.067.489</t>
  </si>
  <si>
    <t>http://echa.europa.eu/brief-profile/-/briefprofile/100.067.489</t>
  </si>
  <si>
    <t>Benzenesulfonic acid, di-C10-18-alkyl derivs., barium salts</t>
  </si>
  <si>
    <t>298-635-3</t>
  </si>
  <si>
    <t>93820-55-4</t>
  </si>
  <si>
    <t>http://echa.europa.eu/substance-information/-/substanceinfo/100.089.626</t>
  </si>
  <si>
    <t>http://echa.europa.eu/brief-profile/-/briefprofile/100.089.626</t>
  </si>
  <si>
    <t>Benzenesulfonic acid, mono-C11-13-branched alkyl derivs., calcium salts</t>
  </si>
  <si>
    <t>273-234-6</t>
  </si>
  <si>
    <t>68953-96-8</t>
  </si>
  <si>
    <t>http://echa.europa.eu/substance-information/-/substanceinfo/100.066.557</t>
  </si>
  <si>
    <t>http://echa.europa.eu/brief-profile/-/briefprofile/100.066.557</t>
  </si>
  <si>
    <t>Benzenesulfonic acid, mono-C16-24-alkyl derivs., calcium salts</t>
  </si>
  <si>
    <t>274-263-7</t>
  </si>
  <si>
    <t>70024-69-0</t>
  </si>
  <si>
    <t>http://echa.europa.eu/substance-information/-/substanceinfo/100.067.490</t>
  </si>
  <si>
    <t>http://echa.europa.eu/brief-profile/-/briefprofile/100.067.490</t>
  </si>
  <si>
    <t>Benzenesulfonic acid, propenated, calcium salt, overbased</t>
  </si>
  <si>
    <t>271-877-7</t>
  </si>
  <si>
    <t>68610-84-4</t>
  </si>
  <si>
    <t>http://echa.europa.eu/substance-information/-/substanceinfo/100.065.323</t>
  </si>
  <si>
    <t>http://echa.europa.eu/brief-profile/-/briefprofile/100.065.323</t>
  </si>
  <si>
    <t>Benzoic acid, 2-hydroxy-, mono-C14-18-alkyl derivs., calcium salts (2:1)</t>
  </si>
  <si>
    <t>931-276-9</t>
  </si>
  <si>
    <t>http://echa.europa.eu/substance-information/-/substanceinfo/100.155.377</t>
  </si>
  <si>
    <t>http://echa.europa.eu/brief-profile/-/briefprofile/100.155.377</t>
  </si>
  <si>
    <t>Benzoic acid, 2-hydroxy-, mono-C&gt;13-alkyl derivs., calcium salts (2:1)</t>
  </si>
  <si>
    <t>281-018-8</t>
  </si>
  <si>
    <t>83846-43-9</t>
  </si>
  <si>
    <t>http://echa.europa.eu/substance-information/-/substanceinfo/100.073.631</t>
  </si>
  <si>
    <t>http://echa.europa.eu/brief-profile/-/briefprofile/100.073.631</t>
  </si>
  <si>
    <t>Benzotriazol, ar-methyl-, reaction product with formaldehyde and Diethanolamine</t>
  </si>
  <si>
    <t>939-703-0</t>
  </si>
  <si>
    <t>http://echa.europa.eu/substance-information/-/substanceinfo/100.227.513</t>
  </si>
  <si>
    <t>http://echa.europa.eu/brief-profile/-/briefprofile/100.227.513</t>
  </si>
  <si>
    <t>Bis(2-ethylhexyl)amine</t>
  </si>
  <si>
    <t>203-372-4</t>
  </si>
  <si>
    <t>106-20-7</t>
  </si>
  <si>
    <t>http://echa.europa.eu/substance-information/-/substanceinfo/100.003.067</t>
  </si>
  <si>
    <t>http://echa.europa.eu/brief-profile/-/briefprofile/100.003.067</t>
  </si>
  <si>
    <t>Bis(4-(1,1,3,3-tetramethylbutyl)phenyl)amine</t>
  </si>
  <si>
    <t>http://echa.europa.eu/brief-profile/-/briefprofile/100.036.182</t>
  </si>
  <si>
    <t>Bis(nonylphenyl)amine</t>
  </si>
  <si>
    <t>253-249-4</t>
  </si>
  <si>
    <t>36878-20-3</t>
  </si>
  <si>
    <t>http://echa.europa.eu/substance-information/-/substanceinfo/100.048.393</t>
  </si>
  <si>
    <t>http://echa.europa.eu/brief-profile/-/briefprofile/100.048.393</t>
  </si>
  <si>
    <t>Bis[2-[2-(2-butoxyethoxy)ethoxy]ethyl] adipate</t>
  </si>
  <si>
    <t>http://echa.europa.eu/brief-profile/-/briefprofile/100.059.808</t>
  </si>
  <si>
    <t>Boric acid (H3BO3), reaction products with ethanolamine</t>
  </si>
  <si>
    <t>302-207-4</t>
  </si>
  <si>
    <t>94095-04-2</t>
  </si>
  <si>
    <t>http://echa.europa.eu/substance-information/-/substanceinfo/100.092.874</t>
  </si>
  <si>
    <t>http://echa.europa.eu/brief-profile/-/briefprofile/100.092.874</t>
  </si>
  <si>
    <t>Boric acid, calcium salt</t>
  </si>
  <si>
    <t>234-920-0</t>
  </si>
  <si>
    <t>12040-58-3</t>
  </si>
  <si>
    <t>http://echa.europa.eu/substance-information/-/substanceinfo/100.031.733</t>
  </si>
  <si>
    <t>http://echa.europa.eu/brief-profile/-/briefprofile/100.031.733</t>
  </si>
  <si>
    <t>Bumetrizole</t>
  </si>
  <si>
    <t>http://echa.europa.eu/brief-profile/-/briefprofile/100.021.315</t>
  </si>
  <si>
    <t>http://echa.europa.eu/brief-profile/-/briefprofile/100.000.683</t>
  </si>
  <si>
    <t>Butane</t>
  </si>
  <si>
    <t>http://echa.europa.eu/brief-profile/-/briefprofile/100.003.136</t>
  </si>
  <si>
    <t>C16-(branched), C20-(branched) and C24-(branched)-alkanes</t>
  </si>
  <si>
    <t>700-992-1</t>
  </si>
  <si>
    <t>http://echa.europa.eu/substance-information/-/substanceinfo/100.235.081</t>
  </si>
  <si>
    <t>http://echa.europa.eu/brief-profile/-/briefprofile/100.235.081</t>
  </si>
  <si>
    <t>C16-18-(even numbered, saturated and unsaturated)-alkylamines</t>
  </si>
  <si>
    <t>http://echa.europa.eu/brief-profile/-/briefprofile/100.149.471</t>
  </si>
  <si>
    <t>Carbonic acid, compound with 2-aminoethanol (1:2)</t>
  </si>
  <si>
    <t>244-600-2</t>
  </si>
  <si>
    <t>21829-52-7</t>
  </si>
  <si>
    <t>http://echa.europa.eu/substance-information/-/substanceinfo/100.040.531</t>
  </si>
  <si>
    <t>http://echa.europa.eu/brief-profile/-/briefprofile/100.040.531</t>
  </si>
  <si>
    <t>Carboxylic acids, C5-9, triesters with 2-ethyl-2-(hydroxymethyl)propane-1,3-diol</t>
  </si>
  <si>
    <t>http://echa.europa.eu/brief-profile/-/briefprofile/100.235.827</t>
  </si>
  <si>
    <t>coconut oil, reaction products with glycerol esters of 3,5-bis(1,1-dimethylethyl)-4-hydroxybenzenepropanoic acid</t>
  </si>
  <si>
    <t>425-400-6</t>
  </si>
  <si>
    <t>179986-09-5</t>
  </si>
  <si>
    <t>http://echa.europa.eu/substance-information/-/substanceinfo/100.102.386</t>
  </si>
  <si>
    <t>http://echa.europa.eu/brief-profile/-/briefprofile/100.102.386</t>
  </si>
  <si>
    <t>Cyclohexylamine</t>
  </si>
  <si>
    <t>108-91-8</t>
  </si>
  <si>
    <t>http://echa.europa.eu/substance-information/-/substanceinfo/100.003.300</t>
  </si>
  <si>
    <t>http://echa.europa.eu/brief-profile/-/briefprofile/100.003.300</t>
  </si>
  <si>
    <t>Decanoic acid, mixed esters with dipentaerythritol, octanoic acid and valeric acid</t>
  </si>
  <si>
    <t>http://echa.europa.eu/brief-profile/-/briefprofile/100.064.044</t>
  </si>
  <si>
    <t>Decanoic acid, mixed esters with heptanoic acid, octanoic acid and trimethylolpropane</t>
  </si>
  <si>
    <t>268-596-7</t>
  </si>
  <si>
    <t>68130-53-0</t>
  </si>
  <si>
    <t>http://echa.europa.eu/substance-information/-/substanceinfo/100.062.341</t>
  </si>
  <si>
    <t>http://echa.europa.eu/brief-profile/-/briefprofile/100.062.341</t>
  </si>
  <si>
    <t>Dibismuth trisulphide</t>
  </si>
  <si>
    <t>215-716-0</t>
  </si>
  <si>
    <t>1345-07-9</t>
  </si>
  <si>
    <t>http://echa.europa.eu/substance-information/-/substanceinfo/100.014.287</t>
  </si>
  <si>
    <t>http://echa.europa.eu/brief-profile/-/briefprofile/100.014.287</t>
  </si>
  <si>
    <t>Diisodecyl azelate</t>
  </si>
  <si>
    <t>http://echa.europa.eu/brief-profile/-/briefprofile/100.044.571</t>
  </si>
  <si>
    <t>Diisodecyl sebacate</t>
  </si>
  <si>
    <t>249-047-0</t>
  </si>
  <si>
    <t>28473-19-0</t>
  </si>
  <si>
    <t>http://echa.europa.eu/substance-information/-/substanceinfo/100.044.573</t>
  </si>
  <si>
    <t>http://echa.europa.eu/brief-profile/-/briefprofile/100.044.573</t>
  </si>
  <si>
    <t>Diisotridecyl adipate</t>
  </si>
  <si>
    <t>247-660-8</t>
  </si>
  <si>
    <t>26401-35-4</t>
  </si>
  <si>
    <t>http://echa.europa.eu/substance-information/-/substanceinfo/100.043.313</t>
  </si>
  <si>
    <t>http://echa.europa.eu/brief-profile/-/briefprofile/100.043.313</t>
  </si>
  <si>
    <t>Diisotridecyl phthalate</t>
  </si>
  <si>
    <t>http://echa.europa.eu/brief-profile/-/briefprofile/100.043.957</t>
  </si>
  <si>
    <t>Dimantine</t>
  </si>
  <si>
    <t>204-694-8</t>
  </si>
  <si>
    <t>124-28-7</t>
  </si>
  <si>
    <t>http://echa.europa.eu/substance-information/-/substanceinfo/100.004.269</t>
  </si>
  <si>
    <t>http://echa.europa.eu/brief-profile/-/briefprofile/100.004.269</t>
  </si>
  <si>
    <t>Dimethyl(tetradecyl)amine</t>
  </si>
  <si>
    <t>204-002-4</t>
  </si>
  <si>
    <t>112-75-4</t>
  </si>
  <si>
    <t>http://echa.europa.eu/substance-information/-/substanceinfo/100.003.639</t>
  </si>
  <si>
    <t>http://echa.europa.eu/brief-profile/-/briefprofile/100.003.639</t>
  </si>
  <si>
    <t>Distillates (petroleum), hydrotreated heavy naphthenic</t>
  </si>
  <si>
    <t>http://echa.europa.eu/brief-profile/-/briefprofile/100.059.214</t>
  </si>
  <si>
    <t>http://echa.europa.eu/brief-profile/-/briefprofile/100.059.216</t>
  </si>
  <si>
    <t>Distillates (petroleum), hydrotreated light</t>
  </si>
  <si>
    <t>http://echa.europa.eu/brief-profile/-/briefprofile/100.059.209</t>
  </si>
  <si>
    <t>Distillates (petroleum), hydrotreated light naphthenic</t>
  </si>
  <si>
    <t>http://echa.europa.eu/brief-profile/-/briefprofile/100.059.215</t>
  </si>
  <si>
    <t>http://echa.europa.eu/brief-profile/-/briefprofile/100.059.217</t>
  </si>
  <si>
    <t>Dodecylamine</t>
  </si>
  <si>
    <t>http://echa.europa.eu/brief-profile/-/briefprofile/100.004.265</t>
  </si>
  <si>
    <t>Dodecyldimethylamine oxide</t>
  </si>
  <si>
    <t>216-700-6</t>
  </si>
  <si>
    <t>1643-20-5</t>
  </si>
  <si>
    <t>http://echa.europa.eu/substance-information/-/substanceinfo/100.015.183</t>
  </si>
  <si>
    <t>http://echa.europa.eu/brief-profile/-/briefprofile/100.015.183</t>
  </si>
  <si>
    <t>Ethanol, 2,2'-iminobis-, N-C12-18-alkyl derivs.</t>
  </si>
  <si>
    <t>276-014-8</t>
  </si>
  <si>
    <t>71786-60-2</t>
  </si>
  <si>
    <t>http://echa.europa.eu/substance-information/-/substanceinfo/100.069.083</t>
  </si>
  <si>
    <t>http://echa.europa.eu/brief-profile/-/briefprofile/100.069.083</t>
  </si>
  <si>
    <t>Ethyl 3-[[bis(1-methylethoxy)phosphinothioyl]thio]propionate</t>
  </si>
  <si>
    <t>275-965-6</t>
  </si>
  <si>
    <t>71735-74-5</t>
  </si>
  <si>
    <t>http://echa.europa.eu/substance-information/-/substanceinfo/100.069.038</t>
  </si>
  <si>
    <t>http://echa.europa.eu/brief-profile/-/briefprofile/100.069.038</t>
  </si>
  <si>
    <t>Ethylene di(acetate)</t>
  </si>
  <si>
    <t>http://echa.europa.eu/brief-profile/-/briefprofile/100.003.529</t>
  </si>
  <si>
    <t>Fatty acids, C10-20-neo, potassium salts</t>
  </si>
  <si>
    <t>940-217-6</t>
  </si>
  <si>
    <t>http://echa.europa.eu/substance-information/-/substanceinfo/100.229.139</t>
  </si>
  <si>
    <t>http://echa.europa.eu/brief-profile/-/briefprofile/100.229.139</t>
  </si>
  <si>
    <t>Fatty acids, C14-18 (even numbered) and C18-unsatd., branched and linear</t>
  </si>
  <si>
    <t>http://echa.europa.eu/brief-profile/-/briefprofile/100.158.737</t>
  </si>
  <si>
    <t>Fatty acids, C14-18 and C16-18-unsatd., mixed esters with castor oil, castor oil fatty acids, 2-ethylhexanoic acid and 2,2-bis(hydroxymethyl)-1-butanol</t>
  </si>
  <si>
    <t>295-653-3</t>
  </si>
  <si>
    <t>92113-48-9</t>
  </si>
  <si>
    <t>http://echa.europa.eu/substance-information/-/substanceinfo/100.086.917</t>
  </si>
  <si>
    <t>http://echa.europa.eu/brief-profile/-/briefprofile/100.086.917</t>
  </si>
  <si>
    <t>Fatty acids, C16-18 (even numbered), aluminum salts</t>
  </si>
  <si>
    <t>http://echa.europa.eu/brief-profile/-/briefprofile/100.227.029</t>
  </si>
  <si>
    <t>Fatty acids, C16-18, C16-18-alkyl esters</t>
  </si>
  <si>
    <t>http://echa.europa.eu/brief-profile/-/briefprofile/100.097.043</t>
  </si>
  <si>
    <t>Fatty acids, C18 (saturated and unsaturated) ethyl esters</t>
  </si>
  <si>
    <t>http://echa.europa.eu/brief-profile/-/briefprofile/100.232.918</t>
  </si>
  <si>
    <t>Fatty acids, C18-unsatd., dimers, hydrogenated, 2-ethylhexyl esters</t>
  </si>
  <si>
    <t>500-214-9</t>
  </si>
  <si>
    <t>68440-06-2</t>
  </si>
  <si>
    <t>http://echa.europa.eu/substance-information/-/substanceinfo/100.105.705</t>
  </si>
  <si>
    <t>http://echa.europa.eu/brief-profile/-/briefprofile/100.105.705</t>
  </si>
  <si>
    <t>Fatty acids, C5-10, esters with pentaerythritol</t>
  </si>
  <si>
    <t>http://echa.europa.eu/brief-profile/-/briefprofile/100.063.882</t>
  </si>
  <si>
    <t>Fatty acids, C5-9, esters with pentaerythritol</t>
  </si>
  <si>
    <t>http://echa.europa.eu/brief-profile/-/briefprofile/100.063.881</t>
  </si>
  <si>
    <t>Fatty acids, C6-19-branched, zinc salts</t>
  </si>
  <si>
    <t>http://echa.europa.eu/brief-profile/-/briefprofile/100.064.870</t>
  </si>
  <si>
    <t>Fatty acids, C8-10, triesters with trimethylolpropane</t>
  </si>
  <si>
    <t>293-036-3</t>
  </si>
  <si>
    <t>91050-89-4</t>
  </si>
  <si>
    <t>http://echa.europa.eu/substance-information/-/substanceinfo/100.084.547</t>
  </si>
  <si>
    <t>http://echa.europa.eu/brief-profile/-/briefprofile/100.084.547</t>
  </si>
  <si>
    <t>Fatty acids, lanolin</t>
  </si>
  <si>
    <t>http://echa.europa.eu/brief-profile/-/briefprofile/100.063.892</t>
  </si>
  <si>
    <t>Fatty acids, tall-oil, esters with dipentaerythritol</t>
  </si>
  <si>
    <t>http://echa.europa.eu/brief-profile/-/briefprofile/100.068.178</t>
  </si>
  <si>
    <t>Fatty acids, tall-oil, reaction products with acrylic acid</t>
  </si>
  <si>
    <t>http://echa.europa.eu/brief-profile/-/briefprofile/100.226.638</t>
  </si>
  <si>
    <t>Fatty acids, tall-oil, reaction products with ethanolamine, ethoxylated</t>
  </si>
  <si>
    <t>612-396-8</t>
  </si>
  <si>
    <t>61791-19-3</t>
  </si>
  <si>
    <t>http://echa.europa.eu/substance-information/-/substanceinfo/100.133.760</t>
  </si>
  <si>
    <t>http://echa.europa.eu/brief-profile/-/briefprofile/100.133.760</t>
  </si>
  <si>
    <t>Glycerides, C16-18</t>
  </si>
  <si>
    <t>http://echa.europa.eu/brief-profile/-/briefprofile/100.061.877</t>
  </si>
  <si>
    <t>Heptanoic acid, ester with 2-ethyl-2-(hydroxymethyl)-1,3-propanediol pentanoate</t>
  </si>
  <si>
    <t>267-029-0</t>
  </si>
  <si>
    <t>67762-64-5</t>
  </si>
  <si>
    <t>http://echa.europa.eu/substance-information/-/substanceinfo/100.060.917</t>
  </si>
  <si>
    <t>http://echa.europa.eu/brief-profile/-/briefprofile/100.060.917</t>
  </si>
  <si>
    <t>Heptanoic acid, mixed esters with pentaerythritol and valeric acid</t>
  </si>
  <si>
    <t>http://echa.europa.eu/brief-profile/-/briefprofile/100.064.048</t>
  </si>
  <si>
    <t>Hexadecyldimethylamine</t>
  </si>
  <si>
    <t>203-997-2</t>
  </si>
  <si>
    <t>112-69-6</t>
  </si>
  <si>
    <t>http://echa.europa.eu/substance-information/-/substanceinfo/100.003.634</t>
  </si>
  <si>
    <t>http://echa.europa.eu/brief-profile/-/briefprofile/100.003.634</t>
  </si>
  <si>
    <t>Hexamethylene bis[3-(3,5-di-tert-butyl-4-hydroxyphenyl)propionate]</t>
  </si>
  <si>
    <t>252-346-9</t>
  </si>
  <si>
    <t>35074-77-2</t>
  </si>
  <si>
    <t>http://echa.europa.eu/substance-information/-/substanceinfo/100.047.573</t>
  </si>
  <si>
    <t>http://echa.europa.eu/brief-profile/-/briefprofile/100.047.573</t>
  </si>
  <si>
    <t>Hexanoic acid, 2-ethyl-, C16-18-alkyl esters</t>
  </si>
  <si>
    <t>http://echa.europa.eu/brief-profile/-/briefprofile/100.083.101</t>
  </si>
  <si>
    <t>Hexanoic acid, 2-ethyl-, zinc salt, basic</t>
  </si>
  <si>
    <t>http://echa.europa.eu/brief-profile/-/briefprofile/100.078.402</t>
  </si>
  <si>
    <t>Hydrocarbon waxes (petroleum), oxidized</t>
  </si>
  <si>
    <t>265-205-1</t>
  </si>
  <si>
    <t>64743-00-6</t>
  </si>
  <si>
    <t>http://echa.europa.eu/substance-information/-/substanceinfo/100.059.259</t>
  </si>
  <si>
    <t>http://echa.europa.eu/brief-profile/-/briefprofile/100.059.259</t>
  </si>
  <si>
    <t>Hydrocarbon waxes (petroleum), oxidized, Me esters, calcium salts</t>
  </si>
  <si>
    <t>271-638-7</t>
  </si>
  <si>
    <t>68603-11-2</t>
  </si>
  <si>
    <t>http://echa.europa.eu/substance-information/-/substanceinfo/100.065.106</t>
  </si>
  <si>
    <t>http://echa.europa.eu/brief-profile/-/briefprofile/100.065.106</t>
  </si>
  <si>
    <t>Iron orthophosphate</t>
  </si>
  <si>
    <t>http://echa.europa.eu/brief-profile/-/briefprofile/100.030.123</t>
  </si>
  <si>
    <t>Iron sulphide</t>
  </si>
  <si>
    <t>215-268-6</t>
  </si>
  <si>
    <t>1317-37-9</t>
  </si>
  <si>
    <t>http://echa.europa.eu/substance-information/-/substanceinfo/100.013.881</t>
  </si>
  <si>
    <t>http://echa.europa.eu/brief-profile/-/briefprofile/100.013.881</t>
  </si>
  <si>
    <t>Iso(C10-C14)alkyl (3,5-di-tert-butyl-4-hydroxyphenyl)methylthioacetate</t>
  </si>
  <si>
    <t>404-800-4</t>
  </si>
  <si>
    <t>118832-72-7</t>
  </si>
  <si>
    <t>http://echa.europa.eu/substance-information/-/substanceinfo/100.100.640</t>
  </si>
  <si>
    <t>http://echa.europa.eu/brief-profile/-/briefprofile/100.100.640</t>
  </si>
  <si>
    <t>http://echa.europa.eu/brief-profile/-/briefprofile/100.000.780</t>
  </si>
  <si>
    <t>Isooctadecanoic acid, reaction products with tetraethylenepentamine</t>
  </si>
  <si>
    <t>272-225-4</t>
  </si>
  <si>
    <t>68784-17-8</t>
  </si>
  <si>
    <t>http://echa.europa.eu/substance-information/-/substanceinfo/100.065.640</t>
  </si>
  <si>
    <t>http://echa.europa.eu/brief-profile/-/briefprofile/100.065.640</t>
  </si>
  <si>
    <t>Lithium 12-hydroxystearate</t>
  </si>
  <si>
    <t>231-536-5</t>
  </si>
  <si>
    <t>7620-77-1</t>
  </si>
  <si>
    <t>http://echa.europa.eu/substance-information/-/substanceinfo/100.028.669</t>
  </si>
  <si>
    <t>http://echa.europa.eu/brief-profile/-/briefprofile/100.028.669</t>
  </si>
  <si>
    <t>Magnesium, bis(2-hydroxybenzoato-O1,O2)-, ar,ar'-di-C14-18alkyl derivs.</t>
  </si>
  <si>
    <t>931-371-5</t>
  </si>
  <si>
    <t>http://echa.europa.eu/substance-information/-/substanceinfo/100.157.993</t>
  </si>
  <si>
    <t>http://echa.europa.eu/brief-profile/-/briefprofile/100.157.993</t>
  </si>
  <si>
    <t>Molybdenum polysulphide long chain alkyl dithiocarbamate complex</t>
  </si>
  <si>
    <t>457-320-2</t>
  </si>
  <si>
    <t>http://echa.europa.eu/substance-information/-/substanceinfo/100.104.549</t>
  </si>
  <si>
    <t>http://echa.europa.eu/brief-profile/-/briefprofile/100.104.549</t>
  </si>
  <si>
    <t>N,N-dimethyl dec-9-enamide</t>
  </si>
  <si>
    <t>806-919-0</t>
  </si>
  <si>
    <t>1356964-77-6</t>
  </si>
  <si>
    <t>http://echa.europa.eu/substance-information/-/substanceinfo/100.234.260</t>
  </si>
  <si>
    <t>http://echa.europa.eu/brief-profile/-/briefprofile/100.234.260</t>
  </si>
  <si>
    <t>N,N-dimethyldecylamine N-oxide</t>
  </si>
  <si>
    <t>220-020-5</t>
  </si>
  <si>
    <t>2605-79-0</t>
  </si>
  <si>
    <t>http://echa.europa.eu/substance-information/-/substanceinfo/100.018.201</t>
  </si>
  <si>
    <t>http://echa.europa.eu/brief-profile/-/briefprofile/100.018.201</t>
  </si>
  <si>
    <t>N,N-dimethyltetradecylamine N-oxide</t>
  </si>
  <si>
    <t>222-059-3</t>
  </si>
  <si>
    <t>3332-27-2</t>
  </si>
  <si>
    <t>http://echa.europa.eu/substance-information/-/substanceinfo/100.020.055</t>
  </si>
  <si>
    <t>http://echa.europa.eu/brief-profile/-/briefprofile/100.020.055</t>
  </si>
  <si>
    <t>N-(2-ethylhexyl)-1-[[2-methyl-4-[(2-methylphenyl)azo]phenyl]azo]naphthalen-1-amine</t>
  </si>
  <si>
    <t>http://echa.europa.eu/brief-profile/-/briefprofile/100.054.641</t>
  </si>
  <si>
    <t>N-1-naphthylaniline</t>
  </si>
  <si>
    <t>201-983-0</t>
  </si>
  <si>
    <t>90-30-2</t>
  </si>
  <si>
    <t>http://echa.europa.eu/substance-information/-/substanceinfo/100.001.803</t>
  </si>
  <si>
    <t>http://echa.europa.eu/brief-profile/-/briefprofile/100.001.803</t>
  </si>
  <si>
    <t>N-ethyl-N-[2-[1-(2-methylpropoxy)ethoxy]ethyl]-4-(phenylazo)aniline</t>
  </si>
  <si>
    <t>http://echa.europa.eu/brief-profile/-/briefprofile/100.047.277</t>
  </si>
  <si>
    <t>Naphthenic acids, potassium salts</t>
  </si>
  <si>
    <t>266-120-2</t>
  </si>
  <si>
    <t>66072-08-0</t>
  </si>
  <si>
    <t>http://echa.europa.eu/substance-information/-/substanceinfo/100.060.090</t>
  </si>
  <si>
    <t>http://echa.europa.eu/brief-profile/-/briefprofile/100.060.090</t>
  </si>
  <si>
    <t>Nonanoic acid</t>
  </si>
  <si>
    <t>http://echa.europa.eu/brief-profile/-/briefprofile/100.003.574</t>
  </si>
  <si>
    <t>O,O,O-triphenyl phosphorothioate</t>
  </si>
  <si>
    <t>209-909-9</t>
  </si>
  <si>
    <t>597-82-0</t>
  </si>
  <si>
    <t>http://echa.europa.eu/substance-information/-/substanceinfo/100.009.010</t>
  </si>
  <si>
    <t>http://echa.europa.eu/brief-profile/-/briefprofile/100.009.010</t>
  </si>
  <si>
    <t>O,O,O-tris(2(or 4)-C9-10-isoalkylphenyl) phosphorothioate</t>
  </si>
  <si>
    <t>http://echa.europa.eu/brief-profile/-/briefprofile/100.100.849</t>
  </si>
  <si>
    <t>Octadecylamine</t>
  </si>
  <si>
    <t>http://echa.europa.eu/brief-profile/-/briefprofile/100.004.270</t>
  </si>
  <si>
    <t>Oils, fish, sulfated, sodium salts</t>
  </si>
  <si>
    <t>http://echa.europa.eu/brief-profile/-/briefprofile/100.057.248</t>
  </si>
  <si>
    <t>Oils, vegetable, deodorizer distillates</t>
  </si>
  <si>
    <t>http://echa.europa.eu/brief-profile/-/briefprofile/100.064.253</t>
  </si>
  <si>
    <t>Oligomer of 4,4-bis(1,1,3,3-tetramethylbutyl)diphenylamine with N-(4-(2,4,4-trimethylpentan-2-yl)phenyl)naphthalen-1-amine</t>
  </si>
  <si>
    <t>Orthoboric acid, compound with 2,2'-iminodiethanol</t>
  </si>
  <si>
    <t>267-886-0</t>
  </si>
  <si>
    <t>67952-33-4</t>
  </si>
  <si>
    <t>http://echa.europa.eu/substance-information/-/substanceinfo/100.061.696</t>
  </si>
  <si>
    <t>http://echa.europa.eu/brief-profile/-/briefprofile/100.061.696</t>
  </si>
  <si>
    <t>Orthoboric acid, compound with 2-aminoethanol</t>
  </si>
  <si>
    <t>http://echa.europa.eu/brief-profile/-/briefprofile/100.043.095</t>
  </si>
  <si>
    <t>Orthoboric acid, potassium salt</t>
  </si>
  <si>
    <t>244-038-8</t>
  </si>
  <si>
    <t>20786-60-1</t>
  </si>
  <si>
    <t>http://echa.europa.eu/substance-information/-/substanceinfo/100.040.020</t>
  </si>
  <si>
    <t>http://echa.europa.eu/brief-profile/-/briefprofile/100.040.020</t>
  </si>
  <si>
    <t>http://echa.europa.eu/brief-profile/-/briefprofile/100.059.232</t>
  </si>
  <si>
    <t>Paraffin waxes and Hydrocarbon waxes, oxidized, lithium salts</t>
  </si>
  <si>
    <t>http://echa.europa.eu/brief-profile/-/briefprofile/100.065.464</t>
  </si>
  <si>
    <t>Paraffins (petroleum), normal C&gt;10</t>
  </si>
  <si>
    <t>http://echa.europa.eu/brief-profile/-/briefprofile/100.059.284</t>
  </si>
  <si>
    <t>Pentacalcium hydroxide tris(orthophosphate)</t>
  </si>
  <si>
    <t>http://echa.europa.eu/brief-profile/-/briefprofile/100.032.106</t>
  </si>
  <si>
    <t>Phenol, alkylation products with C10 - 15 branched olefins derived from propene oligomerization, reaction products with sulphur monochloride and decene, reaction products with polybutenyl benzenesulphonic acid, carbon dioxide and calcium hydroxide</t>
  </si>
  <si>
    <t>903-161-3</t>
  </si>
  <si>
    <t>http://echa.europa.eu/substance-information/-/substanceinfo/100.143.483</t>
  </si>
  <si>
    <t>http://echa.europa.eu/brief-profile/-/briefprofile/100.143.483</t>
  </si>
  <si>
    <t>Phenol, dodecyl-, sulfurized, calcium salts</t>
  </si>
  <si>
    <t>272-486-4</t>
  </si>
  <si>
    <t>68855-45-8</t>
  </si>
  <si>
    <t>http://echa.europa.eu/substance-information/-/substanceinfo/100.065.878</t>
  </si>
  <si>
    <t>http://echa.europa.eu/brief-profile/-/briefprofile/100.065.878</t>
  </si>
  <si>
    <t>Phenol, dodecyl-, sulfurized, carbonates, calcium salts</t>
  </si>
  <si>
    <t>272-233-8</t>
  </si>
  <si>
    <t>68784-25-8</t>
  </si>
  <si>
    <t>http://echa.europa.eu/substance-information/-/substanceinfo/100.065.647</t>
  </si>
  <si>
    <t>http://echa.europa.eu/brief-profile/-/briefprofile/100.065.647</t>
  </si>
  <si>
    <t>Phenol, dodecyl-, sulfurized, carbonates, calcium salts, overbased</t>
  </si>
  <si>
    <t>272-234-3</t>
  </si>
  <si>
    <t>68784-26-9</t>
  </si>
  <si>
    <t>http://echa.europa.eu/substance-information/-/substanceinfo/100.065.648</t>
  </si>
  <si>
    <t>http://echa.europa.eu/brief-profile/-/briefprofile/100.065.648</t>
  </si>
  <si>
    <t>Phenol, isopropylated, phosphate (3:1)</t>
  </si>
  <si>
    <t>http://echa.europa.eu/brief-profile/-/briefprofile/100.066.404</t>
  </si>
  <si>
    <t>Phosphoric acid, isononyl ester</t>
  </si>
  <si>
    <t>284-851-5</t>
  </si>
  <si>
    <t>84988-61-4</t>
  </si>
  <si>
    <t>http://echa.europa.eu/substance-information/-/substanceinfo/100.077.109</t>
  </si>
  <si>
    <t>http://echa.europa.eu/brief-profile/-/briefprofile/100.077.109</t>
  </si>
  <si>
    <t>Phosphoric acid, mono- and bis(branched and linear pentyl) esters</t>
  </si>
  <si>
    <t>282-784-6</t>
  </si>
  <si>
    <t>84418-71-3</t>
  </si>
  <si>
    <t>http://echa.europa.eu/substance-information/-/substanceinfo/100.075.234</t>
  </si>
  <si>
    <t>http://echa.europa.eu/brief-profile/-/briefprofile/100.075.234</t>
  </si>
  <si>
    <t>Phosphorodithioic acid, mixed O,O-bis(1,3-dimethylbutyl and iso-Pr) esters, zinc salts</t>
  </si>
  <si>
    <t>283-392-8</t>
  </si>
  <si>
    <t>84605-29-8</t>
  </si>
  <si>
    <t>http://echa.europa.eu/substance-information/-/substanceinfo/100.075.786</t>
  </si>
  <si>
    <t>http://echa.europa.eu/brief-profile/-/briefprofile/100.075.786</t>
  </si>
  <si>
    <t>Phosphorodithioic acid, mixed O,O-bis(2-ethylhexyl and iso-Bu and iso-Pr) esters, zinc salts</t>
  </si>
  <si>
    <t>288-917-4</t>
  </si>
  <si>
    <t>85940-28-9</t>
  </si>
  <si>
    <t>http://echa.europa.eu/substance-information/-/substanceinfo/100.080.805</t>
  </si>
  <si>
    <t>http://echa.europa.eu/brief-profile/-/briefprofile/100.080.805</t>
  </si>
  <si>
    <t>Phosphorodithioic acid, mixed O,O-bis(2-ethylhexyl and iso-Bu) esters, zinc salts</t>
  </si>
  <si>
    <t>270-478-5</t>
  </si>
  <si>
    <t>68442-22-8</t>
  </si>
  <si>
    <t>http://echa.europa.eu/substance-information/-/substanceinfo/100.064.051</t>
  </si>
  <si>
    <t>http://echa.europa.eu/brief-profile/-/briefprofile/100.064.051</t>
  </si>
  <si>
    <t>Phosphorodithioic acid, mixed O,O-bis(iso-Bu and pentyl) esters, zinc salts</t>
  </si>
  <si>
    <t>270-608-0</t>
  </si>
  <si>
    <t>68457-79-4</t>
  </si>
  <si>
    <t>http://echa.europa.eu/substance-information/-/substanceinfo/100.064.169</t>
  </si>
  <si>
    <t>http://echa.europa.eu/brief-profile/-/briefprofile/100.064.169</t>
  </si>
  <si>
    <t>Phosphorodithioic acid, mixed O,O-bis(sec-Bu and 1,3-dimethylbutyl) esters, zinc salts</t>
  </si>
  <si>
    <t>272-238-5</t>
  </si>
  <si>
    <t>68784-31-6</t>
  </si>
  <si>
    <t>http://echa.europa.eu/substance-information/-/substanceinfo/100.065.651</t>
  </si>
  <si>
    <t>http://echa.europa.eu/brief-profile/-/briefprofile/100.065.651</t>
  </si>
  <si>
    <t>Phosphorous acid, tri-C12-14-alkyl esters</t>
  </si>
  <si>
    <t>297-701-9</t>
  </si>
  <si>
    <t>93686-48-7</t>
  </si>
  <si>
    <t>http://echa.europa.eu/substance-information/-/substanceinfo/100.088.777</t>
  </si>
  <si>
    <t>http://echa.europa.eu/brief-profile/-/briefprofile/100.088.777</t>
  </si>
  <si>
    <t>Polysulfides, di-tert-dodecyl</t>
  </si>
  <si>
    <t>270-335-7</t>
  </si>
  <si>
    <t>68425-15-0</t>
  </si>
  <si>
    <t>http://echa.europa.eu/substance-information/-/substanceinfo/100.063.922</t>
  </si>
  <si>
    <t>http://echa.europa.eu/brief-profile/-/briefprofile/100.063.922</t>
  </si>
  <si>
    <t>Polysulfides, di-tert-nonyl</t>
  </si>
  <si>
    <t>270-336-2</t>
  </si>
  <si>
    <t>68425-16-1</t>
  </si>
  <si>
    <t>http://echa.europa.eu/substance-information/-/substanceinfo/100.063.923</t>
  </si>
  <si>
    <t>http://echa.europa.eu/brief-profile/-/briefprofile/100.063.923</t>
  </si>
  <si>
    <t>Product LE097</t>
  </si>
  <si>
    <t>http://echa.europa.eu/substance-information/-/substanceinfo/100.134.481</t>
  </si>
  <si>
    <t>http://echa.europa.eu/brief-profile/-/briefprofile/100.134.481</t>
  </si>
  <si>
    <t>Propan-1-ol</t>
  </si>
  <si>
    <t>http://echa.europa.eu/brief-profile/-/briefprofile/100.000.679</t>
  </si>
  <si>
    <t>Propane</t>
  </si>
  <si>
    <t>http://echa.europa.eu/brief-profile/-/briefprofile/100.000.753</t>
  </si>
  <si>
    <t>Propanoic acid, 2-hydroxy-, 2-ethylhexyl ester, (2S)-</t>
  </si>
  <si>
    <t>http://echa.europa.eu/brief-profile/-/briefprofile/100.131.499</t>
  </si>
  <si>
    <t>Propyl acetate</t>
  </si>
  <si>
    <t>http://echa.europa.eu/brief-profile/-/briefprofile/100.003.352</t>
  </si>
  <si>
    <t>Propylidynetrimethanol</t>
  </si>
  <si>
    <t>http://echa.europa.eu/brief-profile/-/briefprofile/100.000.978</t>
  </si>
  <si>
    <t>Rape oil, oxidized</t>
  </si>
  <si>
    <t>305-871-3</t>
  </si>
  <si>
    <t>95193-59-2</t>
  </si>
  <si>
    <t>http://echa.europa.eu/substance-information/-/substanceinfo/100.096.203</t>
  </si>
  <si>
    <t>http://echa.europa.eu/brief-profile/-/briefprofile/100.096.203</t>
  </si>
  <si>
    <t>Rape oil, reaction products with diethanolamine</t>
  </si>
  <si>
    <t>269-125-8</t>
  </si>
  <si>
    <t>68187-80-4</t>
  </si>
  <si>
    <t>http://echa.europa.eu/substance-information/-/substanceinfo/100.062.822</t>
  </si>
  <si>
    <t>http://echa.europa.eu/brief-profile/-/briefprofile/100.062.822</t>
  </si>
  <si>
    <t>Reaction mass of 1H-Benzotriazole-1-methanamine, N,N-bis(2-ethylhexyl)-6-methyl- and 2H-Benzotriazole-2-methanamine, N,N-bis(2-ethylhexyl)-5-methyl- and N,N-bis(2-ethylhexyl)-4-methyl-1H-benzotriazole-1-methylamine and 2H-Benzotriazole-2-methanamine, N,N-bis(2-ethylhexyl)-4-methyl- and N,N-bis(2-ethylhexyl)-5-methyl-1H-benzotriazole-1-methylamine</t>
  </si>
  <si>
    <t>939-700-4</t>
  </si>
  <si>
    <t>http://echa.europa.eu/substance-information/-/substanceinfo/100.227.512</t>
  </si>
  <si>
    <t>http://echa.europa.eu/brief-profile/-/briefprofile/100.227.512</t>
  </si>
  <si>
    <t>Reaction mass of 3-Methylphenyl di-4-methylphenyl Phosphate and 4-Methylphenyl di-3-methylphenyl Phosphate and tris(3-methylphenyl)phosphate</t>
  </si>
  <si>
    <t>http://echa.europa.eu/brief-profile/-/briefprofile/100.239.100</t>
  </si>
  <si>
    <t>Reaction mass of bis(methylphenyl) phenyl phosphate and diphenyl tolyl phosphate and triphenyl phosphate and tris(methylphenyl) phosphate</t>
  </si>
  <si>
    <t>http://echa.europa.eu/brief-profile/-/briefprofile/100.142.410</t>
  </si>
  <si>
    <t>reaction mass of isomers of: C7-9-alkyl 3-(3,5-di-tert-butyl-4-hydroxyphenyl)propionate</t>
  </si>
  <si>
    <t>406-040-9</t>
  </si>
  <si>
    <t>125643-61-0</t>
  </si>
  <si>
    <t>http://echa.europa.eu/substance-information/-/substanceinfo/100.100.757</t>
  </si>
  <si>
    <t>http://echa.europa.eu/brief-profile/-/briefprofile/100.100.757</t>
  </si>
  <si>
    <t>Reaction mass of p-t-butylphenyldiphenyl phosphate and bis(p-t-butylphenyl) phenyl phosphate</t>
  </si>
  <si>
    <t>http://echa.europa.eu/brief-profile/-/briefprofile/100.226.822</t>
  </si>
  <si>
    <t>Reaction mass of p-t-butylphenyldiphenyl phosphate and bis(p-t-butylphenyl)phenyl phosphate and triphenyl phosphate</t>
  </si>
  <si>
    <t>http://echa.europa.eu/brief-profile/-/briefprofile/100.235.046</t>
  </si>
  <si>
    <t>reaction product of diphenylmethanediisocyanate, octylamine and oleylamine (molar ratio 1:1.86:0.14)</t>
  </si>
  <si>
    <t>430-930-6</t>
  </si>
  <si>
    <t>122886-55-9</t>
  </si>
  <si>
    <t>http://echa.europa.eu/substance-information/-/substanceinfo/100.102.924</t>
  </si>
  <si>
    <t>http://echa.europa.eu/brief-profile/-/briefprofile/100.102.924</t>
  </si>
  <si>
    <t>Reaction product of methylenebis(acrylamide) and (O,O)-diisooctyl dithiophosphoric acid</t>
  </si>
  <si>
    <t>700-945-5</t>
  </si>
  <si>
    <t>http://echa.europa.eu/substance-information/-/substanceinfo/100.225.025</t>
  </si>
  <si>
    <t>http://echa.europa.eu/brief-profile/-/briefprofile/100.225.025</t>
  </si>
  <si>
    <t>reaction product of: saturated, monounsaturated and multiple unsaturated long-chained partly estrified alcohols of vegetable origin (Brassica napus L., Brassica rapa L., Helianthus annuus L., Glycine hispida, Gossypium hirsutum L., Cocos nucifera L., Elaeis guineensis) with O,O-diisobutyldithiophosphate and 2-ethylhexylamine and hydrogen peroxide</t>
  </si>
  <si>
    <t>428-630-5</t>
  </si>
  <si>
    <t>http://echa.europa.eu/substance-information/-/substanceinfo/100.102.701</t>
  </si>
  <si>
    <t>http://echa.europa.eu/brief-profile/-/briefprofile/100.102.701</t>
  </si>
  <si>
    <t>Reaction product with n-butanol of high-boiling stream resulting from the hydroxylation, oxidative cleavage and hydrolysis of vegetable oil saturated and unsaturated C16-C22 triglycerides.</t>
  </si>
  <si>
    <t>http://echa.europa.eu/brief-profile/-/briefprofile/100.233.585</t>
  </si>
  <si>
    <t>Reaction products from the esterification of neopentylglycol with fatty acids, C16-18 (even numbered) and C18-unsatd. and fatty acids, C18-unsaturated, dimers</t>
  </si>
  <si>
    <t>http://echa.europa.eu/substance-information/-/substanceinfo/100.242.905</t>
  </si>
  <si>
    <t>http://echa.europa.eu/brief-profile/-/briefprofile/100.242.905</t>
  </si>
  <si>
    <t>Reaction products of bis(4-methylpentan-2-yl)dithiophosphoric acid with phosphorus oxide, propylene oxide and amines, C12-14-alkyl (branched)</t>
  </si>
  <si>
    <t>931-384-6</t>
  </si>
  <si>
    <t>http://echa.europa.eu/substance-information/-/substanceinfo/100.149.329</t>
  </si>
  <si>
    <t>http://echa.europa.eu/brief-profile/-/briefprofile/100.149.329</t>
  </si>
  <si>
    <t>Silicic acid, aluminum salt</t>
  </si>
  <si>
    <t>http://echa.europa.eu/brief-profile/-/briefprofile/100.014.208</t>
  </si>
  <si>
    <t>Sodium 2-butyloctyl sulphate</t>
  </si>
  <si>
    <t>http://echa.europa.eu/brief-profile/-/briefprofile/100.094.097</t>
  </si>
  <si>
    <t>Sodium N-lauroylsarcosinate</t>
  </si>
  <si>
    <t>http://echa.europa.eu/brief-profile/-/briefprofile/100.004.801</t>
  </si>
  <si>
    <t>sodium/triethanolamine 4-((2-hydroxyethyl)amino)-3-pentaproenyl-4-oxobutanoate</t>
  </si>
  <si>
    <t>800-765-8</t>
  </si>
  <si>
    <t>1424149-03-0</t>
  </si>
  <si>
    <t>http://echa.europa.eu/substance-information/-/substanceinfo/100.227.305</t>
  </si>
  <si>
    <t>http://echa.europa.eu/brief-profile/-/briefprofile/100.227.305</t>
  </si>
  <si>
    <t>sodium/triethanolamine- 6-(2,5-dioxo-3-pentapropenylpyrrolidin-1-yl)hexanoate</t>
  </si>
  <si>
    <t>800-766-3</t>
  </si>
  <si>
    <t>1424148-97-9</t>
  </si>
  <si>
    <t>http://echa.europa.eu/substance-information/-/substanceinfo/100.227.306</t>
  </si>
  <si>
    <t>http://echa.europa.eu/brief-profile/-/briefprofile/100.227.306</t>
  </si>
  <si>
    <t>Sulfonic acids, petroleum</t>
  </si>
  <si>
    <t>263-092-3</t>
  </si>
  <si>
    <t>61789-85-3</t>
  </si>
  <si>
    <t>http://echa.europa.eu/substance-information/-/substanceinfo/100.057.339</t>
  </si>
  <si>
    <t>http://echa.europa.eu/brief-profile/-/briefprofile/100.057.339</t>
  </si>
  <si>
    <t>Sulfonic acids, petroleum, barium salts</t>
  </si>
  <si>
    <t>263-140-3</t>
  </si>
  <si>
    <t>61790-48-5</t>
  </si>
  <si>
    <t>http://echa.europa.eu/substance-information/-/substanceinfo/100.057.383</t>
  </si>
  <si>
    <t>http://echa.europa.eu/brief-profile/-/briefprofile/100.057.383</t>
  </si>
  <si>
    <t>Sulfonic acids, petroleum, calcium salts</t>
  </si>
  <si>
    <t>263-093-9</t>
  </si>
  <si>
    <t>61789-86-4</t>
  </si>
  <si>
    <t>http://echa.europa.eu/substance-information/-/substanceinfo/100.057.340</t>
  </si>
  <si>
    <t>http://echa.europa.eu/brief-profile/-/briefprofile/100.057.340</t>
  </si>
  <si>
    <t>Sulfonic acids, petroleum, magnesium salts</t>
  </si>
  <si>
    <t>263-094-4</t>
  </si>
  <si>
    <t>61789-87-5</t>
  </si>
  <si>
    <t>http://echa.europa.eu/substance-information/-/substanceinfo/100.057.341</t>
  </si>
  <si>
    <t>http://echa.europa.eu/brief-profile/-/briefprofile/100.057.341</t>
  </si>
  <si>
    <t>Sulfonic acids, petroleum, sodium salts</t>
  </si>
  <si>
    <t>271-781-5</t>
  </si>
  <si>
    <t>68608-26-4</t>
  </si>
  <si>
    <t>http://echa.europa.eu/substance-information/-/substanceinfo/100.065.235</t>
  </si>
  <si>
    <t>http://echa.europa.eu/brief-profile/-/briefprofile/100.065.235</t>
  </si>
  <si>
    <t>Tall oil, compd. with diethanolamine</t>
  </si>
  <si>
    <t>268-452-3</t>
  </si>
  <si>
    <t>68092-28-4</t>
  </si>
  <si>
    <t>http://echa.europa.eu/substance-information/-/substanceinfo/100.062.211</t>
  </si>
  <si>
    <t>http://echa.europa.eu/brief-profile/-/briefprofile/100.062.211</t>
  </si>
  <si>
    <t>Tall oil, compd. with ethanolamine</t>
  </si>
  <si>
    <t>268-069-1</t>
  </si>
  <si>
    <t>68002-54-0</t>
  </si>
  <si>
    <t>http://echa.europa.eu/substance-information/-/substanceinfo/100.061.863</t>
  </si>
  <si>
    <t>http://echa.europa.eu/brief-profile/-/briefprofile/100.061.863</t>
  </si>
  <si>
    <t>Tall oil, potassium salt</t>
  </si>
  <si>
    <t>271-968-1</t>
  </si>
  <si>
    <t>68647-71-2</t>
  </si>
  <si>
    <t>http://echa.europa.eu/substance-information/-/substanceinfo/100.065.406</t>
  </si>
  <si>
    <t>http://echa.europa.eu/brief-profile/-/briefprofile/100.065.406</t>
  </si>
  <si>
    <t>Tetrahydrofuran</t>
  </si>
  <si>
    <t>http://echa.europa.eu/brief-profile/-/briefprofile/100.003.389</t>
  </si>
  <si>
    <t>Thiophene, tetrahydro-, 1,1-dioxide, 3-(C9-11 branched alkyloxy) derivs., C10-rich</t>
  </si>
  <si>
    <t>800-172-4</t>
  </si>
  <si>
    <t>398141-87-2</t>
  </si>
  <si>
    <t>http://echa.europa.eu/substance-information/-/substanceinfo/100.226.450</t>
  </si>
  <si>
    <t>http://echa.europa.eu/brief-profile/-/briefprofile/100.226.450</t>
  </si>
  <si>
    <t>Tin disulphide</t>
  </si>
  <si>
    <t>215-252-9</t>
  </si>
  <si>
    <t>1315-01-1</t>
  </si>
  <si>
    <t>http://echa.europa.eu/substance-information/-/substanceinfo/100.013.867</t>
  </si>
  <si>
    <t>http://echa.europa.eu/brief-profile/-/briefprofile/100.013.867</t>
  </si>
  <si>
    <t>Tin sulphide</t>
  </si>
  <si>
    <t>http://echa.europa.eu/brief-profile/-/briefprofile/100.013.863</t>
  </si>
  <si>
    <t>Tin(II,IV)-sulfide</t>
  </si>
  <si>
    <t>810-388-0</t>
  </si>
  <si>
    <t>12067-23-1</t>
  </si>
  <si>
    <t>http://echa.europa.eu/substance-information/-/substanceinfo/100.238.529</t>
  </si>
  <si>
    <t>http://echa.europa.eu/brief-profile/-/briefprofile/100.238.529</t>
  </si>
  <si>
    <t>Triisodecyl benzene-1,2,4-tricarboxylate</t>
  </si>
  <si>
    <t>http://echa.europa.eu/brief-profile/-/briefprofile/100.048.291</t>
  </si>
  <si>
    <t>Tris(2-ethylhexyl) benzene-1,2,4-tricarboxylate</t>
  </si>
  <si>
    <t>http://echa.europa.eu/brief-profile/-/briefprofile/100.020.019</t>
  </si>
  <si>
    <t>Tris(2-ethylhexyl) phosphate</t>
  </si>
  <si>
    <t>http://echa.europa.eu/brief-profile/-/briefprofile/100.001.015</t>
  </si>
  <si>
    <t>tris(mixed dodecyl and octyl)benzene-1,2,4-tricarboxylate</t>
  </si>
  <si>
    <t>http://echa.europa.eu/brief-profile/-/briefprofile/100.119.139</t>
  </si>
  <si>
    <t>Trixylyl phosphate</t>
  </si>
  <si>
    <t>http://echa.europa.eu/brief-profile/-/briefprofile/100.042.419</t>
  </si>
  <si>
    <t>Undecanedioic acid</t>
  </si>
  <si>
    <t>217-440-6</t>
  </si>
  <si>
    <t>1852-04-6</t>
  </si>
  <si>
    <t>http://echa.europa.eu/substance-information/-/substanceinfo/100.015.855</t>
  </si>
  <si>
    <t>http://echa.europa.eu/brief-profile/-/briefprofile/100.015.855</t>
  </si>
  <si>
    <t>Z-85</t>
  </si>
  <si>
    <t>482-100-8</t>
  </si>
  <si>
    <t>http://echa.europa.eu/substance-information/-/substanceinfo/100.105.364</t>
  </si>
  <si>
    <t>http://echa.europa.eu/brief-profile/-/briefprofile/100.105.364</t>
  </si>
  <si>
    <t>Zinc bis(O,O-diisooctyl) bis(dithiophosphate)</t>
  </si>
  <si>
    <t>249-109-7</t>
  </si>
  <si>
    <t>28629-66-5</t>
  </si>
  <si>
    <t>http://echa.europa.eu/substance-information/-/substanceinfo/100.044.630</t>
  </si>
  <si>
    <t>http://echa.europa.eu/brief-profile/-/briefprofile/100.044.630</t>
  </si>
  <si>
    <t>Zinc bis[bis(dodecylphenyl)] bis(dithiophosphate)</t>
  </si>
  <si>
    <t>259-048-8</t>
  </si>
  <si>
    <t>54261-67-5</t>
  </si>
  <si>
    <t>http://echa.europa.eu/substance-information/-/substanceinfo/100.053.663</t>
  </si>
  <si>
    <t>http://echa.europa.eu/brief-profile/-/briefprofile/100.053.663</t>
  </si>
  <si>
    <t>Zinc bis[O,O-bis(2-ethylhexyl)] bis(dithiophosphate)</t>
  </si>
  <si>
    <t>224-235-5</t>
  </si>
  <si>
    <t>4259-15-8</t>
  </si>
  <si>
    <t>http://echa.europa.eu/substance-information/-/substanceinfo/100.022.032</t>
  </si>
  <si>
    <t>http://echa.europa.eu/brief-profile/-/briefprofile/100.022.032</t>
  </si>
  <si>
    <t>Zinc bis[O-(2-ethylhexyl)] bis[O-(isobutyl)] bis(dithiophosphate)</t>
  </si>
  <si>
    <t>247-810-2</t>
  </si>
  <si>
    <t>26566-95-0</t>
  </si>
  <si>
    <t>http://echa.europa.eu/substance-information/-/substanceinfo/100.043.449</t>
  </si>
  <si>
    <t>http://echa.europa.eu/brief-profile/-/briefprofile/100.043.449</t>
  </si>
  <si>
    <t>Zinc bis[O-(6-methylheptyl)] bis[O-(sec-butyl)] bis(dithiophosphate)</t>
  </si>
  <si>
    <t>298-577-9</t>
  </si>
  <si>
    <t>93819-94-4</t>
  </si>
  <si>
    <t>http://echa.europa.eu/substance-information/-/substanceinfo/100.089.573</t>
  </si>
  <si>
    <t>http://echa.europa.eu/brief-profile/-/briefprofile/100.089.573</t>
  </si>
  <si>
    <t>Zinc O,O,O',O'-tetrakis(1,3-dimethylbutyl) bis(phosphorodithioate)</t>
  </si>
  <si>
    <t>218-679-9</t>
  </si>
  <si>
    <t>2215-35-2</t>
  </si>
  <si>
    <t>http://echa.europa.eu/substance-information/-/substanceinfo/100.016.982</t>
  </si>
  <si>
    <t>http://echa.europa.eu/brief-profile/-/briefprofile/100.016.982</t>
  </si>
  <si>
    <t>PC25</t>
  </si>
  <si>
    <t>Export date: 30/06/2016 06:01:32</t>
  </si>
  <si>
    <t>PC 20: Products such as ph-regulators, flocculants, precipitants, neutralisation agents</t>
  </si>
  <si>
    <t>106-93-4</t>
  </si>
  <si>
    <t>http://echa.europa.eu/substance-information/-/substanceinfo/100.003.132</t>
  </si>
  <si>
    <t>http://echa.europa.eu/brief-profile/-/briefprofile/100.003.132</t>
  </si>
  <si>
    <t>1,2-dichlorobenzene</t>
  </si>
  <si>
    <t>95-50-1</t>
  </si>
  <si>
    <t>http://echa.europa.eu/substance-information/-/substanceinfo/100.002.206</t>
  </si>
  <si>
    <t>http://echa.europa.eu/brief-profile/-/briefprofile/100.002.206</t>
  </si>
  <si>
    <t>107-06-2</t>
  </si>
  <si>
    <t>http://echa.europa.eu/substance-information/-/substanceinfo/100.003.145</t>
  </si>
  <si>
    <t>http://echa.europa.eu/brief-profile/-/briefprofile/100.003.145</t>
  </si>
  <si>
    <t>http://echa.europa.eu/brief-profile/-/briefprofile/100.013.588</t>
  </si>
  <si>
    <t>1-methyl-2-pyrrolidone</t>
  </si>
  <si>
    <t>872-50-4</t>
  </si>
  <si>
    <t>http://echa.europa.eu/substance-information/-/substanceinfo/100.011.662</t>
  </si>
  <si>
    <t>http://echa.europa.eu/brief-profile/-/briefprofile/100.011.662</t>
  </si>
  <si>
    <t>4,4'-sulphonyldiphenol</t>
  </si>
  <si>
    <t>http://echa.europa.eu/brief-profile/-/briefprofile/100.001.137</t>
  </si>
  <si>
    <t>Acetic acid, lead salt, basic</t>
  </si>
  <si>
    <t>http://echa.europa.eu/brief-profile/-/briefprofile/100.051.960</t>
  </si>
  <si>
    <t>62-53-3</t>
  </si>
  <si>
    <t>http://echa.europa.eu/substance-information/-/substanceinfo/100.000.491</t>
  </si>
  <si>
    <t>http://echa.europa.eu/brief-profile/-/briefprofile/100.000.491</t>
  </si>
  <si>
    <t>Benzene</t>
  </si>
  <si>
    <t>http://echa.europa.eu/brief-profile/-/briefprofile/100.000.685</t>
  </si>
  <si>
    <t>Cadmium sulphate</t>
  </si>
  <si>
    <t>233-331-6</t>
  </si>
  <si>
    <t>10124-36-4, 31119-53-6</t>
  </si>
  <si>
    <t>http://echa.europa.eu/substance-information/-/substanceinfo/100.030.288</t>
  </si>
  <si>
    <t>http://echa.europa.eu/brief-profile/-/briefprofile/100.030.288</t>
  </si>
  <si>
    <t>http://echa.europa.eu/brief-profile/-/briefprofile/100.013.771</t>
  </si>
  <si>
    <t>75-15-0</t>
  </si>
  <si>
    <t>http://echa.europa.eu/substance-information/-/substanceinfo/100.000.767</t>
  </si>
  <si>
    <t>http://echa.europa.eu/brief-profile/-/briefprofile/100.000.767</t>
  </si>
  <si>
    <t>Complexation products of sodium tartrate with iron trichloride</t>
  </si>
  <si>
    <t>http://echa.europa.eu/substance-information/-/substanceinfo/100.149.311</t>
  </si>
  <si>
    <t>http://echa.europa.eu/brief-profile/-/briefprofile/100.149.311</t>
  </si>
  <si>
    <t>Dialuminium nickel tetraoxide</t>
  </si>
  <si>
    <t>234-454-8</t>
  </si>
  <si>
    <t>12004-35-2</t>
  </si>
  <si>
    <t>http://echa.europa.eu/substance-information/-/substanceinfo/100.031.309</t>
  </si>
  <si>
    <t>http://echa.europa.eu/brief-profile/-/briefprofile/100.031.309</t>
  </si>
  <si>
    <t>http://echa.europa.eu/brief-profile/-/briefprofile/100.013.880</t>
  </si>
  <si>
    <t>http://echa.europa.eu/brief-profile/-/briefprofile/100.070.899</t>
  </si>
  <si>
    <t>N,N-dimethylformamide</t>
  </si>
  <si>
    <t>http://echa.europa.eu/brief-profile/-/briefprofile/100.000.617</t>
  </si>
  <si>
    <t>16812-54-7</t>
  </si>
  <si>
    <t>http://echa.europa.eu/substance-information/-/substanceinfo/100.037.113</t>
  </si>
  <si>
    <t>http://echa.europa.eu/brief-profile/-/briefprofile/100.037.113</t>
  </si>
  <si>
    <t>Octadecanoic acid, sulfonated, potassium salt</t>
  </si>
  <si>
    <t>http://echa.europa.eu/brief-profile/-/briefprofile/100.241.691</t>
  </si>
  <si>
    <t>http://echa.europa.eu/brief-profile/-/briefprofile/100.000.914</t>
  </si>
  <si>
    <t>91-22-5</t>
  </si>
  <si>
    <t>http://echa.europa.eu/substance-information/-/substanceinfo/100.001.865</t>
  </si>
  <si>
    <t>http://echa.europa.eu/brief-profile/-/briefprofile/100.001.865</t>
  </si>
  <si>
    <t>Reaction mass of sodium 4-chloro-5-alkylbenzotriazolide and sodium 5-chloro-4-alkylbenzotriazolide and sodium 4-chloro-7-alkylbenzotriazolide and sodium 5-chloro-6-alkylbenzotriazolide</t>
  </si>
  <si>
    <t>http://echa.europa.eu/substance-information/-/substanceinfo/100.224.980</t>
  </si>
  <si>
    <t>http://echa.europa.eu/brief-profile/-/briefprofile/100.224.980</t>
  </si>
  <si>
    <t>1634-04-4</t>
  </si>
  <si>
    <t>http://echa.europa.eu/substance-information/-/substanceinfo/100.015.140</t>
  </si>
  <si>
    <t>http://echa.europa.eu/brief-profile/-/briefprofile/100.015.140</t>
  </si>
  <si>
    <t>137-30-4</t>
  </si>
  <si>
    <t>http://echa.europa.eu/substance-information/-/substanceinfo/100.004.808</t>
  </si>
  <si>
    <t>http://echa.europa.eu/brief-profile/-/briefprofile/100.004.808</t>
  </si>
  <si>
    <t>(+)-L-arginine hydrochloride</t>
  </si>
  <si>
    <t>http://echa.europa.eu/brief-profile/-/briefprofile/100.012.978</t>
  </si>
  <si>
    <t>(+/-) trans-3,3-dimethyl-5-(2,2,3-trimethyl-cyclopent-3-en-1-yl)pent-4-en-2-ol</t>
  </si>
  <si>
    <t>http://echa.europa.eu/brief-profile/-/briefprofile/100.101.101</t>
  </si>
  <si>
    <t>(2-methoxymethylethoxy)propanol</t>
  </si>
  <si>
    <t>http://echa.europa.eu/brief-profile/-/briefprofile/100.047.353</t>
  </si>
  <si>
    <t>(2E)-2-(phenylmethylidene)octanal</t>
  </si>
  <si>
    <t>http://echa.europa.eu/brief-profile/-/briefprofile/100.166.492</t>
  </si>
  <si>
    <t>(E)-3-methyl-5-cyclopentadecen-1-one</t>
  </si>
  <si>
    <t>http://echa.europa.eu/brief-profile/-/briefprofile/100.102.824</t>
  </si>
  <si>
    <t>http://echa.europa.eu/brief-profile/-/briefprofile/100.025.284</t>
  </si>
  <si>
    <t>1,1,1,3,3,3-hexamethyldisilazane</t>
  </si>
  <si>
    <t>http://echa.europa.eu/brief-profile/-/briefprofile/100.012.425</t>
  </si>
  <si>
    <t>1,4-diazabicyclooctane</t>
  </si>
  <si>
    <t>http://echa.europa.eu/brief-profile/-/briefprofile/100.005.455</t>
  </si>
  <si>
    <t>1,4-Dihydroxy-2,2,6,6-tetramethylpiperidine</t>
  </si>
  <si>
    <t>434-880-6</t>
  </si>
  <si>
    <t>http://echa.europa.eu/substance-information/-/substanceinfo/100.103.308</t>
  </si>
  <si>
    <t>http://echa.europa.eu/brief-profile/-/briefprofile/100.103.308</t>
  </si>
  <si>
    <t>1,4-dioxacyclohexadecane-5,16-dione</t>
  </si>
  <si>
    <t>http://echa.europa.eu/brief-profile/-/briefprofile/100.054.003</t>
  </si>
  <si>
    <t>1-Propanesulfonic acid, 3-(cyclohexylamino)-2-hydroxy-, monosodium salt</t>
  </si>
  <si>
    <t>700-631-8</t>
  </si>
  <si>
    <t>102601-34-3</t>
  </si>
  <si>
    <t>http://echa.europa.eu/substance-information/-/substanceinfo/100.216.576</t>
  </si>
  <si>
    <t>http://echa.europa.eu/brief-profile/-/briefprofile/100.216.576</t>
  </si>
  <si>
    <t>2,2',2''-(hexahydro-1,3,5-triazine-1,3,5-triyl)triethanol</t>
  </si>
  <si>
    <t>http://echa.europa.eu/substance-information/-/substanceinfo/100.022.916</t>
  </si>
  <si>
    <t>http://echa.europa.eu/brief-profile/-/briefprofile/100.022.916</t>
  </si>
  <si>
    <t>2,2'-dimethyl-2,2'-azodipropiononitrile</t>
  </si>
  <si>
    <t>201-132-3</t>
  </si>
  <si>
    <t>78-67-1</t>
  </si>
  <si>
    <t>http://echa.europa.eu/substance-information/-/substanceinfo/100.001.030</t>
  </si>
  <si>
    <t>http://echa.europa.eu/brief-profile/-/briefprofile/100.001.030</t>
  </si>
  <si>
    <t>2,2-dimethyl-1,3-dioxolan-4-ylmethanol</t>
  </si>
  <si>
    <t>http://echa.europa.eu/brief-profile/-/briefprofile/100.002.626</t>
  </si>
  <si>
    <t>2,6,10,15,19,23-hexamethyltetracosane</t>
  </si>
  <si>
    <t>203-825-6</t>
  </si>
  <si>
    <t>111-01-3</t>
  </si>
  <si>
    <t>http://echa.europa.eu/substance-information/-/substanceinfo/100.003.478</t>
  </si>
  <si>
    <t>http://echa.europa.eu/brief-profile/-/briefprofile/100.003.478</t>
  </si>
  <si>
    <t>2,6-bis(1,1-dimethylethyl)-4-(phenylenemethylene)cyclohexa-2,5-dien-1-one</t>
  </si>
  <si>
    <t>429-460-4</t>
  </si>
  <si>
    <t>7078-98-0</t>
  </si>
  <si>
    <t>http://echa.europa.eu/substance-information/-/substanceinfo/100.102.781</t>
  </si>
  <si>
    <t>http://echa.europa.eu/brief-profile/-/briefprofile/100.102.781</t>
  </si>
  <si>
    <t>2,6-dimethyloct-7-en-2-ol</t>
  </si>
  <si>
    <t>http://echa.europa.eu/brief-profile/-/briefprofile/100.038.497</t>
  </si>
  <si>
    <t>2-(dimethylamino)-2-methylpropan-1-ol</t>
  </si>
  <si>
    <t>http://echa.europa.eu/brief-profile/-/briefprofile/100.027.527</t>
  </si>
  <si>
    <t>2-Butenedioic acid (Z)-, ester with 1,2-propanediol, compd. with 2-(dibutylamino)ethanol</t>
  </si>
  <si>
    <t>http://echa.europa.eu/brief-profile/-/briefprofile/100.078.430</t>
  </si>
  <si>
    <t>http://echa.europa.eu/brief-profile/-/briefprofile/100.001.068</t>
  </si>
  <si>
    <t>http://echa.europa.eu/brief-profile/-/briefprofile/100.018.808</t>
  </si>
  <si>
    <t>2-ethylanthraquinone</t>
  </si>
  <si>
    <t>201-535-4</t>
  </si>
  <si>
    <t>84-51-5</t>
  </si>
  <si>
    <t>http://echa.europa.eu/substance-information/-/substanceinfo/100.001.396</t>
  </si>
  <si>
    <t>http://echa.europa.eu/brief-profile/-/briefprofile/100.001.396</t>
  </si>
  <si>
    <t>2-ethylhexan-1-ol</t>
  </si>
  <si>
    <t>http://echa.europa.eu/brief-profile/-/briefprofile/100.002.941</t>
  </si>
  <si>
    <t>2-methyl-1-heptanol</t>
  </si>
  <si>
    <t>http://echa.europa.eu/brief-profile/-/briefprofile/100.237.747</t>
  </si>
  <si>
    <t>http://echa.europa.eu/brief-profile/-/briefprofile/100.004.920</t>
  </si>
  <si>
    <t>2-sec-butylphenol</t>
  </si>
  <si>
    <t>201-933-8</t>
  </si>
  <si>
    <t>89-72-5</t>
  </si>
  <si>
    <t>http://echa.europa.eu/substance-information/-/substanceinfo/100.001.758</t>
  </si>
  <si>
    <t>http://echa.europa.eu/brief-profile/-/briefprofile/100.001.758</t>
  </si>
  <si>
    <t>3-(2,2-dimethyl-3-hydroxypropyl)toluene</t>
  </si>
  <si>
    <t>http://echa.europa.eu/brief-profile/-/briefprofile/100.100.489</t>
  </si>
  <si>
    <t>3-acetoxymethylen-7-amino-8-oxo-5-thia-1-azabicyclo[4.2.0]oct-2-ene-2-carboxylic acid</t>
  </si>
  <si>
    <t>213-485-0</t>
  </si>
  <si>
    <t>957-68-6</t>
  </si>
  <si>
    <t>http://echa.europa.eu/substance-information/-/substanceinfo/100.012.259</t>
  </si>
  <si>
    <t>http://echa.europa.eu/brief-profile/-/briefprofile/100.012.259</t>
  </si>
  <si>
    <t>3-mercaptopropionic acid</t>
  </si>
  <si>
    <t>203-537-0</t>
  </si>
  <si>
    <t>107-96-0</t>
  </si>
  <si>
    <t>http://echa.europa.eu/substance-information/-/substanceinfo/100.003.216</t>
  </si>
  <si>
    <t>http://echa.europa.eu/brief-profile/-/briefprofile/100.003.216</t>
  </si>
  <si>
    <t>3-Methyl-cyclohexanecarboxylic acid methyl ester</t>
  </si>
  <si>
    <t>http://echa.europa.eu/brief-profile/-/briefprofile/100.148.975</t>
  </si>
  <si>
    <t>3-phenyl-L-alanine</t>
  </si>
  <si>
    <t>200-568-1</t>
  </si>
  <si>
    <t>63-91-2</t>
  </si>
  <si>
    <t>http://echa.europa.eu/substance-information/-/substanceinfo/100.000.517</t>
  </si>
  <si>
    <t>http://echa.europa.eu/brief-profile/-/briefprofile/100.000.517</t>
  </si>
  <si>
    <t>4,5-dihydroxy-1,3-dimethylimidazolidin-2-one</t>
  </si>
  <si>
    <t>223-496-2</t>
  </si>
  <si>
    <t>3923-79-3</t>
  </si>
  <si>
    <t>http://echa.europa.eu/substance-information/-/substanceinfo/100.021.361</t>
  </si>
  <si>
    <t>http://echa.europa.eu/brief-profile/-/briefprofile/100.021.361</t>
  </si>
  <si>
    <t>4-(2-hydroxyethyl)piperazin-1-ylethanesulphonic acid</t>
  </si>
  <si>
    <t>http://echa.europa.eu/brief-profile/-/briefprofile/100.028.098</t>
  </si>
  <si>
    <t>4-hydroxymethyl-1,3-dioxolan-2-one</t>
  </si>
  <si>
    <t>213-235-0</t>
  </si>
  <si>
    <t>931-40-8</t>
  </si>
  <si>
    <t>http://echa.europa.eu/substance-information/-/substanceinfo/100.012.032</t>
  </si>
  <si>
    <t>http://echa.europa.eu/brief-profile/-/briefprofile/100.012.032</t>
  </si>
  <si>
    <t>7,7-dimethyl-3-oxa-6-azaoctan-1-ol</t>
  </si>
  <si>
    <t>400-390-6</t>
  </si>
  <si>
    <t>87787-67-5</t>
  </si>
  <si>
    <t>http://echa.europa.eu/substance-information/-/substanceinfo/100.100.241</t>
  </si>
  <si>
    <t>http://echa.europa.eu/brief-profile/-/briefprofile/100.100.241</t>
  </si>
  <si>
    <t>[(methylethylene)bis(oxy)]dipropanol</t>
  </si>
  <si>
    <t>http://echa.europa.eu/brief-profile/-/briefprofile/100.042.227</t>
  </si>
  <si>
    <t>[1,3,8,16,18,24-hexabromo-2,4,9,10,11,15,17,22,23,25-decachloro-29H,31H-phthalocyaninato(2-)-N29,N30,N31,N32]copper</t>
  </si>
  <si>
    <t>http://echa.europa.eu/brief-profile/-/briefprofile/100.034.747</t>
  </si>
  <si>
    <t>A mixture of: trans-4-acetoxy-4-methyl-2-propyl-tetrahydro-2H-pyran; cis-4-acetoxy-4-methyl-2-propyl-tetrahydro-2H-pyran</t>
  </si>
  <si>
    <t>http://echa.europa.eu/brief-profile/-/briefprofile/100.101.178</t>
  </si>
  <si>
    <t>Acacia mearnsi, ext., reaction products with ammonium chloride and formaldehyde</t>
  </si>
  <si>
    <t>285-077-0</t>
  </si>
  <si>
    <t>85029-52-3</t>
  </si>
  <si>
    <t>http://echa.europa.eu/substance-information/-/substanceinfo/100.077.315</t>
  </si>
  <si>
    <t>http://echa.europa.eu/brief-profile/-/briefprofile/100.077.315</t>
  </si>
  <si>
    <t>Acetic acid</t>
  </si>
  <si>
    <t>http://echa.europa.eu/brief-profile/-/briefprofile/100.000.528</t>
  </si>
  <si>
    <t>Acetonitrile</t>
  </si>
  <si>
    <t>75-05-8</t>
  </si>
  <si>
    <t>http://echa.europa.eu/substance-information/-/substanceinfo/100.000.760</t>
  </si>
  <si>
    <t>http://echa.europa.eu/brief-profile/-/briefprofile/100.000.760</t>
  </si>
  <si>
    <t>Adenosine 5'-(trihydrogen diphosphate), 2'-(dihydrogen phosphate), 5'→5'-ester with 3-(aminocarbonyl)-1-β-d-ribofuranosylpyridinium hydroxide, inner salt, disodium salt</t>
  </si>
  <si>
    <t>246-129-8</t>
  </si>
  <si>
    <t>24292-60-2</t>
  </si>
  <si>
    <t>http://echa.europa.eu/substance-information/-/substanceinfo/100.041.921</t>
  </si>
  <si>
    <t>http://echa.europa.eu/brief-profile/-/briefprofile/100.041.921</t>
  </si>
  <si>
    <t>adipic acid</t>
  </si>
  <si>
    <t>http://echa.europa.eu/brief-profile/-/briefprofile/100.103.104</t>
  </si>
  <si>
    <t>Adipic acid</t>
  </si>
  <si>
    <t>204-673-3</t>
  </si>
  <si>
    <t>124-04-9</t>
  </si>
  <si>
    <t>http://echa.europa.eu/substance-information/-/substanceinfo/100.004.250</t>
  </si>
  <si>
    <t>http://echa.europa.eu/brief-profile/-/briefprofile/100.004.250</t>
  </si>
  <si>
    <t>Alcohols, C20-30 (even numbered)</t>
  </si>
  <si>
    <t>http://echa.europa.eu/brief-profile/-/briefprofile/100.237.902</t>
  </si>
  <si>
    <t>Alcohols, C6-24, distn. residues</t>
  </si>
  <si>
    <t>http://echa.europa.eu/brief-profile/-/briefprofile/100.100.006</t>
  </si>
  <si>
    <t>Alcohols, C7-9</t>
  </si>
  <si>
    <t>http://echa.europa.eu/brief-profile/-/briefprofile/100.060.360</t>
  </si>
  <si>
    <t>Alcohols, C9-11 (odd numbered), branched and linear</t>
  </si>
  <si>
    <t>http://echa.europa.eu/brief-profile/-/briefprofile/100.226.305</t>
  </si>
  <si>
    <t>Alkenes, C8-10-branched, C9-rich</t>
  </si>
  <si>
    <t>307-301-9</t>
  </si>
  <si>
    <t>97593-01-6</t>
  </si>
  <si>
    <t>http://echa.europa.eu/substance-information/-/substanceinfo/100.097.500</t>
  </si>
  <si>
    <t>http://echa.europa.eu/brief-profile/-/briefprofile/100.097.500</t>
  </si>
  <si>
    <t>aluminium magnesium vanadium oxide</t>
  </si>
  <si>
    <t>692-448-4</t>
  </si>
  <si>
    <t>170621-28-0</t>
  </si>
  <si>
    <t>http://echa.europa.eu/substance-information/-/substanceinfo/100.220.451</t>
  </si>
  <si>
    <t>http://echa.europa.eu/brief-profile/-/briefprofile/100.220.451</t>
  </si>
  <si>
    <t>Aluminium metaphosphate</t>
  </si>
  <si>
    <t>237-415-3</t>
  </si>
  <si>
    <t>13776-88-0</t>
  </si>
  <si>
    <t>http://echa.europa.eu/substance-information/-/substanceinfo/100.034.000</t>
  </si>
  <si>
    <t>http://echa.europa.eu/brief-profile/-/briefprofile/100.034.000</t>
  </si>
  <si>
    <t>Amides, tall-oil fatty, N,N-di-Me</t>
  </si>
  <si>
    <t>269-665-4</t>
  </si>
  <si>
    <t>68308-74-7</t>
  </si>
  <si>
    <t>http://echa.europa.eu/substance-information/-/substanceinfo/100.063.313</t>
  </si>
  <si>
    <t>http://echa.europa.eu/brief-profile/-/briefprofile/100.063.313</t>
  </si>
  <si>
    <t>Amines, N-(C18 unsaturated, alkyl) trimethylenedi-, ethoxylated (NLP)</t>
  </si>
  <si>
    <t>696-616-8</t>
  </si>
  <si>
    <t>1268344-02-0</t>
  </si>
  <si>
    <t>http://echa.europa.eu/substance-information/-/substanceinfo/100.226.040</t>
  </si>
  <si>
    <t>http://echa.europa.eu/brief-profile/-/briefprofile/100.226.040</t>
  </si>
  <si>
    <t>Amines, tri-C8-10-alkyl</t>
  </si>
  <si>
    <t>272-347-8</t>
  </si>
  <si>
    <t>68814-95-9</t>
  </si>
  <si>
    <t>http://echa.europa.eu/substance-information/-/substanceinfo/100.065.751</t>
  </si>
  <si>
    <t>http://echa.europa.eu/brief-profile/-/briefprofile/100.065.751</t>
  </si>
  <si>
    <t>Aminoiminomethanesulphinic acid</t>
  </si>
  <si>
    <t>http://echa.europa.eu/brief-profile/-/briefprofile/100.015.598</t>
  </si>
  <si>
    <t>Ammonium carbamate</t>
  </si>
  <si>
    <t>http://echa.europa.eu/brief-profile/-/briefprofile/100.012.896</t>
  </si>
  <si>
    <t>Ammonium thiocyanate</t>
  </si>
  <si>
    <t>217-175-6</t>
  </si>
  <si>
    <t>1762-95-4</t>
  </si>
  <si>
    <t>http://echa.europa.eu/substance-information/-/substanceinfo/100.015.614</t>
  </si>
  <si>
    <t>http://echa.europa.eu/brief-profile/-/briefprofile/100.015.614</t>
  </si>
  <si>
    <t>Ammonium trioxovanadate</t>
  </si>
  <si>
    <t>http://echa.europa.eu/brief-profile/-/briefprofile/100.029.329</t>
  </si>
  <si>
    <t>Ammonium trivanadium octaoxide</t>
  </si>
  <si>
    <t>http://echa.europa.eu/brief-profile/-/briefprofile/100.032.155</t>
  </si>
  <si>
    <t>9032-08-0</t>
  </si>
  <si>
    <t>http://echa.europa.eu/substance-information/-/substanceinfo/100.029.876</t>
  </si>
  <si>
    <t>http://echa.europa.eu/brief-profile/-/briefprofile/100.029.876</t>
  </si>
  <si>
    <t>Anthraquinone</t>
  </si>
  <si>
    <t>201-549-0</t>
  </si>
  <si>
    <t>84-65-1</t>
  </si>
  <si>
    <t>http://echa.europa.eu/substance-information/-/substanceinfo/100.001.408</t>
  </si>
  <si>
    <t>http://echa.europa.eu/brief-profile/-/briefprofile/100.001.408</t>
  </si>
  <si>
    <t>Aspartic acid</t>
  </si>
  <si>
    <t>http://echa.europa.eu/brief-profile/-/briefprofile/100.000.265</t>
  </si>
  <si>
    <t>Barium titanium trioxide</t>
  </si>
  <si>
    <t>234-975-0</t>
  </si>
  <si>
    <t>12047-27-7</t>
  </si>
  <si>
    <t>http://echa.europa.eu/substance-information/-/substanceinfo/100.031.783</t>
  </si>
  <si>
    <t>http://echa.europa.eu/brief-profile/-/briefprofile/100.031.783</t>
  </si>
  <si>
    <t>Benzyl acetate</t>
  </si>
  <si>
    <t>http://echa.europa.eu/brief-profile/-/briefprofile/100.004.909</t>
  </si>
  <si>
    <t>Benzyltrimethylammonium chloride</t>
  </si>
  <si>
    <t>http://echa.europa.eu/brief-profile/-/briefprofile/100.000.273</t>
  </si>
  <si>
    <t>Biomass residue ex B2</t>
  </si>
  <si>
    <t>920-031-1</t>
  </si>
  <si>
    <t>http://echa.europa.eu/substance-information/-/substanceinfo/100.122.532</t>
  </si>
  <si>
    <t>http://echa.europa.eu/brief-profile/-/briefprofile/100.122.532</t>
  </si>
  <si>
    <t>Bis(2-ethylhexyl) hydrogen phosphate</t>
  </si>
  <si>
    <t>206-056-4</t>
  </si>
  <si>
    <t>298-07-7</t>
  </si>
  <si>
    <t>http://echa.europa.eu/substance-information/-/substanceinfo/100.005.507</t>
  </si>
  <si>
    <t>http://echa.europa.eu/brief-profile/-/briefprofile/100.005.507</t>
  </si>
  <si>
    <t>Boric acid, aluminum salt</t>
  </si>
  <si>
    <t>234-365-4</t>
  </si>
  <si>
    <t>11121-16-7</t>
  </si>
  <si>
    <t>http://echa.europa.eu/substance-information/-/substanceinfo/100.031.229</t>
  </si>
  <si>
    <t>http://echa.europa.eu/brief-profile/-/briefprofile/100.031.229</t>
  </si>
  <si>
    <t>Butanedioic acid, sulfo-, mono (C16-18 and C18-unsatd. alkyl) esters, ammonium sodium salts</t>
  </si>
  <si>
    <t>604-617-1</t>
  </si>
  <si>
    <t>147993-66-6</t>
  </si>
  <si>
    <t>http://echa.europa.eu/substance-information/-/substanceinfo/100.125.905</t>
  </si>
  <si>
    <t>http://echa.europa.eu/brief-profile/-/briefprofile/100.125.905</t>
  </si>
  <si>
    <t>Butanoic acid, 4-amino-4-oxo-2(or 3)-sulfo-,N-(C16-C18 (even numbered), C18 unsaturated alkyl)), disodium salts</t>
  </si>
  <si>
    <t>939-691-7</t>
  </si>
  <si>
    <t>http://echa.europa.eu/substance-information/-/substanceinfo/100.227.424</t>
  </si>
  <si>
    <t>http://echa.europa.eu/brief-profile/-/briefprofile/100.227.424</t>
  </si>
  <si>
    <t>Cadmium carbonate</t>
  </si>
  <si>
    <t>http://echa.europa.eu/brief-profile/-/briefprofile/100.007.427</t>
  </si>
  <si>
    <t>Calcium bis(dihydrogenorthophosphate)</t>
  </si>
  <si>
    <t>http://echa.europa.eu/brief-profile/-/briefprofile/100.028.943</t>
  </si>
  <si>
    <t>Calcium bromide</t>
  </si>
  <si>
    <t>232-164-6</t>
  </si>
  <si>
    <t>7789-41-5</t>
  </si>
  <si>
    <t>http://echa.europa.eu/substance-information/-/substanceinfo/100.029.240</t>
  </si>
  <si>
    <t>http://echa.europa.eu/brief-profile/-/briefprofile/100.029.240</t>
  </si>
  <si>
    <t>Calcium diformate</t>
  </si>
  <si>
    <t>http://echa.europa.eu/brief-profile/-/briefprofile/100.008.058</t>
  </si>
  <si>
    <t>Calcium hydrogenorthophosphate</t>
  </si>
  <si>
    <t>http://echa.europa.eu/brief-profile/-/briefprofile/100.028.933</t>
  </si>
  <si>
    <t>Carboxylic acids, di-, C4-6</t>
  </si>
  <si>
    <t>271-678-5</t>
  </si>
  <si>
    <t>68603-87-2</t>
  </si>
  <si>
    <t>http://echa.europa.eu/substance-information/-/substanceinfo/100.065.142</t>
  </si>
  <si>
    <t>http://echa.europa.eu/brief-profile/-/briefprofile/100.065.142</t>
  </si>
  <si>
    <t>Cellulase</t>
  </si>
  <si>
    <t>232-734-4</t>
  </si>
  <si>
    <t>9012-54-8</t>
  </si>
  <si>
    <t>http://echa.europa.eu/substance-information/-/substanceinfo/100.029.746</t>
  </si>
  <si>
    <t>http://echa.europa.eu/brief-profile/-/briefprofile/100.029.746</t>
  </si>
  <si>
    <t>Cerium trinitrate</t>
  </si>
  <si>
    <t>http://echa.europa.eu/brief-profile/-/briefprofile/100.030.257</t>
  </si>
  <si>
    <t>Cetrimonium chloride</t>
  </si>
  <si>
    <t>http://echa.europa.eu/brief-profile/-/briefprofile/100.003.571</t>
  </si>
  <si>
    <t>Chlorobenzene</t>
  </si>
  <si>
    <t>203-628-5</t>
  </si>
  <si>
    <t>108-90-7</t>
  </si>
  <si>
    <t>http://echa.europa.eu/substance-information/-/substanceinfo/100.003.299</t>
  </si>
  <si>
    <t>http://echa.europa.eu/brief-profile/-/briefprofile/100.003.299</t>
  </si>
  <si>
    <t>Chlorocresol</t>
  </si>
  <si>
    <t>http://echa.europa.eu/brief-profile/-/briefprofile/100.000.392</t>
  </si>
  <si>
    <t>200-830-5</t>
  </si>
  <si>
    <t>75-00-3</t>
  </si>
  <si>
    <t>http://echa.europa.eu/substance-information/-/substanceinfo/100.000.755</t>
  </si>
  <si>
    <t>http://echa.europa.eu/brief-profile/-/briefprofile/100.000.755</t>
  </si>
  <si>
    <t>Choline chloride</t>
  </si>
  <si>
    <t>200-655-4</t>
  </si>
  <si>
    <t>67-48-1</t>
  </si>
  <si>
    <t>http://echa.europa.eu/substance-information/-/substanceinfo/100.000.596</t>
  </si>
  <si>
    <t>http://echa.europa.eu/brief-profile/-/briefprofile/100.000.596</t>
  </si>
  <si>
    <t>Chromium oxide</t>
  </si>
  <si>
    <t>234-361-2</t>
  </si>
  <si>
    <t>11118-57-3</t>
  </si>
  <si>
    <t>http://echa.europa.eu/substance-information/-/substanceinfo/100.031.225</t>
  </si>
  <si>
    <t>http://echa.europa.eu/brief-profile/-/briefprofile/100.031.225</t>
  </si>
  <si>
    <t>COAGULANT 122</t>
  </si>
  <si>
    <t>417-040-3</t>
  </si>
  <si>
    <t>http://echa.europa.eu/substance-information/-/substanceinfo/100.101.591</t>
  </si>
  <si>
    <t>http://echa.europa.eu/brief-profile/-/briefprofile/100.101.591</t>
  </si>
  <si>
    <t>1317-42-6</t>
  </si>
  <si>
    <t>http://echa.europa.eu/substance-information/-/substanceinfo/100.013.886</t>
  </si>
  <si>
    <t>http://echa.europa.eu/brief-profile/-/briefprofile/100.013.886</t>
  </si>
  <si>
    <t>Cobalt(2+) propionate</t>
  </si>
  <si>
    <t>http://echa.europa.eu/brief-profile/-/briefprofile/100.014.849</t>
  </si>
  <si>
    <t>Copper iodide</t>
  </si>
  <si>
    <t>231-674-6</t>
  </si>
  <si>
    <t>7681-65-4</t>
  </si>
  <si>
    <t>http://echa.europa.eu/substance-information/-/substanceinfo/100.028.795</t>
  </si>
  <si>
    <t>http://echa.europa.eu/brief-profile/-/briefprofile/100.028.795</t>
  </si>
  <si>
    <t>Copper, [29H,31H-phthalocyaninato(2-)-N29,N30,N31,N32]-, brominated chlorinated</t>
  </si>
  <si>
    <t>http://echa.europa.eu/brief-profile/-/briefprofile/100.064.488</t>
  </si>
  <si>
    <t>Corn, steep liquor</t>
  </si>
  <si>
    <t>266-113-4</t>
  </si>
  <si>
    <t>66071-94-1</t>
  </si>
  <si>
    <t>http://echa.europa.eu/substance-information/-/substanceinfo/100.060.084</t>
  </si>
  <si>
    <t>http://echa.europa.eu/brief-profile/-/briefprofile/100.060.084</t>
  </si>
  <si>
    <t>Coumarin</t>
  </si>
  <si>
    <t>http://echa.europa.eu/brief-profile/-/briefprofile/100.001.897</t>
  </si>
  <si>
    <t>Crude Tall Oil (CTO) is obtained from the wood pulping industry. It is a dark brown viscous liquid extracted and processed from softwoods and hardwoods. CTO has a complex composition of fatty acids, resin acids, and neutrals.</t>
  </si>
  <si>
    <t>http://echa.europa.eu/brief-profile/-/briefprofile/100.158.168</t>
  </si>
  <si>
    <t>Cyclohexapentylose</t>
  </si>
  <si>
    <t>http://echa.europa.eu/brief-profile/-/briefprofile/100.029.995</t>
  </si>
  <si>
    <t>Cyclohexyldimethoxymethylsilane</t>
  </si>
  <si>
    <t>402-140-1</t>
  </si>
  <si>
    <t>17865-32-6</t>
  </si>
  <si>
    <t>http://echa.europa.eu/substance-information/-/substanceinfo/100.100.399</t>
  </si>
  <si>
    <t>http://echa.europa.eu/brief-profile/-/briefprofile/100.100.399</t>
  </si>
  <si>
    <t>Cyclooctapentylose</t>
  </si>
  <si>
    <t>http://echa.europa.eu/brief-profile/-/briefprofile/100.037.696</t>
  </si>
  <si>
    <t>Cysteine hydrochloride</t>
  </si>
  <si>
    <t>200-157-7</t>
  </si>
  <si>
    <t>52-89-1</t>
  </si>
  <si>
    <t>http://echa.europa.eu/substance-information/-/substanceinfo/100.000.144</t>
  </si>
  <si>
    <t>http://echa.europa.eu/brief-profile/-/briefprofile/100.000.144</t>
  </si>
  <si>
    <t>Cystine</t>
  </si>
  <si>
    <t>200-296-3</t>
  </si>
  <si>
    <t>56-89-3</t>
  </si>
  <si>
    <t>http://echa.europa.eu/substance-information/-/substanceinfo/100.000.270</t>
  </si>
  <si>
    <t>http://echa.europa.eu/brief-profile/-/briefprofile/100.000.270</t>
  </si>
  <si>
    <t>Dialuminium zinc tetraoxide</t>
  </si>
  <si>
    <t>235-101-0</t>
  </si>
  <si>
    <t>12068-53-0</t>
  </si>
  <si>
    <t>http://echa.europa.eu/substance-information/-/substanceinfo/100.031.898</t>
  </si>
  <si>
    <t>http://echa.europa.eu/brief-profile/-/briefprofile/100.031.898</t>
  </si>
  <si>
    <t>Diammonium decaborate</t>
  </si>
  <si>
    <t>234-521-1</t>
  </si>
  <si>
    <t>12007-89-5</t>
  </si>
  <si>
    <t>http://echa.europa.eu/substance-information/-/substanceinfo/100.031.370</t>
  </si>
  <si>
    <t>http://echa.europa.eu/brief-profile/-/briefprofile/100.031.370</t>
  </si>
  <si>
    <t>Diammonium hydrogenorthophosphate</t>
  </si>
  <si>
    <t>http://echa.europa.eu/brief-profile/-/briefprofile/100.029.079</t>
  </si>
  <si>
    <t>Diantimony pentoxide</t>
  </si>
  <si>
    <t>215-237-7</t>
  </si>
  <si>
    <t>1314-60-9</t>
  </si>
  <si>
    <t>http://echa.europa.eu/substance-information/-/substanceinfo/100.013.853</t>
  </si>
  <si>
    <t>http://echa.europa.eu/brief-profile/-/briefprofile/100.013.853</t>
  </si>
  <si>
    <t>Dibutyl hydrogen phosphate</t>
  </si>
  <si>
    <t>203-509-8</t>
  </si>
  <si>
    <t>107-66-4</t>
  </si>
  <si>
    <t>http://echa.europa.eu/substance-information/-/substanceinfo/100.003.191</t>
  </si>
  <si>
    <t>http://echa.europa.eu/brief-profile/-/briefprofile/100.003.191</t>
  </si>
  <si>
    <t>Dibutyltin di(acetate)</t>
  </si>
  <si>
    <t>http://echa.europa.eu/brief-profile/-/briefprofile/100.012.663</t>
  </si>
  <si>
    <t>Dichlorodifluoromethane</t>
  </si>
  <si>
    <t>200-893-9</t>
  </si>
  <si>
    <t>75-71-8</t>
  </si>
  <si>
    <t>http://echa.europa.eu/substance-information/-/substanceinfo/100.000.813</t>
  </si>
  <si>
    <t>http://echa.europa.eu/brief-profile/-/briefprofile/100.000.813</t>
  </si>
  <si>
    <t>Dichloromethylbenzene</t>
  </si>
  <si>
    <t>249-854-8</t>
  </si>
  <si>
    <t>29797-40-8</t>
  </si>
  <si>
    <t>http://echa.europa.eu/substance-information/-/substanceinfo/100.045.307</t>
  </si>
  <si>
    <t>http://echa.europa.eu/brief-profile/-/briefprofile/100.045.307</t>
  </si>
  <si>
    <t>Dicopper sulphide</t>
  </si>
  <si>
    <t>http://echa.europa.eu/brief-profile/-/briefprofile/100.040.751</t>
  </si>
  <si>
    <t>Dicyclopentyldimethoxysilane</t>
  </si>
  <si>
    <t>404-370-8</t>
  </si>
  <si>
    <t>126990-35-0</t>
  </si>
  <si>
    <t>http://echa.europa.eu/substance-information/-/substanceinfo/100.100.601</t>
  </si>
  <si>
    <t>http://echa.europa.eu/brief-profile/-/briefprofile/100.100.601</t>
  </si>
  <si>
    <t>Didecyldimethylammonium chloride</t>
  </si>
  <si>
    <t>230-525-2</t>
  </si>
  <si>
    <t>7173-51-5</t>
  </si>
  <si>
    <t>http://echa.europa.eu/substance-information/-/substanceinfo/100.027.751</t>
  </si>
  <si>
    <t>http://echa.europa.eu/brief-profile/-/briefprofile/100.027.751</t>
  </si>
  <si>
    <t>Diethyl carbonate</t>
  </si>
  <si>
    <t>http://echa.europa.eu/brief-profile/-/briefprofile/100.003.011</t>
  </si>
  <si>
    <t>Diiron trimolybdenum dodecaoxide</t>
  </si>
  <si>
    <t>237-389-3</t>
  </si>
  <si>
    <t>13769-81-8</t>
  </si>
  <si>
    <t>http://echa.europa.eu/substance-information/-/substanceinfo/100.033.976</t>
  </si>
  <si>
    <t>http://echa.europa.eu/brief-profile/-/briefprofile/100.033.976</t>
  </si>
  <si>
    <t>Dimethyl adipate</t>
  </si>
  <si>
    <t>http://echa.europa.eu/brief-profile/-/briefprofile/100.010.019</t>
  </si>
  <si>
    <t>Dimethyl carbonate</t>
  </si>
  <si>
    <t>http://echa.europa.eu/brief-profile/-/briefprofile/100.009.527</t>
  </si>
  <si>
    <t>Dimethyl disulphide</t>
  </si>
  <si>
    <t>210-871-0</t>
  </si>
  <si>
    <t>624-92-0</t>
  </si>
  <si>
    <t>http://echa.europa.eu/substance-information/-/substanceinfo/100.009.883</t>
  </si>
  <si>
    <t>http://echa.europa.eu/brief-profile/-/briefprofile/100.009.883</t>
  </si>
  <si>
    <t>Dimethyl glutarate</t>
  </si>
  <si>
    <t>http://echa.europa.eu/brief-profile/-/briefprofile/100.012.980</t>
  </si>
  <si>
    <t>Dimethyl sulphide</t>
  </si>
  <si>
    <t>200-846-2</t>
  </si>
  <si>
    <t>75-18-3</t>
  </si>
  <si>
    <t>http://echa.europa.eu/substance-information/-/substanceinfo/100.000.770</t>
  </si>
  <si>
    <t>http://echa.europa.eu/brief-profile/-/briefprofile/100.000.770</t>
  </si>
  <si>
    <t>Diphosphorus pentaoxide</t>
  </si>
  <si>
    <t>215-236-1</t>
  </si>
  <si>
    <t>1314-56-3</t>
  </si>
  <si>
    <t>http://echa.europa.eu/substance-information/-/substanceinfo/100.013.852</t>
  </si>
  <si>
    <t>http://echa.europa.eu/brief-profile/-/briefprofile/100.013.852</t>
  </si>
  <si>
    <t>Disodium (Z)-4-(9-octadecenylamino)-4-oxo-2(or 3)-sulphonatobutyrate</t>
  </si>
  <si>
    <t>http://echa.europa.eu/brief-profile/-/briefprofile/100.055.638</t>
  </si>
  <si>
    <t>Disodium 6-hydroxy-5-[(4-sulphonatophenyl)azo]naphthalene-2-sulphonate</t>
  </si>
  <si>
    <t>220-491-7</t>
  </si>
  <si>
    <t>2783-94-0</t>
  </si>
  <si>
    <t>http://echa.europa.eu/substance-information/-/substanceinfo/100.018.629</t>
  </si>
  <si>
    <t>http://echa.europa.eu/brief-profile/-/briefprofile/100.018.629</t>
  </si>
  <si>
    <t>Disodium oxybis[methylbenzenesulphonate]</t>
  </si>
  <si>
    <t>277-242-0</t>
  </si>
  <si>
    <t>73037-34-0</t>
  </si>
  <si>
    <t>http://echa.europa.eu/substance-information/-/substanceinfo/100.070.199</t>
  </si>
  <si>
    <t>http://echa.europa.eu/brief-profile/-/briefprofile/100.070.199</t>
  </si>
  <si>
    <t>Disodium phthalate</t>
  </si>
  <si>
    <t>240-106-6</t>
  </si>
  <si>
    <t>15968-01-1</t>
  </si>
  <si>
    <t>http://echa.europa.eu/substance-information/-/substanceinfo/100.036.444</t>
  </si>
  <si>
    <t>http://echa.europa.eu/brief-profile/-/briefprofile/100.036.444</t>
  </si>
  <si>
    <t>Disulfiram</t>
  </si>
  <si>
    <t>97-77-8</t>
  </si>
  <si>
    <t>http://echa.europa.eu/substance-information/-/substanceinfo/100.002.371</t>
  </si>
  <si>
    <t>http://echa.europa.eu/brief-profile/-/briefprofile/100.002.371</t>
  </si>
  <si>
    <t>Dodecan-1-ol and tetradecan-1-ol, esterification product with lauric acid and/or myristic acid , by-products from</t>
  </si>
  <si>
    <t>938-076-0</t>
  </si>
  <si>
    <t>http://echa.europa.eu/substance-information/-/substanceinfo/100.223.608</t>
  </si>
  <si>
    <t>http://echa.europa.eu/brief-profile/-/briefprofile/100.223.608</t>
  </si>
  <si>
    <t>Esterification products of Fatty acids C18 unsaturated and triethanolamine</t>
  </si>
  <si>
    <t>939-649-8</t>
  </si>
  <si>
    <t>http://echa.europa.eu/substance-information/-/substanceinfo/100.227.269</t>
  </si>
  <si>
    <t>http://echa.europa.eu/brief-profile/-/briefprofile/100.227.269</t>
  </si>
  <si>
    <t>Ethanethiol</t>
  </si>
  <si>
    <t>200-837-3</t>
  </si>
  <si>
    <t>75-08-1</t>
  </si>
  <si>
    <t>http://echa.europa.eu/substance-information/-/substanceinfo/100.000.762</t>
  </si>
  <si>
    <t>http://echa.europa.eu/brief-profile/-/briefprofile/100.000.762</t>
  </si>
  <si>
    <t>Ethene, homopolymer, oxidized, hydrolyzed, distn. residues, from C16-18 alcs. manuf.</t>
  </si>
  <si>
    <t>http://echa.europa.eu/brief-profile/-/briefprofile/100.149.480</t>
  </si>
  <si>
    <t>Ethylbenzene</t>
  </si>
  <si>
    <t>100-41-4</t>
  </si>
  <si>
    <t>http://echa.europa.eu/substance-information/-/substanceinfo/100.002.591</t>
  </si>
  <si>
    <t>http://echa.europa.eu/brief-profile/-/briefprofile/100.002.591</t>
  </si>
  <si>
    <t>Ethylene</t>
  </si>
  <si>
    <t>200-815-3</t>
  </si>
  <si>
    <t>74-85-1</t>
  </si>
  <si>
    <t>http://echa.europa.eu/substance-information/-/substanceinfo/100.000.742</t>
  </si>
  <si>
    <t>http://echa.europa.eu/brief-profile/-/briefprofile/100.000.742</t>
  </si>
  <si>
    <t>Fatty acids, C14-18 and C16-18-unsatd., 2-phenoxyethyl esters, maleated</t>
  </si>
  <si>
    <t>292-835-4</t>
  </si>
  <si>
    <t>91001-64-8</t>
  </si>
  <si>
    <t>http://echa.europa.eu/substance-information/-/substanceinfo/100.084.364</t>
  </si>
  <si>
    <t>http://echa.europa.eu/brief-profile/-/briefprofile/100.084.364</t>
  </si>
  <si>
    <t>Fatty acids, C14-18 and C16-18-unsatd., maleated, reaction products with oleylamine</t>
  </si>
  <si>
    <t>288-307-8</t>
  </si>
  <si>
    <t>85711-47-3</t>
  </si>
  <si>
    <t>http://echa.europa.eu/substance-information/-/substanceinfo/100.080.252</t>
  </si>
  <si>
    <t>http://echa.europa.eu/brief-profile/-/briefprofile/100.080.252</t>
  </si>
  <si>
    <t>Fatty acids, C16-18 (even numbered), ammonium salts</t>
  </si>
  <si>
    <t>http://echa.europa.eu/brief-profile/-/briefprofile/100.225.969</t>
  </si>
  <si>
    <t>Fatty acids, C16-18 and C18-unsatd., branched and linear</t>
  </si>
  <si>
    <t>http://echa.europa.eu/brief-profile/-/briefprofile/100.066.613</t>
  </si>
  <si>
    <t>Fatty acids, C18, unsatd., dimers, reaction products with N,N-dimethyl-1,3-propanediamine and 1,3-propanediamine</t>
  </si>
  <si>
    <t>http://echa.europa.eu/brief-profile/-/briefprofile/100.126.759</t>
  </si>
  <si>
    <t>Fatty acids, C18-unsatd., dimers</t>
  </si>
  <si>
    <t>http://echa.europa.eu/brief-profile/-/briefprofile/100.105.644</t>
  </si>
  <si>
    <t>Fatty acids, C18-unsatd., dimers, hydrogenated</t>
  </si>
  <si>
    <t>http://echa.europa.eu/brief-profile/-/briefprofile/100.105.720</t>
  </si>
  <si>
    <t>Fatty acids, C18-unsatd., trimers</t>
  </si>
  <si>
    <t>http://echa.europa.eu/brief-profile/-/briefprofile/100.105.727</t>
  </si>
  <si>
    <t>Fatty acids, tall-oil, compds. with oleylamine</t>
  </si>
  <si>
    <t>http://echa.europa.eu/brief-profile/-/briefprofile/100.080.259</t>
  </si>
  <si>
    <t>Fatty acids, tall-oil, maleated, compds. with triethanolamine</t>
  </si>
  <si>
    <t>http://echa.europa.eu/brief-profile/-/briefprofile/100.099.655</t>
  </si>
  <si>
    <t>Fatty acids, tall-oil, oligomeric reaction products with maleic anhydride and rosin, calcium magnesium zinc salts</t>
  </si>
  <si>
    <t>http://echa.europa.eu/brief-profile/-/briefprofile/100.105.920</t>
  </si>
  <si>
    <t>Fatty alcohols, C12-18 (even numbered), manuf. of, destn. residues</t>
  </si>
  <si>
    <t>http://echa.europa.eu/brief-profile/-/briefprofile/100.226.958</t>
  </si>
  <si>
    <t>Fatty-acids, C16-C18 &amp; C18 unsatd., dimerized</t>
  </si>
  <si>
    <t>http://echa.europa.eu/brief-profile/-/briefprofile/100.119.327</t>
  </si>
  <si>
    <t>Flue dust, portland cement</t>
  </si>
  <si>
    <t>http://echa.europa.eu/brief-profile/-/briefprofile/100.064.216</t>
  </si>
  <si>
    <t>Fumaric acid</t>
  </si>
  <si>
    <t>http://echa.europa.eu/brief-profile/-/briefprofile/100.003.404</t>
  </si>
  <si>
    <t>Glycine</t>
  </si>
  <si>
    <t>http://echa.europa.eu/brief-profile/-/briefprofile/100.000.248</t>
  </si>
  <si>
    <t>Hexacalcium hexaoxotris[sulphato(2-)]dialuminate(12-)</t>
  </si>
  <si>
    <t>http://echa.europa.eu/brief-profile/-/briefprofile/100.031.303</t>
  </si>
  <si>
    <t>Hexamethylenediamine</t>
  </si>
  <si>
    <t>http://echa.europa.eu/brief-profile/-/briefprofile/100.004.255</t>
  </si>
  <si>
    <t>Hexan-1-ol</t>
  </si>
  <si>
    <t>http://echa.europa.eu/brief-profile/-/briefprofile/100.003.503</t>
  </si>
  <si>
    <t>Hexyl salicylate</t>
  </si>
  <si>
    <t>http://echa.europa.eu/brief-profile/-/briefprofile/100.025.826</t>
  </si>
  <si>
    <t>Isooctadecanoic acid</t>
  </si>
  <si>
    <t>http://echa.europa.eu/brief-profile/-/briefprofile/100.045.602</t>
  </si>
  <si>
    <t>Kaolin, calcined</t>
  </si>
  <si>
    <t>296-473-8</t>
  </si>
  <si>
    <t>92704-41-1</t>
  </si>
  <si>
    <t>http://echa.europa.eu/substance-information/-/substanceinfo/100.087.663</t>
  </si>
  <si>
    <t>http://echa.europa.eu/brief-profile/-/briefprofile/100.087.663</t>
  </si>
  <si>
    <t>L-alanine</t>
  </si>
  <si>
    <t>http://echa.europa.eu/brief-profile/-/briefprofile/100.000.249</t>
  </si>
  <si>
    <t>l-aspartic acid, N,N'-1,2-ethanediylbis-, trisodium salt</t>
  </si>
  <si>
    <t>http://echa.europa.eu/brief-profile/-/briefprofile/100.101.545</t>
  </si>
  <si>
    <t>L-cysteine</t>
  </si>
  <si>
    <t>http://echa.europa.eu/brief-profile/-/briefprofile/100.000.145</t>
  </si>
  <si>
    <t>L-leucine</t>
  </si>
  <si>
    <t>http://echa.europa.eu/brief-profile/-/briefprofile/100.000.475</t>
  </si>
  <si>
    <t>L-menthol</t>
  </si>
  <si>
    <t>http://echa.europa.eu/brief-profile/-/briefprofile/100.016.992</t>
  </si>
  <si>
    <t>L-proline</t>
  </si>
  <si>
    <t>http://echa.europa.eu/brief-profile/-/briefprofile/100.005.185</t>
  </si>
  <si>
    <t>L-serine</t>
  </si>
  <si>
    <t>http://echa.europa.eu/brief-profile/-/briefprofile/100.000.250</t>
  </si>
  <si>
    <t>L-valine</t>
  </si>
  <si>
    <t>http://echa.europa.eu/brief-profile/-/briefprofile/100.000.703</t>
  </si>
  <si>
    <t>Lanthanum chloride, anhydrous</t>
  </si>
  <si>
    <t>233-237-5</t>
  </si>
  <si>
    <t>10099-58-8</t>
  </si>
  <si>
    <t>http://echa.europa.eu/substance-information/-/substanceinfo/100.030.202</t>
  </si>
  <si>
    <t>http://echa.europa.eu/brief-profile/-/briefprofile/100.030.202</t>
  </si>
  <si>
    <t>Levoglutamide</t>
  </si>
  <si>
    <t>200-292-1</t>
  </si>
  <si>
    <t>56-85-9</t>
  </si>
  <si>
    <t>http://echa.europa.eu/substance-information/-/substanceinfo/100.000.266</t>
  </si>
  <si>
    <t>http://echa.europa.eu/brief-profile/-/briefprofile/100.000.266</t>
  </si>
  <si>
    <t>108-39-4</t>
  </si>
  <si>
    <t>http://echa.europa.eu/substance-information/-/substanceinfo/100.003.253</t>
  </si>
  <si>
    <t>http://echa.europa.eu/brief-profile/-/briefprofile/100.003.253</t>
  </si>
  <si>
    <t>Magnesium hydrogenorthophosphate</t>
  </si>
  <si>
    <t>http://echa.europa.eu/brief-profile/-/briefprofile/100.028.930</t>
  </si>
  <si>
    <t>Maleic acid</t>
  </si>
  <si>
    <t>110-16-7</t>
  </si>
  <si>
    <t>http://echa.europa.eu/substance-information/-/substanceinfo/100.003.403</t>
  </si>
  <si>
    <t>http://echa.europa.eu/brief-profile/-/briefprofile/100.003.403</t>
  </si>
  <si>
    <t>Manganese dioxide</t>
  </si>
  <si>
    <t>http://echa.europa.eu/brief-profile/-/briefprofile/100.013.821</t>
  </si>
  <si>
    <t>http://echa.europa.eu/brief-profile/-/briefprofile/100.003.288</t>
  </si>
  <si>
    <t>Methansulfonic acid (1,6-hexanediyl-diimino)bis[1-oxo, disodium salt</t>
  </si>
  <si>
    <t>690-526-2</t>
  </si>
  <si>
    <t>38632-47-2</t>
  </si>
  <si>
    <t>http://echa.europa.eu/substance-information/-/substanceinfo/100.217.653</t>
  </si>
  <si>
    <t>http://echa.europa.eu/brief-profile/-/briefprofile/100.217.653</t>
  </si>
  <si>
    <t>methyl cyclohexylacetate</t>
  </si>
  <si>
    <t>http://echa.europa.eu/brief-profile/-/briefprofile/100.220.650</t>
  </si>
  <si>
    <t>Methyl myristate</t>
  </si>
  <si>
    <t>204-680-1</t>
  </si>
  <si>
    <t>124-10-7</t>
  </si>
  <si>
    <t>http://echa.europa.eu/substance-information/-/substanceinfo/100.004.256</t>
  </si>
  <si>
    <t>http://echa.europa.eu/brief-profile/-/briefprofile/100.004.256</t>
  </si>
  <si>
    <t>Methyl octanoate</t>
  </si>
  <si>
    <t>http://echa.europa.eu/brief-profile/-/briefprofile/100.003.487</t>
  </si>
  <si>
    <t>Methyl stearate</t>
  </si>
  <si>
    <t>203-990-4</t>
  </si>
  <si>
    <t>112-61-8</t>
  </si>
  <si>
    <t>http://echa.europa.eu/substance-information/-/substanceinfo/100.003.628</t>
  </si>
  <si>
    <t>http://echa.europa.eu/brief-profile/-/briefprofile/100.003.628</t>
  </si>
  <si>
    <t>Molybdenum sulfide</t>
  </si>
  <si>
    <t>235-721-1</t>
  </si>
  <si>
    <t>12612-50-9</t>
  </si>
  <si>
    <t>http://echa.europa.eu/substance-information/-/substanceinfo/100.032.461</t>
  </si>
  <si>
    <t>http://echa.europa.eu/brief-profile/-/briefprofile/100.032.461</t>
  </si>
  <si>
    <t>Morpholine</t>
  </si>
  <si>
    <t>http://echa.europa.eu/brief-profile/-/briefprofile/100.003.469</t>
  </si>
  <si>
    <t>N,N'-1,2-ethanediylbis-L-aspartic acid</t>
  </si>
  <si>
    <t>http://echa.europa.eu/brief-profile/-/briefprofile/100.103.639</t>
  </si>
  <si>
    <t>N,N'-dithiodi-o-phenylenedibenzamide</t>
  </si>
  <si>
    <t>205-201-9</t>
  </si>
  <si>
    <t>135-57-9</t>
  </si>
  <si>
    <t>http://echa.europa.eu/substance-information/-/substanceinfo/100.004.729</t>
  </si>
  <si>
    <t>http://echa.europa.eu/brief-profile/-/briefprofile/100.004.729</t>
  </si>
  <si>
    <t>N,N-dimethyl-p-toluidine</t>
  </si>
  <si>
    <t>http://echa.europa.eu/brief-profile/-/briefprofile/100.002.551</t>
  </si>
  <si>
    <t>N-(2-hydroxyethyl)stearamide</t>
  </si>
  <si>
    <t>203-883-2</t>
  </si>
  <si>
    <t>111-57-9</t>
  </si>
  <si>
    <t>http://echa.europa.eu/substance-information/-/substanceinfo/100.003.531</t>
  </si>
  <si>
    <t>http://echa.europa.eu/brief-profile/-/briefprofile/100.003.531</t>
  </si>
  <si>
    <t>N-(dimethylvinylsilyl)-1,1-dimethyl-1-vinylsilylamine</t>
  </si>
  <si>
    <t>http://echa.europa.eu/brief-profile/-/briefprofile/100.028.820</t>
  </si>
  <si>
    <t>N-isopropylhydroxylamine</t>
  </si>
  <si>
    <t>225-791-1</t>
  </si>
  <si>
    <t>5080-22-8</t>
  </si>
  <si>
    <t>http://echa.europa.eu/substance-information/-/substanceinfo/100.023.447</t>
  </si>
  <si>
    <t>http://echa.europa.eu/brief-profile/-/briefprofile/100.023.447</t>
  </si>
  <si>
    <t>N/A</t>
  </si>
  <si>
    <t>http://echa.europa.eu/brief-profile/-/briefprofile/100.140.423</t>
  </si>
  <si>
    <t>Nadide</t>
  </si>
  <si>
    <t>200-184-4</t>
  </si>
  <si>
    <t>53-84-9</t>
  </si>
  <si>
    <t>http://echa.europa.eu/substance-information/-/substanceinfo/100.000.169</t>
  </si>
  <si>
    <t>http://echa.europa.eu/brief-profile/-/briefprofile/100.000.169</t>
  </si>
  <si>
    <t>Nonan-1-ol</t>
  </si>
  <si>
    <t>http://echa.europa.eu/brief-profile/-/briefprofile/100.005.076</t>
  </si>
  <si>
    <t>nonanol, branched and linear</t>
  </si>
  <si>
    <t>http://echa.europa.eu/brief-profile/-/briefprofile/100.114.892</t>
  </si>
  <si>
    <t>Octadecanoic acid, branched and linear</t>
  </si>
  <si>
    <t>http://echa.europa.eu/brief-profile/-/briefprofile/100.062.903</t>
  </si>
  <si>
    <t>Oil shale, thermal processing waste</t>
  </si>
  <si>
    <t>297-648-1</t>
  </si>
  <si>
    <t>93685-99-5</t>
  </si>
  <si>
    <t>http://echa.europa.eu/substance-information/-/substanceinfo/100.088.729</t>
  </si>
  <si>
    <t>http://echa.europa.eu/brief-profile/-/briefprofile/100.088.729</t>
  </si>
  <si>
    <t>Oils, vegetable, sulfated</t>
  </si>
  <si>
    <t>http://echa.europa.eu/brief-profile/-/briefprofile/100.057.358</t>
  </si>
  <si>
    <t>Olefines polymer, oxidized, hydrolyzed, distn. residues, from C20 alcohols manuf.</t>
  </si>
  <si>
    <t>http://echa.europa.eu/brief-profile/-/briefprofile/100.216.981</t>
  </si>
  <si>
    <t>Oxirane, reaction products with ammonia, distn. residues</t>
  </si>
  <si>
    <t>273-224-1</t>
  </si>
  <si>
    <t>68953-70-8</t>
  </si>
  <si>
    <t>http://echa.europa.eu/substance-information/-/substanceinfo/100.066.548</t>
  </si>
  <si>
    <t>http://echa.europa.eu/brief-profile/-/briefprofile/100.066.548</t>
  </si>
  <si>
    <t>Phosphonic acid</t>
  </si>
  <si>
    <t>237-066-7</t>
  </si>
  <si>
    <t>13598-36-2</t>
  </si>
  <si>
    <t>http://echa.europa.eu/substance-information/-/substanceinfo/100.033.682</t>
  </si>
  <si>
    <t>http://echa.europa.eu/brief-profile/-/briefprofile/100.033.682</t>
  </si>
  <si>
    <t>Phthalic acid</t>
  </si>
  <si>
    <t>201-873-2</t>
  </si>
  <si>
    <t>88-99-3</t>
  </si>
  <si>
    <t>http://echa.europa.eu/substance-information/-/substanceinfo/100.001.703</t>
  </si>
  <si>
    <t>http://echa.europa.eu/brief-profile/-/briefprofile/100.001.703</t>
  </si>
  <si>
    <t>Piperazine</t>
  </si>
  <si>
    <t>110-85-0</t>
  </si>
  <si>
    <t>http://echa.europa.eu/substance-information/-/substanceinfo/100.003.463</t>
  </si>
  <si>
    <t>http://echa.europa.eu/brief-profile/-/briefprofile/100.003.463</t>
  </si>
  <si>
    <t>Piperidine</t>
  </si>
  <si>
    <t>http://echa.europa.eu/brief-profile/-/briefprofile/100.003.467</t>
  </si>
  <si>
    <t>Poly[oxy(methyl-1,2-ethanediyl)], alpha-[2-[bis(phosphonomethyl)amino]methylethyl]-omega-[2-[bis(phosphonomethyl)amino]methylethoxy]-sodium salt</t>
  </si>
  <si>
    <t>937-739-1</t>
  </si>
  <si>
    <t>http://echa.europa.eu/substance-information/-/substanceinfo/100.221.215</t>
  </si>
  <si>
    <t>http://echa.europa.eu/brief-profile/-/briefprofile/100.221.215</t>
  </si>
  <si>
    <t>Potassium 3-sulphonatopropyl acrylate</t>
  </si>
  <si>
    <t>http://echa.europa.eu/brief-profile/-/briefprofile/100.045.863</t>
  </si>
  <si>
    <t>Potassium chloride</t>
  </si>
  <si>
    <t>231-211-8</t>
  </si>
  <si>
    <t>7447-40-7</t>
  </si>
  <si>
    <t>http://echa.europa.eu/substance-information/-/substanceinfo/100.028.374</t>
  </si>
  <si>
    <t>http://echa.europa.eu/brief-profile/-/briefprofile/100.028.374</t>
  </si>
  <si>
    <t>Potassium dimethyldithiocarbamate</t>
  </si>
  <si>
    <t>204-875-1</t>
  </si>
  <si>
    <t>128-03-0</t>
  </si>
  <si>
    <t>http://echa.europa.eu/substance-information/-/substanceinfo/100.004.433</t>
  </si>
  <si>
    <t>http://echa.europa.eu/brief-profile/-/briefprofile/100.004.433</t>
  </si>
  <si>
    <t>Potassium hydrogen oxalate</t>
  </si>
  <si>
    <t>http://echa.europa.eu/brief-profile/-/briefprofile/100.004.431</t>
  </si>
  <si>
    <t>Potassium iodide</t>
  </si>
  <si>
    <t>http://echa.europa.eu/brief-profile/-/briefprofile/100.028.782</t>
  </si>
  <si>
    <t>Potassium isopentyl dithiocarbonate</t>
  </si>
  <si>
    <t>213-180-2</t>
  </si>
  <si>
    <t>928-70-1</t>
  </si>
  <si>
    <t>http://echa.europa.eu/substance-information/-/substanceinfo/100.011.983</t>
  </si>
  <si>
    <t>http://echa.europa.eu/brief-profile/-/briefprofile/100.011.983</t>
  </si>
  <si>
    <t>Potassium methanolate</t>
  </si>
  <si>
    <t>212-736-1</t>
  </si>
  <si>
    <t>865-33-8</t>
  </si>
  <si>
    <t>http://echa.europa.eu/substance-information/-/substanceinfo/100.011.579</t>
  </si>
  <si>
    <t>http://echa.europa.eu/brief-profile/-/briefprofile/100.011.579</t>
  </si>
  <si>
    <t>Potassium trihydrogen dioxalate</t>
  </si>
  <si>
    <t>http://echa.europa.eu/brief-profile/-/briefprofile/100.004.432</t>
  </si>
  <si>
    <t>Potassium vanadium trioxide</t>
  </si>
  <si>
    <t>237-388-8</t>
  </si>
  <si>
    <t>13769-43-2</t>
  </si>
  <si>
    <t>http://echa.europa.eu/substance-information/-/substanceinfo/100.033.975</t>
  </si>
  <si>
    <t>http://echa.europa.eu/brief-profile/-/briefprofile/100.033.975</t>
  </si>
  <si>
    <t>http://echa.europa.eu/brief-profile/-/briefprofile/100.000.601</t>
  </si>
  <si>
    <t>Pyridine</t>
  </si>
  <si>
    <t>110-86-1</t>
  </si>
  <si>
    <t>http://echa.europa.eu/substance-information/-/substanceinfo/100.003.464</t>
  </si>
  <si>
    <t>http://echa.europa.eu/brief-profile/-/briefprofile/100.003.464</t>
  </si>
  <si>
    <t>Pyridinium, 1-(phenylmethyl)-, ethyl methyl derivs., chlorides</t>
  </si>
  <si>
    <t>272-695-0</t>
  </si>
  <si>
    <t>68909-18-2</t>
  </si>
  <si>
    <t>http://echa.europa.eu/substance-information/-/substanceinfo/100.066.067</t>
  </si>
  <si>
    <t>http://echa.europa.eu/brief-profile/-/briefprofile/100.066.067</t>
  </si>
  <si>
    <t>Quaternary ammonium compounds, bis(hydrogenated tallow alkyl)dimethyl, chlorides, reaction products with polyethylenepolyamines and tall-oil fatty acids, humates hydrochlorides</t>
  </si>
  <si>
    <t>272-745-1</t>
  </si>
  <si>
    <t>68910-55-4</t>
  </si>
  <si>
    <t>http://echa.europa.eu/substance-information/-/substanceinfo/100.066.113</t>
  </si>
  <si>
    <t>http://echa.europa.eu/brief-profile/-/briefprofile/100.066.113</t>
  </si>
  <si>
    <t>Quaternary ammonium compounds, C12-C18 (even numbered) alkyltrimethyl chloride</t>
  </si>
  <si>
    <t>939-616-8</t>
  </si>
  <si>
    <t>http://echa.europa.eu/substance-information/-/substanceinfo/100.227.138</t>
  </si>
  <si>
    <t>http://echa.europa.eu/brief-profile/-/briefprofile/100.227.138</t>
  </si>
  <si>
    <t>Quaternary ammonium compounds, tri-C8-10-alkylmethyl, chlorides</t>
  </si>
  <si>
    <t>264-120-7</t>
  </si>
  <si>
    <t>63393-96-4</t>
  </si>
  <si>
    <t>http://echa.europa.eu/substance-information/-/substanceinfo/100.058.273</t>
  </si>
  <si>
    <t>http://echa.europa.eu/brief-profile/-/briefprofile/100.058.273</t>
  </si>
  <si>
    <t>Quillaja saponaria, ext.</t>
  </si>
  <si>
    <t>273-620-4</t>
  </si>
  <si>
    <t>68990-67-0</t>
  </si>
  <si>
    <t>http://echa.europa.eu/substance-information/-/substanceinfo/100.066.909</t>
  </si>
  <si>
    <t>http://echa.europa.eu/brief-profile/-/briefprofile/100.066.909</t>
  </si>
  <si>
    <t>reaction mass of (2R,4R)-4-(2,3-dimethylbutan-2-yl)-2-methylcyclohexanone and (2S,4S)-4-(2,3-dimethylbutan-2-yl)-2-methylcyclohexanone</t>
  </si>
  <si>
    <t>http://echa.europa.eu/brief-profile/-/briefprofile/100.221.295</t>
  </si>
  <si>
    <t>Reaction mass of 1,5-dimethyl glutarate, 1,6-dimethyl adipate and 1,4-dimethyl succinate</t>
  </si>
  <si>
    <t>http://echa.europa.eu/brief-profile/-/briefprofile/100.140.949</t>
  </si>
  <si>
    <t>reaction mass of 1-(1,2,3,4,5,6,7,8-octahydro-2,3,8,8-tetramethyl-2-naphthyl)ethan-1-one and 1-(1,2,3,4,6,7,8,8a-octahydro-2,3,8,8-tetramethyl-2-naphthyl)ethan-1-one and 1-(1,2,3,5,6,7,8,8a-octahydro-2,3,8,8-tetramethyl-2-naphthyl)ethan-1-one</t>
  </si>
  <si>
    <t>http://echa.europa.eu/brief-profile/-/briefprofile/100.144.093</t>
  </si>
  <si>
    <t>Reaction mass of 2-(1,1-dimethylpropyl)anthraquinone and 2-(1,2-dimethylpropyl)anthraquinone</t>
  </si>
  <si>
    <t>915-623-1</t>
  </si>
  <si>
    <t>http://echa.europa.eu/substance-information/-/substanceinfo/100.137.028</t>
  </si>
  <si>
    <t>http://echa.europa.eu/brief-profile/-/briefprofile/100.137.028</t>
  </si>
  <si>
    <t>Reaction mass of 2-butylheptanoic acid and 2-ethylnonanoic acid and 2-methyldecanoic acid and 2-propyloctanoic acid</t>
  </si>
  <si>
    <t>941-570-9</t>
  </si>
  <si>
    <t>http://echa.europa.eu/substance-information/-/substanceinfo/100.235.091</t>
  </si>
  <si>
    <t>http://echa.europa.eu/brief-profile/-/briefprofile/100.235.091</t>
  </si>
  <si>
    <t>Reaction mass of 2-ethyl-2-[[3-(2-methylaziridin-1-yl)propionyl]methyl]propane-1,3-diyl bis(2-methylaziridine-1-propionate) and 2,2-bis({[3-(2-methylaziridin-1-yl)propanoyl]oxy}methyl)butyl 3-[2,2-bis({[3-(2-methylaziridin-1-yl)propanoyl]oxy}methyl)butoxy]propanoate</t>
  </si>
  <si>
    <t>http://echa.europa.eu/brief-profile/-/briefprofile/100.226.145</t>
  </si>
  <si>
    <t>Reaction mass of 2-methyldecan-1-ol and 2-propyloctan-1-ol and 2-ethylnonan-1-ol and 2-butylheptan-1-ol</t>
  </si>
  <si>
    <t>http://echa.europa.eu/brief-profile/-/briefprofile/100.226.271</t>
  </si>
  <si>
    <t>reaction mass of calcium carbonate and calcium dihydroxide and silicon dioxide</t>
  </si>
  <si>
    <t>932-084-8</t>
  </si>
  <si>
    <t>http://echa.europa.eu/substance-information/-/substanceinfo/100.168.130</t>
  </si>
  <si>
    <t>http://echa.europa.eu/brief-profile/-/briefprofile/100.168.130</t>
  </si>
  <si>
    <t>Reaction mass of diisobutyl hydrogen phosphate and isobutyl dihydrogen phosphate</t>
  </si>
  <si>
    <t>911-351-2</t>
  </si>
  <si>
    <t>http://echa.europa.eu/substance-information/-/substanceinfo/100.136.888</t>
  </si>
  <si>
    <t>http://echa.europa.eu/brief-profile/-/briefprofile/100.136.888</t>
  </si>
  <si>
    <t>Reaction mass of disodium metasilicate and sodium hydroxide</t>
  </si>
  <si>
    <t>910-245-3</t>
  </si>
  <si>
    <t>http://echa.europa.eu/substance-information/-/substanceinfo/100.143.788</t>
  </si>
  <si>
    <t>http://echa.europa.eu/brief-profile/-/briefprofile/100.143.788</t>
  </si>
  <si>
    <t>Reaction mass of disodium sulphide and sodium carbonate and sodium hydrogensulphide</t>
  </si>
  <si>
    <t>908-552-2</t>
  </si>
  <si>
    <t>http://echa.europa.eu/substance-information/-/substanceinfo/100.138.080</t>
  </si>
  <si>
    <t>http://echa.europa.eu/brief-profile/-/briefprofile/100.138.080</t>
  </si>
  <si>
    <t>Reaction mass of dodecyl laurate, dodecyl myristate, tetradecyl laurate and tetradecyl myristate</t>
  </si>
  <si>
    <t>938-075-5</t>
  </si>
  <si>
    <t>http://echa.europa.eu/substance-information/-/substanceinfo/100.223.607</t>
  </si>
  <si>
    <t>http://echa.europa.eu/brief-profile/-/briefprofile/100.223.607</t>
  </si>
  <si>
    <t>Reaction mass of L-xylo-hex-2-ulosonic acid and ascorbic acid</t>
  </si>
  <si>
    <t>932-019-3</t>
  </si>
  <si>
    <t>http://echa.europa.eu/substance-information/-/substanceinfo/100.168.868</t>
  </si>
  <si>
    <t>http://echa.europa.eu/brief-profile/-/briefprofile/100.168.868</t>
  </si>
  <si>
    <t>Reaction product of ricinoleic acid with tin(II)oxide</t>
  </si>
  <si>
    <t>http://echa.europa.eu/brief-profile/-/briefprofile/100.103.618</t>
  </si>
  <si>
    <t>Reaction product of urea, formaldehyde, glyoxal and diethylene glycol</t>
  </si>
  <si>
    <t>939-056-4</t>
  </si>
  <si>
    <t>http://echa.europa.eu/substance-information/-/substanceinfo/100.220.621</t>
  </si>
  <si>
    <t>http://echa.europa.eu/brief-profile/-/briefprofile/100.220.621</t>
  </si>
  <si>
    <t>Reaction products of imine and acrylate</t>
  </si>
  <si>
    <t>939-338-7</t>
  </si>
  <si>
    <t>http://echa.europa.eu/substance-information/-/substanceinfo/100.226.208</t>
  </si>
  <si>
    <t>http://echa.europa.eu/brief-profile/-/briefprofile/100.226.208</t>
  </si>
  <si>
    <t>Reaction products of N-(2-aminoethyl)ethane-1,2-diamine and methyl methacrylate and octane-1-thiol</t>
  </si>
  <si>
    <t>929-305-5</t>
  </si>
  <si>
    <t>http://echa.europa.eu/substance-information/-/substanceinfo/100.114.385</t>
  </si>
  <si>
    <t>http://echa.europa.eu/brief-profile/-/briefprofile/100.114.385</t>
  </si>
  <si>
    <t>Rosin, fumarated</t>
  </si>
  <si>
    <t>http://echa.europa.eu/brief-profile/-/briefprofile/100.060.018</t>
  </si>
  <si>
    <t>Rosin, fumarated, reaction products with formaldehyde</t>
  </si>
  <si>
    <t>http://echa.europa.eu/brief-profile/-/briefprofile/100.096.135</t>
  </si>
  <si>
    <t>Rosin, maleated</t>
  </si>
  <si>
    <t>http://echa.europa.eu/brief-profile/-/briefprofile/100.029.523</t>
  </si>
  <si>
    <t>Samarium (III) chloride hexahydrate</t>
  </si>
  <si>
    <t>233-797-0</t>
  </si>
  <si>
    <t>10361-82-7</t>
  </si>
  <si>
    <t>http://echa.europa.eu/substance-information/-/substanceinfo/100.030.712</t>
  </si>
  <si>
    <t>http://echa.europa.eu/brief-profile/-/briefprofile/100.030.712</t>
  </si>
  <si>
    <t>Saponins</t>
  </si>
  <si>
    <t>232-462-6</t>
  </si>
  <si>
    <t>8047-15-2</t>
  </si>
  <si>
    <t>http://echa.europa.eu/substance-information/-/substanceinfo/100.029.506</t>
  </si>
  <si>
    <t>http://echa.europa.eu/brief-profile/-/briefprofile/100.029.506</t>
  </si>
  <si>
    <t>Silicic acid (H4SiO4), tetraethyl ester, reaction products with bis(acetyloxy)dibutylstannane</t>
  </si>
  <si>
    <t>http://echa.europa.eu/brief-profile/-/briefprofile/100.091.180</t>
  </si>
  <si>
    <t>Silicic acid, aluminum magnesium salt</t>
  </si>
  <si>
    <t>215-478-8</t>
  </si>
  <si>
    <t>1327-43-1</t>
  </si>
  <si>
    <t>http://echa.europa.eu/substance-information/-/substanceinfo/100.014.072</t>
  </si>
  <si>
    <t>http://echa.europa.eu/brief-profile/-/briefprofile/100.014.072</t>
  </si>
  <si>
    <t>Silicic acid, aluminum magnesium sodium salt</t>
  </si>
  <si>
    <t>234-919-5</t>
  </si>
  <si>
    <t>12040-43-6</t>
  </si>
  <si>
    <t>http://echa.europa.eu/substance-information/-/substanceinfo/100.031.732</t>
  </si>
  <si>
    <t>http://echa.europa.eu/brief-profile/-/briefprofile/100.031.732</t>
  </si>
  <si>
    <t>Silicic acid, lithium salt</t>
  </si>
  <si>
    <t>235-730-0</t>
  </si>
  <si>
    <t>12627-14-4</t>
  </si>
  <si>
    <t>http://echa.europa.eu/substance-information/-/substanceinfo/100.032.469</t>
  </si>
  <si>
    <t>http://echa.europa.eu/brief-profile/-/briefprofile/100.032.469</t>
  </si>
  <si>
    <t>Silicic acid, titanium salt</t>
  </si>
  <si>
    <t>255-911-8</t>
  </si>
  <si>
    <t>42613-21-8</t>
  </si>
  <si>
    <t>http://echa.europa.eu/substance-information/-/substanceinfo/100.050.811</t>
  </si>
  <si>
    <t>http://echa.europa.eu/brief-profile/-/briefprofile/100.050.811</t>
  </si>
  <si>
    <t>Sodium 1,4-bis(1,3-dimethylbutyl) sulphonatosuccinate</t>
  </si>
  <si>
    <t>http://echa.europa.eu/brief-profile/-/briefprofile/100.017.408</t>
  </si>
  <si>
    <t>Sodium 1,4-dicyclohexyl sulphonatosuccinate</t>
  </si>
  <si>
    <t>http://echa.europa.eu/brief-profile/-/briefprofile/100.041.467</t>
  </si>
  <si>
    <t>Sodium 3-morpholin-4-ylpropane-1-sulfonate</t>
  </si>
  <si>
    <t>428-420-3</t>
  </si>
  <si>
    <t>http://echa.europa.eu/substance-information/-/substanceinfo/100.102.680</t>
  </si>
  <si>
    <t>http://echa.europa.eu/brief-profile/-/briefprofile/100.102.680</t>
  </si>
  <si>
    <t>Sodium azide</t>
  </si>
  <si>
    <t>26628-22-8</t>
  </si>
  <si>
    <t>http://echa.europa.eu/substance-information/-/substanceinfo/100.043.487</t>
  </si>
  <si>
    <t>http://echa.europa.eu/brief-profile/-/briefprofile/100.043.487</t>
  </si>
  <si>
    <t>Sodium bromide</t>
  </si>
  <si>
    <t>231-599-9</t>
  </si>
  <si>
    <t>7647-15-6</t>
  </si>
  <si>
    <t>http://echa.europa.eu/substance-information/-/substanceinfo/100.028.727</t>
  </si>
  <si>
    <t>http://echa.europa.eu/brief-profile/-/briefprofile/100.028.727</t>
  </si>
  <si>
    <t>Sodium butanolate</t>
  </si>
  <si>
    <t>219-144-2</t>
  </si>
  <si>
    <t>2372-45-4</t>
  </si>
  <si>
    <t>http://echa.europa.eu/substance-information/-/substanceinfo/100.017.405</t>
  </si>
  <si>
    <t>http://echa.europa.eu/brief-profile/-/briefprofile/100.017.405</t>
  </si>
  <si>
    <t>Sodium chloroacetate</t>
  </si>
  <si>
    <t>223-498-3</t>
  </si>
  <si>
    <t>3926-62-3</t>
  </si>
  <si>
    <t>http://echa.europa.eu/substance-information/-/substanceinfo/100.021.363</t>
  </si>
  <si>
    <t>http://echa.europa.eu/brief-profile/-/briefprofile/100.021.363</t>
  </si>
  <si>
    <t>Sodium hydroxymethanesulphinate</t>
  </si>
  <si>
    <t>205-739-4</t>
  </si>
  <si>
    <t>149-44-0</t>
  </si>
  <si>
    <t>http://echa.europa.eu/substance-information/-/substanceinfo/100.005.219</t>
  </si>
  <si>
    <t>http://echa.europa.eu/brief-profile/-/briefprofile/100.005.219</t>
  </si>
  <si>
    <t>Sodium hypochlorite</t>
  </si>
  <si>
    <t>http://echa.europa.eu/brief-profile/-/briefprofile/100.028.790</t>
  </si>
  <si>
    <t>Sodium methanolate</t>
  </si>
  <si>
    <t>204-699-5</t>
  </si>
  <si>
    <t>124-41-4</t>
  </si>
  <si>
    <t>http://echa.europa.eu/substance-information/-/substanceinfo/100.004.273</t>
  </si>
  <si>
    <t>http://echa.europa.eu/brief-profile/-/briefprofile/100.004.273</t>
  </si>
  <si>
    <t>Sodium sulfide (Na2(Sx))</t>
  </si>
  <si>
    <t>215-686-9</t>
  </si>
  <si>
    <t>1344-08-7</t>
  </si>
  <si>
    <t>http://echa.europa.eu/substance-information/-/substanceinfo/100.014.261</t>
  </si>
  <si>
    <t>http://echa.europa.eu/brief-profile/-/briefprofile/100.014.261</t>
  </si>
  <si>
    <t>Strontium hydroxide</t>
  </si>
  <si>
    <t>242-367-1</t>
  </si>
  <si>
    <t>18480-07-4</t>
  </si>
  <si>
    <t>http://echa.europa.eu/substance-information/-/substanceinfo/100.038.501</t>
  </si>
  <si>
    <t>http://echa.europa.eu/brief-profile/-/briefprofile/100.038.501</t>
  </si>
  <si>
    <t>http://echa.europa.eu/substance-information/-/substanceinfo/100.029.762</t>
  </si>
  <si>
    <t>http://echa.europa.eu/brief-profile/-/briefprofile/100.029.762</t>
  </si>
  <si>
    <t>Succinic acid</t>
  </si>
  <si>
    <t>http://echa.europa.eu/brief-profile/-/briefprofile/100.003.402</t>
  </si>
  <si>
    <t>Sulfonation products of disodium sulfite with (esterification products of C10-16 (even numbered) Alkyl Polyglycosides with maleic anhydride)</t>
  </si>
  <si>
    <t>940-678-3</t>
  </si>
  <si>
    <t>http://echa.europa.eu/substance-information/-/substanceinfo/100.232.915</t>
  </si>
  <si>
    <t>http://echa.europa.eu/brief-profile/-/briefprofile/100.232.915</t>
  </si>
  <si>
    <t>Sulfonation products of disodium sulfite with (esterification products of C9-11 (branched and linear) Alkyl Polyglycosides with maleic anhydride)</t>
  </si>
  <si>
    <t>700-855-6</t>
  </si>
  <si>
    <t>http://echa.europa.eu/substance-information/-/substanceinfo/100.223.950</t>
  </si>
  <si>
    <t>http://echa.europa.eu/brief-profile/-/briefprofile/100.223.950</t>
  </si>
  <si>
    <t>Sulfuric acid, mono-C8-14 (even numbered)-alkyl esters, compds. with triethanolamine</t>
  </si>
  <si>
    <t>http://echa.europa.eu/brief-profile/-/briefprofile/100.226.388</t>
  </si>
  <si>
    <t>Sulphanilic acid</t>
  </si>
  <si>
    <t>121-57-3</t>
  </si>
  <si>
    <t>http://echa.europa.eu/substance-information/-/substanceinfo/100.004.075</t>
  </si>
  <si>
    <t>http://echa.europa.eu/brief-profile/-/briefprofile/100.004.075</t>
  </si>
  <si>
    <t>Sulphur trioxide</t>
  </si>
  <si>
    <t>231-197-3</t>
  </si>
  <si>
    <t>http://echa.europa.eu/substance-information/-/substanceinfo/100.028.361</t>
  </si>
  <si>
    <t>http://echa.europa.eu/brief-profile/-/briefprofile/100.028.361</t>
  </si>
  <si>
    <t>Superphosphates</t>
  </si>
  <si>
    <t>232-379-5</t>
  </si>
  <si>
    <t>8011-76-5</t>
  </si>
  <si>
    <t>http://echa.europa.eu/substance-information/-/substanceinfo/100.029.433</t>
  </si>
  <si>
    <t>http://echa.europa.eu/brief-profile/-/briefprofile/100.029.433</t>
  </si>
  <si>
    <t>Superphosphates, concd.</t>
  </si>
  <si>
    <t>266-030-3</t>
  </si>
  <si>
    <t>65996-95-4</t>
  </si>
  <si>
    <t>http://echa.europa.eu/substance-information/-/substanceinfo/100.060.009</t>
  </si>
  <si>
    <t>http://echa.europa.eu/brief-profile/-/briefprofile/100.060.009</t>
  </si>
  <si>
    <t>Syrups, wheat, hydrolyzed starch</t>
  </si>
  <si>
    <t>http://echa.europa.eu/brief-profile/-/briefprofile/100.158.795</t>
  </si>
  <si>
    <t>Terpineol</t>
  </si>
  <si>
    <t>http://echa.europa.eu/brief-profile/-/briefprofile/100.029.335</t>
  </si>
  <si>
    <t>tert-dodecanethiol</t>
  </si>
  <si>
    <t>246-619-1</t>
  </si>
  <si>
    <t>25103-58-6</t>
  </si>
  <si>
    <t>http://echa.europa.eu/substance-information/-/substanceinfo/100.042.366</t>
  </si>
  <si>
    <t>http://echa.europa.eu/brief-profile/-/briefprofile/100.042.366</t>
  </si>
  <si>
    <t>Tetrabutylammonium bromide</t>
  </si>
  <si>
    <t>http://echa.europa.eu/brief-profile/-/briefprofile/100.015.182</t>
  </si>
  <si>
    <t>Tetrabutylurea</t>
  </si>
  <si>
    <t>224-929-8</t>
  </si>
  <si>
    <t>4559-86-8</t>
  </si>
  <si>
    <t>http://echa.europa.eu/substance-information/-/substanceinfo/100.022.664</t>
  </si>
  <si>
    <t>http://echa.europa.eu/brief-profile/-/briefprofile/100.022.664</t>
  </si>
  <si>
    <t>Tetradecane</t>
  </si>
  <si>
    <t>http://echa.europa.eu/brief-profile/-/briefprofile/100.010.088</t>
  </si>
  <si>
    <t>Tetramethyl orthosilicate</t>
  </si>
  <si>
    <t>http://echa.europa.eu/brief-profile/-/briefprofile/100.010.598</t>
  </si>
  <si>
    <t>Tetramethylammonium chloride</t>
  </si>
  <si>
    <t>http://echa.europa.eu/brief-profile/-/briefprofile/100.000.801</t>
  </si>
  <si>
    <t>The product from the burning of a combination of carbonaceous materials.</t>
  </si>
  <si>
    <t>http://echa.europa.eu/brief-profile/-/briefprofile/100.166.396</t>
  </si>
  <si>
    <t>137-26-8</t>
  </si>
  <si>
    <t>http://echa.europa.eu/substance-information/-/substanceinfo/100.004.806</t>
  </si>
  <si>
    <t>http://echa.europa.eu/brief-profile/-/briefprofile/100.004.806</t>
  </si>
  <si>
    <t>Tin bis(2-ethylhexanoate)</t>
  </si>
  <si>
    <t>http://echa.europa.eu/brief-profile/-/briefprofile/100.005.554</t>
  </si>
  <si>
    <t>Tributyl phosphate</t>
  </si>
  <si>
    <t>http://echa.europa.eu/brief-profile/-/briefprofile/100.004.365</t>
  </si>
  <si>
    <t>Tricalcium bis(orthophosphate)</t>
  </si>
  <si>
    <t>http://echa.europa.eu/brief-profile/-/briefprofile/100.028.946</t>
  </si>
  <si>
    <t>Triethoxypropylsilane</t>
  </si>
  <si>
    <t>http://echa.europa.eu/brief-profile/-/briefprofile/100.018.039</t>
  </si>
  <si>
    <t>Triethyl phosphate</t>
  </si>
  <si>
    <t>http://echa.europa.eu/brief-profile/-/briefprofile/100.001.013</t>
  </si>
  <si>
    <t>Trimagnesium bis(orthophosphate)</t>
  </si>
  <si>
    <t>http://echa.europa.eu/brief-profile/-/briefprofile/100.028.931</t>
  </si>
  <si>
    <t>Trimethoxypropylsilane</t>
  </si>
  <si>
    <t>http://echa.europa.eu/brief-profile/-/briefprofile/100.012.661</t>
  </si>
  <si>
    <t>Trimethyl orthoformate</t>
  </si>
  <si>
    <t>205-745-7</t>
  </si>
  <si>
    <t>149-73-5</t>
  </si>
  <si>
    <t>http://echa.europa.eu/substance-information/-/substanceinfo/100.005.224</t>
  </si>
  <si>
    <t>http://echa.europa.eu/brief-profile/-/briefprofile/100.005.224</t>
  </si>
  <si>
    <t>Troclosene sodium</t>
  </si>
  <si>
    <t>http://echa.europa.eu/brief-profile/-/briefprofile/100.018.880</t>
  </si>
  <si>
    <t>Undecan-1-ol</t>
  </si>
  <si>
    <t>http://echa.europa.eu/brief-profile/-/briefprofile/100.003.609</t>
  </si>
  <si>
    <t>Undecanol, branched and linear</t>
  </si>
  <si>
    <t>http://echa.europa.eu/brief-profile/-/briefprofile/100.117.980</t>
  </si>
  <si>
    <t>Urea phosphate</t>
  </si>
  <si>
    <t>225-464-3</t>
  </si>
  <si>
    <t>4861-19-2</t>
  </si>
  <si>
    <t>http://echa.europa.eu/substance-information/-/substanceinfo/100.023.149</t>
  </si>
  <si>
    <t>http://echa.europa.eu/brief-profile/-/briefprofile/100.023.149</t>
  </si>
  <si>
    <t>Urea, reaction products with formaldehyde and glyoxal</t>
  </si>
  <si>
    <t>296-664-6</t>
  </si>
  <si>
    <t>92908-35-5</t>
  </si>
  <si>
    <t>http://echa.europa.eu/substance-information/-/substanceinfo/100.087.836</t>
  </si>
  <si>
    <t>http://echa.europa.eu/brief-profile/-/briefprofile/100.087.836</t>
  </si>
  <si>
    <t>Urea, reaction products with formaldehyde, glyoxal and methanol</t>
  </si>
  <si>
    <t>296-665-1</t>
  </si>
  <si>
    <t>92908-36-6</t>
  </si>
  <si>
    <t>http://echa.europa.eu/substance-information/-/substanceinfo/100.087.837</t>
  </si>
  <si>
    <t>http://echa.europa.eu/brief-profile/-/briefprofile/100.087.837</t>
  </si>
  <si>
    <t>Vanadium, oxalate complexes</t>
  </si>
  <si>
    <t>308-876-9</t>
  </si>
  <si>
    <t>98903-75-4</t>
  </si>
  <si>
    <t>http://echa.europa.eu/substance-information/-/substanceinfo/100.098.924</t>
  </si>
  <si>
    <t>http://echa.europa.eu/brief-profile/-/briefprofile/100.098.924</t>
  </si>
  <si>
    <t>Vinasses, residue of fermentation</t>
  </si>
  <si>
    <t>932-215-9</t>
  </si>
  <si>
    <t>http://echa.europa.eu/substance-information/-/substanceinfo/100.167.144</t>
  </si>
  <si>
    <t>http://echa.europa.eu/brief-profile/-/briefprofile/100.167.144</t>
  </si>
  <si>
    <t>Vinasses, residue of fermentation containing biomass of bakers yeast (Saccharomyces cerevisiae)</t>
  </si>
  <si>
    <t>http://echa.europa.eu/brief-profile/-/briefprofile/100.158.788</t>
  </si>
  <si>
    <t>Vinasses, residue of fermentation containing biomass of bakers yeast, salt-enriched</t>
  </si>
  <si>
    <t>932-165-8</t>
  </si>
  <si>
    <t>http://echa.europa.eu/substance-information/-/substanceinfo/100.169.260</t>
  </si>
  <si>
    <t>http://echa.europa.eu/brief-profile/-/briefprofile/100.169.260</t>
  </si>
  <si>
    <t>Vinasses, residue of fermentation containing biomass of Corynebacterium glutamicum</t>
  </si>
  <si>
    <t>932-179-4</t>
  </si>
  <si>
    <t>http://echa.europa.eu/substance-information/-/substanceinfo/100.169.288</t>
  </si>
  <si>
    <t>http://echa.europa.eu/brief-profile/-/briefprofile/100.169.288</t>
  </si>
  <si>
    <t>Vinasses, residue of fermentation, depotassified</t>
  </si>
  <si>
    <t>937-260-8</t>
  </si>
  <si>
    <t>http://echa.europa.eu/substance-information/-/substanceinfo/100.218.891</t>
  </si>
  <si>
    <t>http://echa.europa.eu/brief-profile/-/briefprofile/100.218.891</t>
  </si>
  <si>
    <t>Zeolite, silica and titanium based, crystalline, synthetic, non fibrous</t>
  </si>
  <si>
    <t>930-991-3</t>
  </si>
  <si>
    <t>http://echa.europa.eu/substance-information/-/substanceinfo/100.111.655</t>
  </si>
  <si>
    <t>http://echa.europa.eu/brief-profile/-/briefprofile/100.111.655</t>
  </si>
  <si>
    <t>Zeolite, silica rich, without aluminium, crystalline, synthetic, non fibrous</t>
  </si>
  <si>
    <t>930-986-6</t>
  </si>
  <si>
    <t>http://echa.europa.eu/substance-information/-/substanceinfo/100.130.088</t>
  </si>
  <si>
    <t>http://echa.europa.eu/brief-profile/-/briefprofile/100.130.088</t>
  </si>
  <si>
    <t>Zinc bis(2-ethylhexanoate)</t>
  </si>
  <si>
    <t>http://echa.europa.eu/brief-profile/-/briefprofile/100.004.774</t>
  </si>
  <si>
    <t>Zinc nitrate</t>
  </si>
  <si>
    <t>http://echa.europa.eu/brief-profile/-/briefprofile/100.029.039</t>
  </si>
  <si>
    <t>Zirconium dichloride oxide</t>
  </si>
  <si>
    <t>http://echa.europa.eu/brief-profile/-/briefprofile/100.028.835</t>
  </si>
  <si>
    <t>β-methyl-3-(1-methylethyl)benzenepropanal</t>
  </si>
  <si>
    <t>http://echa.europa.eu/brief-profile/-/briefprofile/100.101.142</t>
  </si>
  <si>
    <t>PC20</t>
  </si>
  <si>
    <t>Export date: 30/06/2016 06:07:14</t>
  </si>
  <si>
    <t>PC37+SU14</t>
  </si>
  <si>
    <t>Export date: 30/06/2016 06:15:33</t>
  </si>
  <si>
    <t>PROC 23: Open processing and transfer operations with minerals/metals at elevated temperature</t>
  </si>
  <si>
    <t>(Z)-N-9-octadecenylpropane-1,3-diamine</t>
  </si>
  <si>
    <t>230-528-9</t>
  </si>
  <si>
    <t>7173-62-8</t>
  </si>
  <si>
    <t>http://echa.europa.eu/substance-information/-/substanceinfo/100.027.754</t>
  </si>
  <si>
    <t>http://echa.europa.eu/brief-profile/-/briefprofile/100.027.754</t>
  </si>
  <si>
    <t>1,2-dihydro-5-nitro-3H-1,2,4-triazol-3-one</t>
  </si>
  <si>
    <t>213-254-4</t>
  </si>
  <si>
    <t>932-64-9</t>
  </si>
  <si>
    <t>http://echa.europa.eu/substance-information/-/substanceinfo/100.012.050</t>
  </si>
  <si>
    <t>http://echa.europa.eu/brief-profile/-/briefprofile/100.012.050</t>
  </si>
  <si>
    <t>102-06-7</t>
  </si>
  <si>
    <t>http://echa.europa.eu/substance-information/-/substanceinfo/100.002.730</t>
  </si>
  <si>
    <t>http://echa.europa.eu/brief-profile/-/briefprofile/100.002.730</t>
  </si>
  <si>
    <t>2,5,7,10,11,14-hexaoxa-1,6-distibabicyclo[4.4.4]tetradecane</t>
  </si>
  <si>
    <t>249-820-2</t>
  </si>
  <si>
    <t>29736-75-2</t>
  </si>
  <si>
    <t>http://echa.europa.eu/substance-information/-/substanceinfo/100.045.276</t>
  </si>
  <si>
    <t>http://echa.europa.eu/brief-profile/-/briefprofile/100.045.276</t>
  </si>
  <si>
    <t>2-[(2-hydroxypropyl)(C16-18 sat. C18 unsat. alkyl)amino]propan-1-ol</t>
  </si>
  <si>
    <t>695-977-9</t>
  </si>
  <si>
    <t>1309955-79-0</t>
  </si>
  <si>
    <t>http://echa.europa.eu/substance-information/-/substanceinfo/100.224.880</t>
  </si>
  <si>
    <t>http://echa.europa.eu/brief-profile/-/briefprofile/100.224.880</t>
  </si>
  <si>
    <t>2-Propanol, 1,1'-[[3-[(3-aminopropyl)amino]propyl]imino]bis-, N-tallow alkyl derivs.</t>
  </si>
  <si>
    <t>307-276-4</t>
  </si>
  <si>
    <t>97592-79-5</t>
  </si>
  <si>
    <t>http://echa.europa.eu/substance-information/-/substanceinfo/100.097.478</t>
  </si>
  <si>
    <t>http://echa.europa.eu/brief-profile/-/briefprofile/100.097.478</t>
  </si>
  <si>
    <t>Aluminium ammonium bis(sulphate)</t>
  </si>
  <si>
    <t>232-055-3</t>
  </si>
  <si>
    <t>7784-25-0</t>
  </si>
  <si>
    <t>http://echa.europa.eu/substance-information/-/substanceinfo/100.029.141</t>
  </si>
  <si>
    <t>http://echa.europa.eu/brief-profile/-/briefprofile/100.029.141</t>
  </si>
  <si>
    <t>Amides, C16-18 (even numbered), N-[(dimethylamino)propyl]</t>
  </si>
  <si>
    <t>940-123-5</t>
  </si>
  <si>
    <t>http://echa.europa.eu/substance-information/-/substanceinfo/100.228.222</t>
  </si>
  <si>
    <t>http://echa.europa.eu/brief-profile/-/briefprofile/100.228.222</t>
  </si>
  <si>
    <t>amides, C18-unsatd., N-[3-(dimethylamine)propyl]</t>
  </si>
  <si>
    <t>http://echa.europa.eu/brief-profile/-/briefprofile/100.226.774</t>
  </si>
  <si>
    <t>Amines, N-(C16-18 (even numbered) and C18-unsatd. alkyl) trimethylenedi-, ethoxylated(NLP)</t>
  </si>
  <si>
    <t>800-029-6</t>
  </si>
  <si>
    <t>1290049-56-7</t>
  </si>
  <si>
    <t>http://echa.europa.eu/substance-information/-/substanceinfo/100.226.216</t>
  </si>
  <si>
    <t>http://echa.europa.eu/brief-profile/-/briefprofile/100.226.216</t>
  </si>
  <si>
    <t>Amines, N-C16-18-alkyl (evennumbered) propane-1,3-diamine</t>
  </si>
  <si>
    <t>696-364-9</t>
  </si>
  <si>
    <t>133779-11-0</t>
  </si>
  <si>
    <t>http://echa.europa.eu/substance-information/-/substanceinfo/100.225.710</t>
  </si>
  <si>
    <t>http://echa.europa.eu/brief-profile/-/briefprofile/100.225.710</t>
  </si>
  <si>
    <t>Amorphous glass product formed from the melting and fiberisation of dipotassium oxide, oxo(oxoalumanyloxy)alumane and dioxosilane</t>
  </si>
  <si>
    <t>931-219-8</t>
  </si>
  <si>
    <t>http://echa.europa.eu/substance-information/-/substanceinfo/100.152.614</t>
  </si>
  <si>
    <t>http://echa.europa.eu/brief-profile/-/briefprofile/100.152.614</t>
  </si>
  <si>
    <t>Arginine</t>
  </si>
  <si>
    <t>http://echa.europa.eu/brief-profile/-/briefprofile/100.000.738</t>
  </si>
  <si>
    <t>Calcium thiosulphate</t>
  </si>
  <si>
    <t>233-333-7</t>
  </si>
  <si>
    <t>10124-41-1</t>
  </si>
  <si>
    <t>http://echa.europa.eu/substance-information/-/substanceinfo/100.030.290</t>
  </si>
  <si>
    <t>http://echa.europa.eu/brief-profile/-/briefprofile/100.030.290</t>
  </si>
  <si>
    <t>Carbon</t>
  </si>
  <si>
    <t>231-153-3</t>
  </si>
  <si>
    <t>7440-44-0</t>
  </si>
  <si>
    <t>http://echa.europa.eu/substance-information/-/substanceinfo/100.028.321</t>
  </si>
  <si>
    <t>http://echa.europa.eu/brief-profile/-/briefprofile/100.028.321</t>
  </si>
  <si>
    <t>Carbonohydrazide</t>
  </si>
  <si>
    <t>207-837-2</t>
  </si>
  <si>
    <t>497-18-7</t>
  </si>
  <si>
    <t>http://echa.europa.eu/substance-information/-/substanceinfo/100.007.126</t>
  </si>
  <si>
    <t>http://echa.europa.eu/brief-profile/-/briefprofile/100.007.126</t>
  </si>
  <si>
    <t>Cobalt hydroxide oxide</t>
  </si>
  <si>
    <t>234-614-7</t>
  </si>
  <si>
    <t>12016-80-7</t>
  </si>
  <si>
    <t>http://echa.europa.eu/substance-information/-/substanceinfo/100.031.455</t>
  </si>
  <si>
    <t>http://echa.europa.eu/brief-profile/-/briefprofile/100.031.455</t>
  </si>
  <si>
    <t>Cobalt lithium dioxide</t>
  </si>
  <si>
    <t>235-362-0</t>
  </si>
  <si>
    <t>12190-79-3</t>
  </si>
  <si>
    <t>http://echa.europa.eu/substance-information/-/substanceinfo/100.032.135</t>
  </si>
  <si>
    <t>http://echa.europa.eu/brief-profile/-/briefprofile/100.032.135</t>
  </si>
  <si>
    <t>Cordierite, sintered, synthetic</t>
  </si>
  <si>
    <t>603-401-4</t>
  </si>
  <si>
    <t>1302-88-1</t>
  </si>
  <si>
    <t>http://echa.europa.eu/substance-information/-/substanceinfo/100.126.936</t>
  </si>
  <si>
    <t>http://echa.europa.eu/brief-profile/-/briefprofile/100.126.936</t>
  </si>
  <si>
    <t>Dexpanthenol</t>
  </si>
  <si>
    <t>http://echa.europa.eu/brief-profile/-/briefprofile/100.001.208</t>
  </si>
  <si>
    <t>Dierbium trioxide</t>
  </si>
  <si>
    <t>235-045-7</t>
  </si>
  <si>
    <t>12061-16-4</t>
  </si>
  <si>
    <t>http://echa.europa.eu/substance-information/-/substanceinfo/100.031.847</t>
  </si>
  <si>
    <t>http://echa.europa.eu/brief-profile/-/briefprofile/100.031.847</t>
  </si>
  <si>
    <t>Dimethyl isophthalate</t>
  </si>
  <si>
    <t>215-951-9</t>
  </si>
  <si>
    <t>1459-93-4</t>
  </si>
  <si>
    <t>http://echa.europa.eu/substance-information/-/substanceinfo/100.014.502</t>
  </si>
  <si>
    <t>http://echa.europa.eu/brief-profile/-/briefprofile/100.014.502</t>
  </si>
  <si>
    <t>Diphenyl ether</t>
  </si>
  <si>
    <t>202-981-2</t>
  </si>
  <si>
    <t>101-84-8</t>
  </si>
  <si>
    <t>http://echa.europa.eu/substance-information/-/substanceinfo/100.002.711</t>
  </si>
  <si>
    <t>http://echa.europa.eu/brief-profile/-/briefprofile/100.002.711</t>
  </si>
  <si>
    <t>Dipraseodymium tricarbonate</t>
  </si>
  <si>
    <t>227-578-9</t>
  </si>
  <si>
    <t>5895-45-4</t>
  </si>
  <si>
    <t>http://echa.europa.eu/substance-information/-/substanceinfo/100.025.071</t>
  </si>
  <si>
    <t>http://echa.europa.eu/brief-profile/-/briefprofile/100.025.071</t>
  </si>
  <si>
    <t>Disodium fluorophosphate</t>
  </si>
  <si>
    <t>http://echa.europa.eu/brief-profile/-/briefprofile/100.030.381</t>
  </si>
  <si>
    <t>Ditantalum pentaoxide</t>
  </si>
  <si>
    <t>http://echa.europa.eu/brief-profile/-/briefprofile/100.013.854</t>
  </si>
  <si>
    <t>Dodecairon strontium nonadecaoxide</t>
  </si>
  <si>
    <t>http://echa.europa.eu/brief-profile/-/briefprofile/100.031.520</t>
  </si>
  <si>
    <t>Fatty acids C18 unsat, reaction products with Pentaethylenehexamine</t>
  </si>
  <si>
    <t>http://echa.europa.eu/brief-profile/-/briefprofile/100.157.862</t>
  </si>
  <si>
    <t>Fatty acids C18 unsat, reaction products with tetraethylenepentamine</t>
  </si>
  <si>
    <t>http://echa.europa.eu/brief-profile/-/briefprofile/100.157.861</t>
  </si>
  <si>
    <t>Fatty acids C18 unsat, reaction products with triethylenetetramine</t>
  </si>
  <si>
    <t>http://echa.europa.eu/brief-profile/-/briefprofile/100.157.903</t>
  </si>
  <si>
    <t>Fatty acids, C18 unsat, reaction products with diethylenetriamine</t>
  </si>
  <si>
    <t>http://echa.europa.eu/brief-profile/-/briefprofile/100.157.859</t>
  </si>
  <si>
    <t>Fatty acids, C18 unsaturated, reaction product with ammonia-ethanolamine reaction by-products</t>
  </si>
  <si>
    <t>629-757-0</t>
  </si>
  <si>
    <t>1224966-15-7</t>
  </si>
  <si>
    <t>http://echa.europa.eu/substance-information/-/substanceinfo/100.157.864</t>
  </si>
  <si>
    <t>http://echa.europa.eu/brief-profile/-/briefprofile/100.157.864</t>
  </si>
  <si>
    <t>Fatty acids, C18-unsaturated, reaction products with amines, polyethylenepoly- (triethylenetetramine, pentaethylenehexamine, hexaethyleneheptamine fractions)</t>
  </si>
  <si>
    <t>629-742-9</t>
  </si>
  <si>
    <t>1226892-49-4</t>
  </si>
  <si>
    <t>http://echa.europa.eu/substance-information/-/substanceinfo/100.157.902</t>
  </si>
  <si>
    <t>http://echa.europa.eu/brief-profile/-/briefprofile/100.157.902</t>
  </si>
  <si>
    <t>Fatty acids, C6-24 and C6-24-unsatd., Me esters, distn. residues</t>
  </si>
  <si>
    <t>310-083-8</t>
  </si>
  <si>
    <t>102242-52-4</t>
  </si>
  <si>
    <t>http://echa.europa.eu/substance-information/-/substanceinfo/100.100.009</t>
  </si>
  <si>
    <t>http://echa.europa.eu/brief-profile/-/briefprofile/100.100.009</t>
  </si>
  <si>
    <t>Fatty acids, tall-oil, reaction products with diethylenetriamine, maleic anhydride, tetraethylenepentamine and triethylenetetramine</t>
  </si>
  <si>
    <t>http://echa.europa.eu/brief-profile/-/briefprofile/100.066.891</t>
  </si>
  <si>
    <t>Isobutyl methacrylate</t>
  </si>
  <si>
    <t>97-86-9</t>
  </si>
  <si>
    <t>http://echa.europa.eu/substance-information/-/substanceinfo/100.002.376</t>
  </si>
  <si>
    <t>http://echa.europa.eu/brief-profile/-/briefprofile/100.002.376</t>
  </si>
  <si>
    <t>Isobutyric acid, monoester with 2,2,4-trimethylpentane-1,3-diol</t>
  </si>
  <si>
    <t>http://echa.europa.eu/brief-profile/-/briefprofile/100.042.505</t>
  </si>
  <si>
    <t>Man-made vitreous (silicate) fibres with random orientation with alkaline oxide and alkali earth oxide (Na2O+K2O+CaO+MgO+BaO) content greater than 18 % by weight</t>
  </si>
  <si>
    <t>http://echa.europa.eu/brief-profile/-/briefprofile/100.133.436</t>
  </si>
  <si>
    <t>Manganese dichloride</t>
  </si>
  <si>
    <t>http://echa.europa.eu/brief-profile/-/briefprofile/100.028.972</t>
  </si>
  <si>
    <t>Methanesulphonic acid</t>
  </si>
  <si>
    <t>200-898-6</t>
  </si>
  <si>
    <t>75-75-2</t>
  </si>
  <si>
    <t>http://echa.europa.eu/substance-information/-/substanceinfo/100.000.817</t>
  </si>
  <si>
    <t>http://echa.europa.eu/brief-profile/-/briefprofile/100.000.817</t>
  </si>
  <si>
    <t>N,N,N',N',N''-Pentamethyl-N-C16-18 (even numbered) C18 unsat.-alkyl-1,3-propanediammonium chloride</t>
  </si>
  <si>
    <t>629-716-7</t>
  </si>
  <si>
    <t>1211950-04-7</t>
  </si>
  <si>
    <t>http://echa.europa.eu/substance-information/-/substanceinfo/100.156.760</t>
  </si>
  <si>
    <t>http://echa.europa.eu/brief-profile/-/briefprofile/100.156.760</t>
  </si>
  <si>
    <t>N-(3-aminopropyl)-N'-[3-(C16-18 (evennumbered), C18 unsaturated alkyl amino)propyl]propane-1,3-diamine</t>
  </si>
  <si>
    <t>628-862-9</t>
  </si>
  <si>
    <t>1219458-11-3</t>
  </si>
  <si>
    <t>http://echa.europa.eu/substance-information/-/substanceinfo/100.155.460</t>
  </si>
  <si>
    <t>http://echa.europa.eu/brief-profile/-/briefprofile/100.155.460</t>
  </si>
  <si>
    <t>N-(3-aminopropyl)-N'-C16-18 (evennumbered), C18 unsaturated alkyl -propane-1,3-diamine</t>
  </si>
  <si>
    <t>628-863-4</t>
  </si>
  <si>
    <t>1219458-14-6</t>
  </si>
  <si>
    <t>http://echa.europa.eu/substance-information/-/substanceinfo/100.155.457</t>
  </si>
  <si>
    <t>http://echa.europa.eu/brief-profile/-/briefprofile/100.155.457</t>
  </si>
  <si>
    <t>N-(3-aminopropyl)-N-N-(C16-18 evennumbered, 18 unsaturated)-alkylpropane-1,3-diamine</t>
  </si>
  <si>
    <t>629-720-9</t>
  </si>
  <si>
    <t>1219826-66-0</t>
  </si>
  <si>
    <t>http://echa.europa.eu/substance-information/-/substanceinfo/100.157.868</t>
  </si>
  <si>
    <t>http://echa.europa.eu/brief-profile/-/briefprofile/100.157.868</t>
  </si>
  <si>
    <t>N-[2-(piperazin-1-yl)ethyl]C18-unsatured-alkylamide</t>
  </si>
  <si>
    <t>629-767-5</t>
  </si>
  <si>
    <t>1228186-18-2</t>
  </si>
  <si>
    <t>http://echa.europa.eu/substance-information/-/substanceinfo/100.157.947</t>
  </si>
  <si>
    <t>http://echa.europa.eu/brief-profile/-/briefprofile/100.157.947</t>
  </si>
  <si>
    <t>629-719-3</t>
  </si>
  <si>
    <t>1219010-04-4</t>
  </si>
  <si>
    <t>http://echa.europa.eu/substance-information/-/substanceinfo/100.157.865</t>
  </si>
  <si>
    <t>http://echa.europa.eu/brief-profile/-/briefprofile/100.157.865</t>
  </si>
  <si>
    <t>Neodymium oxide</t>
  </si>
  <si>
    <t>http://echa.europa.eu/brief-profile/-/briefprofile/100.013.832</t>
  </si>
  <si>
    <t>Nickel bis(dihydrogen phosphate)</t>
  </si>
  <si>
    <t>242-522-3</t>
  </si>
  <si>
    <t>18718-11-1</t>
  </si>
  <si>
    <t>http://echa.europa.eu/substance-information/-/substanceinfo/100.038.641</t>
  </si>
  <si>
    <t>http://echa.europa.eu/brief-profile/-/briefprofile/100.038.641</t>
  </si>
  <si>
    <t>No IUPAC name</t>
  </si>
  <si>
    <t>614-637-2</t>
  </si>
  <si>
    <t>68603-75-8</t>
  </si>
  <si>
    <t>http://echa.europa.eu/substance-information/-/substanceinfo/100.110.627</t>
  </si>
  <si>
    <t>http://echa.europa.eu/brief-profile/-/briefprofile/100.110.627</t>
  </si>
  <si>
    <t>No IUPAC name allocated</t>
  </si>
  <si>
    <t>http://echa.europa.eu/brief-profile/-/briefprofile/100.117.636</t>
  </si>
  <si>
    <t>Not assignable, UVCB</t>
  </si>
  <si>
    <t>641-088-6</t>
  </si>
  <si>
    <t>1229648-98-9</t>
  </si>
  <si>
    <t>http://echa.europa.eu/substance-information/-/substanceinfo/100.168.866</t>
  </si>
  <si>
    <t>http://echa.europa.eu/brief-profile/-/briefprofile/100.168.866</t>
  </si>
  <si>
    <t>not technically possible following IUPAC rules</t>
  </si>
  <si>
    <t>604-314-4</t>
  </si>
  <si>
    <t>142844-00-6</t>
  </si>
  <si>
    <t>http://echa.europa.eu/substance-information/-/substanceinfo/100.133.434</t>
  </si>
  <si>
    <t>http://echa.europa.eu/brief-profile/-/briefprofile/100.133.434</t>
  </si>
  <si>
    <t>610-130-5</t>
  </si>
  <si>
    <t>436083-99-7</t>
  </si>
  <si>
    <t>http://echa.europa.eu/substance-information/-/substanceinfo/100.109.754</t>
  </si>
  <si>
    <t>http://echa.europa.eu/brief-profile/-/briefprofile/100.109.754</t>
  </si>
  <si>
    <t>http://echa.europa.eu/brief-profile/-/briefprofile/100.013.851</t>
  </si>
  <si>
    <t>Pentaerythritol</t>
  </si>
  <si>
    <t>http://echa.europa.eu/brief-profile/-/briefprofile/100.003.732</t>
  </si>
  <si>
    <t>235-067-7</t>
  </si>
  <si>
    <t>12065-90-6</t>
  </si>
  <si>
    <t>http://echa.europa.eu/substance-information/-/substanceinfo/100.031.867</t>
  </si>
  <si>
    <t>http://echa.europa.eu/brief-profile/-/briefprofile/100.031.867</t>
  </si>
  <si>
    <t>Phosphoric acid, mono- and di-C11-14 (linear and branched) alkyl esters</t>
  </si>
  <si>
    <t>800-484-0</t>
  </si>
  <si>
    <t>154518-38-4</t>
  </si>
  <si>
    <t>http://echa.europa.eu/substance-information/-/substanceinfo/100.217.843</t>
  </si>
  <si>
    <t>http://echa.europa.eu/brief-profile/-/briefprofile/100.217.843</t>
  </si>
  <si>
    <t>Phosphoric acid, mono- and di-C16-18 (even numbered) alkyl esters</t>
  </si>
  <si>
    <t>939-526-9</t>
  </si>
  <si>
    <t>http://echa.europa.eu/substance-information/-/substanceinfo/100.226.894</t>
  </si>
  <si>
    <t>http://echa.europa.eu/brief-profile/-/briefprofile/100.226.894</t>
  </si>
  <si>
    <t>Potassium cyanate</t>
  </si>
  <si>
    <t>209-676-3</t>
  </si>
  <si>
    <t>590-28-3</t>
  </si>
  <si>
    <t>http://echa.europa.eu/substance-information/-/substanceinfo/100.008.798</t>
  </si>
  <si>
    <t>http://echa.europa.eu/brief-profile/-/briefprofile/100.008.798</t>
  </si>
  <si>
    <t>Potassium gluconate</t>
  </si>
  <si>
    <t>206-074-2</t>
  </si>
  <si>
    <t>299-27-4</t>
  </si>
  <si>
    <t>http://echa.europa.eu/substance-information/-/substanceinfo/100.005.523</t>
  </si>
  <si>
    <t>http://echa.europa.eu/brief-profile/-/briefprofile/100.005.523</t>
  </si>
  <si>
    <t>Praseodymium(III,IV) oxide</t>
  </si>
  <si>
    <t>http://echa.europa.eu/brief-profile/-/briefprofile/100.031.676</t>
  </si>
  <si>
    <t>Product of Semi-Dry Absorption method of Flue Gas Desulphurization</t>
  </si>
  <si>
    <t>931-259-6</t>
  </si>
  <si>
    <t>http://echa.europa.eu/substance-information/-/substanceinfo/100.155.496</t>
  </si>
  <si>
    <t>http://echa.europa.eu/brief-profile/-/briefprofile/100.155.496</t>
  </si>
  <si>
    <t>Reaction mass of cerium dioxide and lanthanum fluoride and lanthanum oxide</t>
  </si>
  <si>
    <t>http://echa.europa.eu/brief-profile/-/briefprofile/100.146.759</t>
  </si>
  <si>
    <t>Selenium</t>
  </si>
  <si>
    <t>http://echa.europa.eu/brief-profile/-/briefprofile/100.029.052</t>
  </si>
  <si>
    <t>Slags, ferrochromium-manufg.</t>
  </si>
  <si>
    <t>http://echa.europa.eu/brief-profile/-/briefprofile/100.067.005</t>
  </si>
  <si>
    <t>Slags, phosphorus-manufg.</t>
  </si>
  <si>
    <t>273-732-3</t>
  </si>
  <si>
    <t>69012-32-4</t>
  </si>
  <si>
    <t>http://echa.europa.eu/substance-information/-/substanceinfo/100.067.010</t>
  </si>
  <si>
    <t>http://echa.europa.eu/brief-profile/-/briefprofile/100.067.010</t>
  </si>
  <si>
    <t>Slags, steelmaking, elec. furnace (stainless/high alloy steel production)</t>
  </si>
  <si>
    <t>932-476-9</t>
  </si>
  <si>
    <t>http://echa.europa.eu/substance-information/-/substanceinfo/100.170.780</t>
  </si>
  <si>
    <t>http://echa.europa.eu/brief-profile/-/briefprofile/100.170.780</t>
  </si>
  <si>
    <t>Sodium antimonate</t>
  </si>
  <si>
    <t>http://echa.europa.eu/brief-profile/-/briefprofile/100.035.843</t>
  </si>
  <si>
    <t>Sodium hexahydroxoantimonate</t>
  </si>
  <si>
    <t>251-735-0</t>
  </si>
  <si>
    <t>33908-66-6</t>
  </si>
  <si>
    <t>http://echa.europa.eu/substance-information/-/substanceinfo/100.047.017</t>
  </si>
  <si>
    <t>http://echa.europa.eu/brief-profile/-/briefprofile/100.047.017</t>
  </si>
  <si>
    <t>Tetradecaaluminium tetrastrontium pentacosaoxide, dysprosium and europium doped</t>
  </si>
  <si>
    <t>http://echa.europa.eu/brief-profile/-/briefprofile/100.217.222</t>
  </si>
  <si>
    <t>Triiron phosphide</t>
  </si>
  <si>
    <t>234-682-8</t>
  </si>
  <si>
    <t>12023-53-9</t>
  </si>
  <si>
    <t>http://echa.europa.eu/substance-information/-/substanceinfo/100.031.517</t>
  </si>
  <si>
    <t>http://echa.europa.eu/brief-profile/-/briefprofile/100.031.517</t>
  </si>
  <si>
    <t>Tris(2-chloro-1-methylethyl) phosphate</t>
  </si>
  <si>
    <t>http://echa.europa.eu/brief-profile/-/briefprofile/100.033.766</t>
  </si>
  <si>
    <t>Zinc sulfide (ZnS), copper chloride-doped</t>
  </si>
  <si>
    <t>http://echa.europa.eu/brief-profile/-/briefprofile/100.065.348</t>
  </si>
  <si>
    <t>PROC23</t>
  </si>
  <si>
    <t>Export date: 30/06/2016 06:23:41</t>
  </si>
  <si>
    <t>PROC 25: Other hot work operations with metals</t>
  </si>
  <si>
    <t>(S)-p-mentha-1,8-diene</t>
  </si>
  <si>
    <t>http://echa.europa.eu/brief-profile/-/briefprofile/100.025.286</t>
  </si>
  <si>
    <t>(Z)-docos-13-enamide</t>
  </si>
  <si>
    <t>http://echa.europa.eu/brief-profile/-/briefprofile/100.003.645</t>
  </si>
  <si>
    <t>1,2-Benzenedicarboxylic acid, di-C6-10-alkyl esters</t>
  </si>
  <si>
    <t>http://echa.europa.eu/brief-profile/-/briefprofile/100.064.611</t>
  </si>
  <si>
    <t>1,2-Benzenedicarboxylic acid, di-C8-10-alkyl esters</t>
  </si>
  <si>
    <t>http://echa.europa.eu/brief-profile/-/briefprofile/100.068.896</t>
  </si>
  <si>
    <t>1,3-bis[12-hydroxy-octadecamide-N-methylene]-benzene</t>
  </si>
  <si>
    <t>http://echa.europa.eu/brief-profile/-/briefprofile/100.102.185</t>
  </si>
  <si>
    <t>2,2'-[oxybis(methylene)]bis[2-ethylpropane-1,3-diol]</t>
  </si>
  <si>
    <t>245-509-0</t>
  </si>
  <si>
    <t>23235-61-2</t>
  </si>
  <si>
    <t>http://echa.europa.eu/substance-information/-/substanceinfo/100.041.357</t>
  </si>
  <si>
    <t>http://echa.europa.eu/brief-profile/-/briefprofile/100.041.357</t>
  </si>
  <si>
    <t>2,2'-ethylenedioxydiethyl bis(2-ethylhexanoate)</t>
  </si>
  <si>
    <t>http://echa.europa.eu/brief-profile/-/briefprofile/100.002.109</t>
  </si>
  <si>
    <t>2,2,2',2'-tetrakis(hydroxymethyl)-3,3'-oxydipropan-1-ol</t>
  </si>
  <si>
    <t>http://echa.europa.eu/brief-profile/-/briefprofile/100.004.359</t>
  </si>
  <si>
    <t>2-Oxepanone, polymer with 1,4-butanediol</t>
  </si>
  <si>
    <t>http://echa.europa.eu/brief-profile/-/briefprofile/100.124.372</t>
  </si>
  <si>
    <t>2-Oxepanone, polymer with 1,6-hexanediol</t>
  </si>
  <si>
    <t>http://echa.europa.eu/brief-profile/-/briefprofile/100.119.721</t>
  </si>
  <si>
    <t>3,3'-[(2,5-dichloro-p-phenylene)bis[imino(1-acetyl-2-oxoethylene)azo]]bis[4-chloro-N-(5-chloro-o-tolyl)benzamide]</t>
  </si>
  <si>
    <t>http://echa.europa.eu/brief-profile/-/briefprofile/100.024.520</t>
  </si>
  <si>
    <t>3,3'-[(2-chloro-5-methyl-p-phenylene)bis[imino(1-acetyl-2-oxoethylene)azo]]bis[4-chloro-N-(3-chloro-o-tolyl)benzamide]</t>
  </si>
  <si>
    <t>http://echa.europa.eu/brief-profile/-/briefprofile/100.024.519</t>
  </si>
  <si>
    <t>3,3'-[(2-chloro-5-methyl-p-phenylene)bis[imino(1-acetyl-2-oxoethylene)azo]]bis[4-chloro-N-[2-(4-chlorophenoxy)-5-(trifluoromethyl)phenyl]benzamide]</t>
  </si>
  <si>
    <t>http://echa.europa.eu/brief-profile/-/briefprofile/100.072.120</t>
  </si>
  <si>
    <t>3,6-Bis(4-tert-butylphenyl)-2,5-dihydropyrrolo[3,4-c]pyrrole-1,4-dione</t>
  </si>
  <si>
    <t>http://echa.europa.eu/brief-profile/-/briefprofile/100.101.520</t>
  </si>
  <si>
    <t>3,6-Bis-biphenyl-4-yl-2,5-dihydro-pyrrolo[3,4-c]-pyrrole-1,4-dione</t>
  </si>
  <si>
    <t>http://echa.europa.eu/brief-profile/-/briefprofile/100.101.309</t>
  </si>
  <si>
    <t>3,6-diphenyl-2,5-dihydropyrrolo[3,4-c]pyrrole-1,4-dione</t>
  </si>
  <si>
    <t>http://echa.europa.eu/brief-profile/-/briefprofile/100.100.422</t>
  </si>
  <si>
    <t>4,4'-bis(dimethylamino)-4''-(methylamino)trityl alcohol</t>
  </si>
  <si>
    <t>209-218-2</t>
  </si>
  <si>
    <t>561-41-1</t>
  </si>
  <si>
    <t>http://echa.europa.eu/substance-information/-/substanceinfo/100.008.381</t>
  </si>
  <si>
    <t>http://echa.europa.eu/brief-profile/-/briefprofile/100.008.381</t>
  </si>
  <si>
    <t>4,4'-diamino[1,1'-bianthracene]-9,9',10,10'-tetraone</t>
  </si>
  <si>
    <t>http://echa.europa.eu/brief-profile/-/briefprofile/100.021.596</t>
  </si>
  <si>
    <t>Aluminate(1-), tetrafluoro-, cesium</t>
  </si>
  <si>
    <t>630-337-4</t>
  </si>
  <si>
    <t>39211-00-2</t>
  </si>
  <si>
    <t>http://echa.europa.eu/substance-information/-/substanceinfo/100.158.598</t>
  </si>
  <si>
    <t>http://echa.europa.eu/brief-profile/-/briefprofile/100.158.598</t>
  </si>
  <si>
    <t>Aluminum potassium fluoride</t>
  </si>
  <si>
    <t>262-153-1</t>
  </si>
  <si>
    <t>60304-36-1</t>
  </si>
  <si>
    <t>http://echa.europa.eu/substance-information/-/substanceinfo/100.056.485</t>
  </si>
  <si>
    <t>http://echa.europa.eu/brief-profile/-/briefprofile/100.056.485</t>
  </si>
  <si>
    <t>Amides, C18 (saturated and unsaturated)</t>
  </si>
  <si>
    <t>http://echa.europa.eu/brief-profile/-/briefprofile/100.225.505</t>
  </si>
  <si>
    <t>Amines, C36-alkylenedi-</t>
  </si>
  <si>
    <t>http://echa.europa.eu/brief-profile/-/briefprofile/100.066.601</t>
  </si>
  <si>
    <t>Amines, N-C16-C18-alkyl-(evennumbered, C18 unsaturated) propane-1,3-diaminium di[(9Z)-octadec-9-enoate]</t>
  </si>
  <si>
    <t>http://echa.europa.eu/brief-profile/-/briefprofile/100.226.668</t>
  </si>
  <si>
    <t>Benzoic acid, 2,3,4,5-tetrachloro-6-cyano-, methyl ester, reaction products with p-phenylenediamine and sodium methoxide</t>
  </si>
  <si>
    <t>http://echa.europa.eu/brief-profile/-/briefprofile/100.123.094</t>
  </si>
  <si>
    <t>bis(decyl and/or dodecyl) benzene-1,2-dicarboxylate</t>
  </si>
  <si>
    <t>http://echa.europa.eu/brief-profile/-/briefprofile/100.155.424</t>
  </si>
  <si>
    <t>Butanal, reaction products with aniline</t>
  </si>
  <si>
    <t>270-109-8</t>
  </si>
  <si>
    <t>68411-20-1</t>
  </si>
  <si>
    <t>http://echa.europa.eu/substance-information/-/substanceinfo/100.063.716</t>
  </si>
  <si>
    <t>http://echa.europa.eu/brief-profile/-/briefprofile/100.063.716</t>
  </si>
  <si>
    <t>Calcium 3-hydroxy-4-[(4-methyl-2-sulphonatophenyl)azo]-2-naphthoate</t>
  </si>
  <si>
    <t>http://echa.europa.eu/brief-profile/-/briefprofile/100.023.736</t>
  </si>
  <si>
    <t>Calcium 4,5-dichloro-2-[[4,5-dihydro-3-methyl-5-oxo-1-(3-sulphonatophenyl)-1H-pyrazol-4-yl]azo]benzenesulphonate</t>
  </si>
  <si>
    <t>http://echa.europa.eu/brief-profile/-/briefprofile/100.059.650</t>
  </si>
  <si>
    <t>Calcium 4-chloro-2-(5-hydroxy-3-methyl-1-(3-sulfonatophenyl)pyrazol-4-ylazo)-5-methylbenzenesulfonate</t>
  </si>
  <si>
    <t>http://echa.europa.eu/brief-profile/-/briefprofile/100.100.524</t>
  </si>
  <si>
    <t>Calcium bis[4-[[1-[[(2-chlorophenyl)amino]carbonyl]-2-oxopropyl]azo]-3-nitrobenzenesulphonate]</t>
  </si>
  <si>
    <t>http://echa.europa.eu/brief-profile/-/briefprofile/100.069.122</t>
  </si>
  <si>
    <t>Cobalt, borate 2-ethylhexanoate complexes</t>
  </si>
  <si>
    <t>http://echa.europa.eu/brief-profile/-/briefprofile/100.086.356</t>
  </si>
  <si>
    <t>Cobalt, borate neodecanoate complexes</t>
  </si>
  <si>
    <t>http://echa.europa.eu/brief-profile/-/briefprofile/100.064.163</t>
  </si>
  <si>
    <t>Cobalt, borate propionate complexes</t>
  </si>
  <si>
    <t>http://echa.europa.eu/brief-profile/-/briefprofile/100.086.357</t>
  </si>
  <si>
    <t>Dimethyl phthalate</t>
  </si>
  <si>
    <t>http://echa.europa.eu/brief-profile/-/briefprofile/100.004.557</t>
  </si>
  <si>
    <t>Dipotassium hexafluorosilicate</t>
  </si>
  <si>
    <t>http://echa.europa.eu/brief-profile/-/briefprofile/100.037.163</t>
  </si>
  <si>
    <t>Disodium hexafluorosilicate</t>
  </si>
  <si>
    <t>http://echa.europa.eu/brief-profile/-/briefprofile/100.037.198</t>
  </si>
  <si>
    <t>Esterification product of castor oil and tetrahydromethyl-1,3-isobenzofuranedione</t>
  </si>
  <si>
    <t>http://echa.europa.eu/brief-profile/-/briefprofile/100.132.410</t>
  </si>
  <si>
    <t>Fatty acids, C12-20 and C12-20-unsatd., 2-ethylhexyl esters</t>
  </si>
  <si>
    <t>http://echa.europa.eu/brief-profile/-/briefprofile/100.084.342</t>
  </si>
  <si>
    <t>Fatty acids, C14-22, 2-ethylhexyl esters, epoxidized</t>
  </si>
  <si>
    <t>http://echa.europa.eu/brief-profile/-/briefprofile/100.096.284</t>
  </si>
  <si>
    <t>Ferrate(4-), hexakis(cyano-C)-, methylated 4-[(4-aminophenyl)(4-imino-2,5-cyclohexadien-1-ylidene)methyl]benzenamine copper(2+) salts</t>
  </si>
  <si>
    <t>http://echa.europa.eu/brief-profile/-/briefprofile/100.032.232</t>
  </si>
  <si>
    <t>Lanthanum trihydroxide</t>
  </si>
  <si>
    <t>238-510-2</t>
  </si>
  <si>
    <t>14507-19-8</t>
  </si>
  <si>
    <t>http://echa.europa.eu/substance-information/-/substanceinfo/100.034.994</t>
  </si>
  <si>
    <t>http://echa.europa.eu/brief-profile/-/briefprofile/100.034.994</t>
  </si>
  <si>
    <t>Linseed oil, epoxidized</t>
  </si>
  <si>
    <t>http://echa.europa.eu/brief-profile/-/briefprofile/100.029.453</t>
  </si>
  <si>
    <t>N-(2,3-dihydro-2-oxo-1H-benzimidazol-5-yl)-3-hydroxy-4-[[2-methoxy-5-[(phenylamino)carbonyl]phenyl]azo]naphthalene-2-carboxamide</t>
  </si>
  <si>
    <t>http://echa.europa.eu/brief-profile/-/briefprofile/100.032.193</t>
  </si>
  <si>
    <t>Naphthenic acids, cobalt salts</t>
  </si>
  <si>
    <t>http://echa.europa.eu/brief-profile/-/briefprofile/100.057.313</t>
  </si>
  <si>
    <t>Neodecanoic acid, cobalt salt</t>
  </si>
  <si>
    <t>http://echa.europa.eu/brief-profile/-/briefprofile/100.043.961</t>
  </si>
  <si>
    <t>Oxybenzone</t>
  </si>
  <si>
    <t>http://echa.europa.eu/brief-profile/-/briefprofile/100.004.575</t>
  </si>
  <si>
    <t>Pigment Yellow FC 26290</t>
  </si>
  <si>
    <t>411-080-5</t>
  </si>
  <si>
    <t>http://echa.europa.eu/substance-information/-/substanceinfo/100.101.060</t>
  </si>
  <si>
    <t>http://echa.europa.eu/brief-profile/-/briefprofile/100.101.060</t>
  </si>
  <si>
    <t>Potassium tetrafluoroaluminate</t>
  </si>
  <si>
    <t>238-485-8</t>
  </si>
  <si>
    <t>14484-69-6</t>
  </si>
  <si>
    <t>http://echa.europa.eu/substance-information/-/substanceinfo/100.034.971</t>
  </si>
  <si>
    <t>http://echa.europa.eu/brief-profile/-/briefprofile/100.034.971</t>
  </si>
  <si>
    <t>Potassium trifluorozincate</t>
  </si>
  <si>
    <t>237-537-7</t>
  </si>
  <si>
    <t>13827-02-6</t>
  </si>
  <si>
    <t>http://echa.europa.eu/substance-information/-/substanceinfo/100.034.111</t>
  </si>
  <si>
    <t>http://echa.europa.eu/brief-profile/-/briefprofile/100.034.111</t>
  </si>
  <si>
    <t>Resin acids and Rosin acids, esters with pentaerythritol</t>
  </si>
  <si>
    <t>http://echa.europa.eu/brief-profile/-/briefprofile/100.029.522</t>
  </si>
  <si>
    <t>Resin acids and Rosin acids, fumarated, esters with pentaerythritol</t>
  </si>
  <si>
    <t>http://echa.europa.eu/brief-profile/-/briefprofile/100.095.880</t>
  </si>
  <si>
    <t>Rosin, fumarated, reaction products with glycerol and pentaerythritol</t>
  </si>
  <si>
    <t>http://echa.europa.eu/brief-profile/-/briefprofile/100.087.276</t>
  </si>
  <si>
    <t>Slags, ilmenite electrothermal smelting</t>
  </si>
  <si>
    <t>293-671-6</t>
  </si>
  <si>
    <t>91081-64-0</t>
  </si>
  <si>
    <t>http://echa.europa.eu/substance-information/-/substanceinfo/100.085.122</t>
  </si>
  <si>
    <t>http://echa.europa.eu/brief-profile/-/briefprofile/100.085.122</t>
  </si>
  <si>
    <t>Sodium 1,4-diisodecyl sulphonatosuccinate</t>
  </si>
  <si>
    <t>http://echa.europa.eu/brief-profile/-/briefprofile/100.045.343</t>
  </si>
  <si>
    <t>Strontium 3-hydroxy-4-[(4-methyl-2-sulphonatophenyl)azo]-2-naphthoate</t>
  </si>
  <si>
    <t>http://echa.europa.eu/brief-profile/-/briefprofile/100.070.481</t>
  </si>
  <si>
    <t>Tetradecahydro-7-isopropyl-1,4a-dimethylphenanthren-1-methanol</t>
  </si>
  <si>
    <t>http://echa.europa.eu/brief-profile/-/briefprofile/100.033.146</t>
  </si>
  <si>
    <t>α,α-bis[4-(dimethylamino)phenyl]-4-(phenylamino)naphthalene-1-methanol</t>
  </si>
  <si>
    <t>http://echa.europa.eu/brief-profile/-/briefprofile/100.027.138</t>
  </si>
  <si>
    <t>ε-Caprolactone, oligomeric reaction products with propylidynetrimethanol</t>
  </si>
  <si>
    <t>http://echa.europa.eu/brief-profile/-/briefprofile/100.105.601</t>
  </si>
  <si>
    <t>PROC25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</si>
</sst>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color theme="1"/>
      <name val="Tahoma"/>
      <family val="2"/>
    </font>
    <font>
      <sz val="12"/>
      <color rgb="FF303A4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26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wrapText="1"/>
    </xf>
    <xf numFmtId="14" fontId="0" fillId="0" borderId="0" xfId="0" applyNumberFormat="1"/>
    <xf numFmtId="0" fontId="16" fillId="0" borderId="0" xfId="0" applyFont="1"/>
    <xf numFmtId="0" fontId="0" fillId="33" borderId="0" xfId="0" applyFill="1" applyProtection="1"/>
    <xf numFmtId="0" fontId="0" fillId="0" borderId="0" xfId="0" applyFill="1" applyProtection="1"/>
    <xf numFmtId="0" fontId="0" fillId="35" borderId="0" xfId="0" applyFill="1" applyAlignment="1">
      <alignment horizontal="center"/>
    </xf>
    <xf numFmtId="0" fontId="16" fillId="35" borderId="0" xfId="0" applyFont="1" applyFill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0" fillId="0" borderId="14" xfId="0" applyBorder="1"/>
    <xf numFmtId="0" fontId="16" fillId="34" borderId="15" xfId="0" applyFont="1" applyFill="1" applyBorder="1" applyAlignment="1">
      <alignment horizontal="center"/>
    </xf>
    <xf numFmtId="0" fontId="0" fillId="0" borderId="0" xfId="0" applyFill="1"/>
    <xf numFmtId="0" fontId="16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22" fillId="0" borderId="16" xfId="0" applyFont="1" applyFill="1" applyBorder="1" applyAlignment="1">
      <alignment horizontal="center" vertical="center" wrapText="1"/>
    </xf>
    <xf numFmtId="49" fontId="22" fillId="0" borderId="16" xfId="46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16" xfId="46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9" fontId="25" fillId="0" borderId="16" xfId="46" applyNumberFormat="1" applyFont="1" applyFill="1" applyBorder="1" applyAlignment="1">
      <alignment horizontal="center" vertical="center" wrapText="1"/>
    </xf>
    <xf numFmtId="0" fontId="25" fillId="0" borderId="16" xfId="46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/>
    </xf>
    <xf numFmtId="0" fontId="24" fillId="0" borderId="16" xfId="47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/>
    </xf>
    <xf numFmtId="0" fontId="25" fillId="0" borderId="16" xfId="46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/>
    </xf>
    <xf numFmtId="0" fontId="28" fillId="0" borderId="0" xfId="0" applyFont="1"/>
    <xf numFmtId="0" fontId="22" fillId="0" borderId="0" xfId="0" applyFont="1" applyAlignment="1">
      <alignment vertical="center" wrapText="1"/>
    </xf>
    <xf numFmtId="0" fontId="0" fillId="36" borderId="0" xfId="0" applyFill="1"/>
    <xf numFmtId="0" fontId="16" fillId="36" borderId="0" xfId="0" applyFont="1" applyFill="1" applyAlignment="1">
      <alignment wrapText="1"/>
    </xf>
    <xf numFmtId="0" fontId="21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left" vertical="center" wrapText="1"/>
    </xf>
    <xf numFmtId="49" fontId="22" fillId="0" borderId="16" xfId="46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0" fontId="18" fillId="0" borderId="0" xfId="0" applyFont="1" applyAlignment="1">
      <alignment wrapText="1"/>
    </xf>
    <xf numFmtId="0" fontId="16" fillId="34" borderId="10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16" fillId="0" borderId="10" xfId="0" applyFont="1" applyFill="1" applyBorder="1" applyAlignment="1">
      <alignment horizont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16" fillId="0" borderId="13" xfId="0" applyFont="1" applyFill="1" applyBorder="1" applyAlignment="1">
      <alignment horizontal="center"/>
    </xf>
    <xf numFmtId="0" fontId="0" fillId="0" borderId="14" xfId="0" applyFill="1" applyBorder="1"/>
    <xf numFmtId="0" fontId="16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vertical="center" wrapText="1"/>
    </xf>
    <xf numFmtId="49" fontId="22" fillId="0" borderId="16" xfId="46" applyNumberFormat="1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/>
    </xf>
    <xf numFmtId="0" fontId="22" fillId="0" borderId="16" xfId="46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 wrapText="1"/>
    </xf>
    <xf numFmtId="49" fontId="22" fillId="0" borderId="16" xfId="0" applyNumberFormat="1" applyFont="1" applyFill="1" applyBorder="1" applyAlignment="1">
      <alignment vertical="center" wrapText="1"/>
    </xf>
    <xf numFmtId="49" fontId="22" fillId="0" borderId="16" xfId="46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 wrapText="1"/>
    </xf>
    <xf numFmtId="49" fontId="25" fillId="0" borderId="16" xfId="46" applyNumberFormat="1" applyFont="1" applyFill="1" applyBorder="1" applyAlignment="1">
      <alignment vertical="center" wrapText="1"/>
    </xf>
    <xf numFmtId="0" fontId="25" fillId="0" borderId="16" xfId="46" applyFont="1" applyFill="1" applyBorder="1" applyAlignment="1">
      <alignment vertical="center" wrapText="1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190500</xdr:rowOff>
    </xdr:to>
    <xdr:sp macro="" textlink="">
      <xdr:nvSpPr>
        <xdr:cNvPr id="2" name="AutoShape 2" descr="data:image/png;base64,/9j/4AAQSkZJRgABAQEASABIAAD//gVwPD94bWwgdmVyc2lvbj0iMS4wIiBlbmNvZGluZz0id2luZG93cy0xMjUyIj8+PGNtbCB4bWxucz0iaHR0cDovL3d3dy5jaGVtYXhvbi5jb20iIHhtbG5zOnhzaT0iaHR0cDovL3d3dy53My5vcmcvMjAwMS9YTUxTY2hlbWEtaW5zdGFuY2UiIHhzaTpzY2hlbWFMb2NhdGlvbj0iaHR0cDovL3d3dy5jaGVtYXhvbi5jb20vbWFydmluL2hlbHAvZm9ybWF0cy9zY2hlbWEvbXJ2U2NoZW1hXzZfMl8wLnhzZCIgdmVyc2lvbj0iQ2hlbUF4b24gZmlsZSBmb3JtYXQgdjYuMiwgZ2VuZXJhdGVkIGJ5IHY2LjIuMCI+CjxNRG9jdW1lbnQ+PE1DaGVtaWNhbFN0cnVjdD48bW9sZWN1bGUgbW9sSUQ9Im0xIj48cHJvcGVydHlMaXN0Pjxwcm9wZXJ0eSBkaWN0UmVmPSJSTUxfSUQiIHRpdGxlPSJSTUxfSUQiPjxzY2FsYXI+MTAwLjAwMS4wNjc8L3NjYWxhcj48L3Byb3BlcnR5Pjxwcm9wZXJ0eSBkaWN0UmVmPSJSTUxfRUMiIHRpdGxlPSJSTUxfRUMiPjxzY2FsYXI+MjAxLTE3My03PC9zY2FsYXI+PC9wcm9wZXJ0eT48cHJvcGVydHkgZGljdFJlZj0iUk1MX0lVUEFDIiB0aXRsZT0iUk1MX0lVUEFDIj48c2NhbGFyPmFjcnlsYW1pZGU8L3NjYWxhcj48L3Byb3BlcnR5Pjxwcm9wZXJ0eSBkaWN0UmVmPSJSTUxfU01JTEVTIiB0aXRsZT0iUk1MX1NNSUxFUyI+PHNjYWxhcj5OQyg9TylDPUM8L3NjYWxhcj48L3Byb3BlcnR5Pjxwcm9wZXJ0eSBkaWN0UmVmPSJSTUxfTW9sRm9ybXVsYSIgdGl0bGU9IlJNTF9Nb2xGb3JtdWxhIj48c2NhbGFyPkMzSDVOTzwvc2NhbGFyPjwvcHJvcGVydHk+PHByb3BlcnR5IGRpY3RSZWY9IlJNTF9JbkNoSSIgdGl0bGU9IlJNTF9JbkNoSSI+PHNjYWxhcj5JbkNoST0xL0MzSDVOTy9jMS0yLTMoNCk1L2gySCwxSDIsKEgyLDQsNSk8L3NjYWxhcj48L3Byb3BlcnR5Pjxwcm9wZXJ0eSBkaWN0UmVmPSJmaWxlTmFtZSIgdGl0bGU9ImZpbGVOYW1lIj48c2NhbGFyPlc6XFxTdWJzdGFuY2VNYXN0ZXJMaXN0XFxNb2xlY3VsYXJTdHJ1Y3R1cmVJbWFnZXNfSlBHXFwxMDAuMDAxLjA2Ny5qcGc8L3NjYWxhcj48L3Byb3BlcnR5PjwvcHJvcGVydHlMaXN0PjxhdG9tQXJyYXkgYXRvbUlEPSJhMSBhMiBhMyBhNCBhNSIgZWxlbWVudFR5cGU9IkMgQyBDIE4gTyI+PC9hdG9tQXJyYXk+PGJvbmRBcnJheT48Ym9uZCBpZD0iYjEiIGF0b21SZWZzMj0iYTIgYTEiIG9yZGVyPSIyIj48L2JvbmQ+PGJvbmQgaWQ9ImIyIiBhdG9tUmVmczI9ImEzIGEyIiBvcmRlcj0iMSI+PC9ib25kPjxib25kIGlkPSJiMyIgYXRvbVJlZnMyPSJhNCBhMyIgb3JkZXI9IjIiPjwvYm9uZD48Ym9uZCBpZD0iYjQiIGF0b21SZWZzMj0iYTUgYTMiIG9yZGVyPSIxIj48L2JvbmQ+PC9ib25kQXJyYXk+PC9tb2xlY3VsZT48L01DaGVtaWNhbFN0cnVjdD48L01Eb2N1bWVudD4KPC9jbWw+AP/hB39FeGlmAABJSSoACAAAAAIAMgECABQAAAAmAAAAaYcEAAEAAAA6AAAAQAAAADIwMTU6MTE6MTIgMTg6MTM6MzEAAAAAAAAAAwADAQQAAQAAAAYAAAABAgQAAQAAAGoAAAACAgQAAQAAAA0HAAAAAAAA/9j/4AAQSkZJRgABAQAAAQABAAD/2wBDAAYEBQYFBAYGBQYHBwYIChAKCgkJChQODwwQFxQYGBcUFhYaHSUfGhsjHBYWICwgIyYnKSopGR8tMC0oMCUoKSj/wAALCAB4AHgBAREA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9oACAEBAAA/APqmiiiiijNGRRmiiiiiiiiiiiub+Ieoz6T4Ye8tXlWRLq1U+Uu5mVriNWUDuSpIx71mDxRJf+MNCs7a21SzgkFwZlu7RoVkwgK4LDnB9K2PGWo3OnaOn2BlS7ubiG0ikddyxmRwu8jvgEnHcgUmkaTqmnamrvrVxqFi8bCWO8VN6vxtZCirgdcg+2K6CiiiiiiiiiiszxFpS6zpotHlaICeGfcBnmOVZAPx2Y/GodY0hL7UbG+a5kt2skmAKYz+8TaTk9COtY1jolvq1nqUKy3n9j3Ai+zM87u/mISxnRmJI52Y7HZnGDzc03QLiLWLe81jWp9TuLZGFtG8aRKm4YZyFA3NjjJ4GTgDNX9C1yHVrnUrYRPBdWFwYJoZMbgOquP9llwR/wDWrXoooooooooopssUc0TxyorxuCrKwyGB6gj0qppuk6dpfmf2bYWln5mN/wBnhWPdjOM4AzjJ/Ouc8e2lxa/ZPEmmRtJfaVuaSJetxbNjzY/qANw9196o+I7mLT7rTfG+luJbB4li1Ax/8tLVuVlx6oTn6Fq7yJ1kjV0YMrDIIOQRTqKKKKKKKKKKKDyDXB6BDHoOvXvhS7RW0m+WS501X5XYf9dB/wABJ3Af3W9qseBppNIvLvwneuzPYKJbGRzkzWjH5fqUPyH6D1rtBRRRRRRRRRRRQayde0S31lbMzPJFNaXCXME0Rw6Mp5HPYjKkehrntW/4nHxG0m3sPkfRUa4vLheoEi4WD/gX3j6BR61246UUUUUUUUUUUUVkeK9bi0DQ7i/kQyyLhIYV+9NKxwiD3JIFVvBOiSaNo+L1xLql05ub2YfxzN1x7DhR7AV0FFFFFFFFFFFFB6Vw9t/xVXjV7o/No+guYof7s12Rh39xGDtH+0T6V3AoooooorD1XXU07xJpenTmGOC8t7iUyyPt2mMxAAZ9fMP5Vm3PjGKGbWhHCl0lk9vFAIJATcSTcKueg+YgZ7cmpbPW9XtdVsbTxDp9pbx3zFIJrS4aVVkClvLfcq4JCnBHBxjjiuhub21tSoubmCEtyBJIFz+dQ/2xpv8A0ELP/v8AL/jR/bGm/wDQQs/+/wAv+Ncp8R/GdvovhyX+zbuKTULnMUJiPmGIYJeUhcnCKC34Cul8MabaaRoNlZacwe1iiGx858zPJcnuSSTn3rUoooooormfEHh+PV/FejXV5Z213YWttdJIs6K4DuYdhCn2Ruf8ax7jwa63Ou/2XBaWCSTWl1YhECx+bDydyr0BIwfrmr6Wut63q+mS6vYW+nWenzG52pc+c00uxlXGFGFG4nnk8cCtvVvD2kaxLHJqumWd5JGNqtPCrlR6AkVR/wCEH8Lf9C9pX/gKn+FJ/wAIP4W/6F7Sv/AVP8K5jw9oOk+FvHF3pjabaLb6qjzafP5K7hx++t8+nRgPQkdq1fBEr6Fqd34Tu2YpbL9o012OTJak/dz6xn5fptrtaKKKKKKMUYoxRRRWD400Ntb0Vo7WQQ6jbuLmyn/55zLyp+h5B9ia5u/mn8U+FrDxDpEJi8QaVI0gtyfmEi/LNbt7MAR/3ya7PQdVttb0e11Kxbdb3KB1z1HqD7g5B9xV+iiiiiiiiiiig9K4m7jfw143jvYUY6VrjrDcqoyIboDCSfRwNp9wprW8PaHLouq6ubeZP7KvJBcxW+DmGVs+Zj/ZY4bHqTXQDpRRRRRRRRRRRRSGuAs9fv7Px7rUN/N5miPdxWUJIx9lmNvE68/3XLkezY9az9L8VXtsfCkt41/eJd2t808dtAZWdkljCMVUZwAWH410Xg/W5tY8Q+IAy3kVtAbcRQXUJiZMoS3ynnk111FFFFFFFFFFBGawX8M2sw19Ltmmh1eRZJEIxsxEkY2n1+QEHsaqaB4RTSP7DIvZJ20u2uLcF1AMvmujFj6EbP1rWsNJWz1rU9QEpZr7ytyEcLsXbwe+c1p0UUUUUUUUUUUUUUUV/9n/2wBDAAEBAQEBAQEBAQEBAQEBAQEBAQEBAQEBAQEBAQEBAQEBAQEBAQEBAQEBAQEBAQEBAQEBAQEBAQEBAQEBAQEBAQH/wAALCAEsASwBASIA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9oACAEBAAA/AP7+KKKKKKKKKKKKKKKKKKKKKKKKKKKKKKKKKKKKKKKKKKKKKKKKKKKKKMg9CDRRkHoQaTI9R+Yo3L6j8xQSB1IGOuTQCD0IP0OaWiiiiiiiiiiiiiiiiiiiiiiiiiiiikPQ/Q1RM6mVIw6Bmydu9A5AHzYj4bgde35k08PygAYbycjG48eufXHY+/PFMM6mVI96Bmydu9N5wPmwnDHA69u/c04P90Dcu8t23dPXPbjPB98Hij51yevKAY6YAOeD2ye3JP6JJgHAG18kocM4zxkkckZAPUHGc47iJriAkobi3Vj1DOgZe43qSD8p455I7E06Jw0efMRsLg7AHUkMcNlc+o+Ucd+ORWgOQD7D/PalooooooooooooooooooooooooooopD0OOuDiv5n/2jyzf8HLf7BAL8D9lrxao5zhV8JftnZUHkcnJ7Z3HjAwf6VPM3bcBuSQTkgAKM9O/8+2K/mr/AGkNzf8ABy5+wSCxx/wy14tA5PCjwl+2d8o6jBOT2yWPpg/0p+YH24B5LBjk8BRnp7j/AAxTy+AQvUlRkd89sY7DP4nnGM1+Dn/BU39sv9odPjP8FP8AgnF+w7e2ui/tL/tDWl1rfif4h3EhI+FPw2DaqP7Ttbp7HUI9IvdQs/DvinWNR1w6fqep+GvDnh2YeGNF1HxD4k8NalpHhyf8G3vwq8U2kHij4uftkftUePPjq0AuLv4nL4j8OQW7eIBm7F7HpvibRPGni2OFL9pL4D/hYkurZLD+114Ndb/wTX+J37Zn7L/7YvxD/wCCaf7Vet+Nfjp4L0vws/jv4B/tD32ia9flvDflvfW+ieIvEN0uofZNJ1DTLTWdP0qy8R6zqN/4c8TeFNU8LaVq+t6NqWjnS/6MR0H0FLRRRRRRRRRRRRRRRRRRRRRRRRRRRSN0P0P8q/kO/wCCpfhv9o3xV/wXP/ZK8N/sfeO/Cvw0/aL1D9lbb8PPG/jO1tb3w1oM1rc/tXXniqTVYNQ8G/EGxA1DwRbeKdH04v4N1Y/2ne2oDWIA1PT/AKS/4Zu/4OWmXH/DfP7K4GeB/wAIn4U5Gf76/sbEfrxyOvNfEfwe8E/ts+Bv+C+n7Eui/t6/FnwF8ZfjHJ8HPiFqWh+K/h1p+mado1n8Pbr4YftQ2+kaNcQWXw2+F2/VtP8AElt4xu2Y+HtQLadqdp/xNMFtO07+y1R8oIwrE5UbOnJAznuenOQB68Gmgt8iD5SSflG1+BxkseBkZ6cYzwK/mz+DEcl9/wAHK37Vr+J0Vho37KmgT/D77btPkW7eHf2cLe5/sokHG+fVvHIYoN37zURgjOf6TV/eqp2hQWOCjFhx069DnjB7kkdhR5kO9GJUSsCERmG9gOCVGc8YzwpxgYxitAdBn0oooooooooooooooooooooooooooooPQ49K/ma/aSXP/Byz+wShJAP7LXiznHPHhP8AbPOQfQkbSeQPXg1/SvgBehDBdxJ5I56nBGOx4zgH16fzWftIh2/4OWv2BgRtP/DLPioqcZyi+Ef2zmZuem7Dn2B6AYr71+Pvin/goH8d/wBpPxd+z3+y3rtn+yd8JPhZ4R8J6x43/ak+IXwYuviRe+PPGPjaDUb6w8I/A/Q/FraV8PvFmj+FNIslb4heIm1HUpdK1rUIdCMOlzxf8TPivgj8b/2xv2bf2xfhn+xh+2V8SvBX7RmhftF+C/iF4k/Z9/aC8N+AdN+FXi278UfCXTLTxD4/8FePfAOgXk3hazSy8MXltrOkajoSqCqwxyXuqS6jLF4Y+af+Crnwd+Of7Of7UPwO/wCCsf7NPgm8+Jd18IfD9x4A/aP+GmkJdpqHiD4WK2rg+Ivs+m2N/f3ttHpWuato+sa6thqj+FX0vwR4nbRtU0TRdVfTvWvBv/Bw5/wTS8R+C7fxN4j+JXjr4f8AiGTT2ubj4d+IPhR8QdS8RwThAPs0Wq+DtD8SeBrsuQAl1b+MpIUHzTy2RLAfHn7NfxE+On/BXb/go58Ov2uPDug/Ej4O/sO/snWusQeBbjUdRufDl38UfFl9cC4Om3J0e+NprM2ua3Y+H73x7oWn6hrPhnS/DPhGx8K6xqDap4jlW/8A6nlICryAMAZJGOnrS5HTIz6Z/H+XNLRRRRRRRRRRRRRRRRRRRRRRRRRRSN0P0P8AKvG9T+CXwg134n+H/jRq3ws+Hup/F/wjpUmgeF/itqfgnw1e/EjwzoVxBrNvc6J4e8cXGmv4q0nRpLfxP4iin07TtSi08p4j1qN0YapqCyetAsd4XP8ACAPYHA/HgZ9T9a8m1L4K/B7WvipoHxs1b4WfD7VPjF4T0eTw54W+K2peDPDl38RfDOgz2us2dzonh7xpdae/ijSdJktfE/iGKaw07UorFo/EWtJIjDU9QSXuPEGv6L4R0TV/E3iLVtN0Lw7oWmX+ra5rmsXltpumaPpWmW7Xepanqmp3rpaWdjp9nb3V3f3l9IkUEcbySShVY1+S/wCzvp2u/t0ftd6H+3zqul6lon7OXwH8H+M/ht+xZba3ZT2Gt/E7UfiC9np/xQ/aNbTbswahofhHxDo2jWvg/wCHdhqKNqHirws0vi+WDSIZtKTU/wBgnEjKA0ayxlXLo+0KSMAJg9hyQcc9sda+X/E/7GX7IPjDxO/jfxn+y7+z74o8VyXIupvEviL4NfDvWteN35/2n7QNWvfDl3qb3Juv3u83ZbzP3m7d0+jdJ0fSdB0+z0nRNL0/R9L0+2gs9P0zTrSGxsrG2tVVLe2t7S1UW1rbpEMRRqqqihUCgAKvzr+2Z8Y/iD+z7+zD8afjT8L/AADF8TfGnwz8E6l4s0fwVcXklpBqY0preTU7m6+yJLfXdnoOkDUdevtP07dqurw6U+kaVi71CEp4Z/wTM/b18Lf8FBf2bdK+L9jY6d4d+IOj6rc+E/ir4F0+5upk8L+MLJFnDaf9ujW8k0TX9IubDXtJkImWFb640htRv9T0nUpF/SIdB2oooooooooooooooooooooooooooPQ469qrBsEAtg9OASBntz68Zp3QnjHrjgE9xwc8/TFRYYADGRznJAIJPQc/Tp178mv5/wD/AIKK+Ff+Chfxk/aT0jwXoH7E+t/tJ/sN/D6y0HXLj4e6X+0v8GPgtovx++JBt7XVxP8AFH/hIr/VPFes/C/wXfTHT4/hfqPhzw9pHifxXpC+KdZ1HXNDj0nSD9h/s4/tH/t++Lvib4J+Hvxe/wCCX6fs2/By7h1Sy1r4oWn7XPwV+I9j4GtNJ8Lape6BbW3w68JaHp+u6xZ6lrmnaR4TRdPeI6UdZOrsH0nTZs/p0gJVgMEjGV4A6kEls8nowx3yOT1GORIQQ2xchQoBxjO3p1bbgNyRjpX4hfspf8FU/GHxL/4KGftIfsF/tC/D3w78KPE3hDxT4li+AVxZyamt94z8L+HHub8Q+IbnV70wX+u+LfBQs/iZ4UudCsNO06TwqdSSewD6bYzap+2lxaw3lvJa3Cx3FvcxGGVJE3pJGdw5B4zhiFJJGQCc4BH8d0cV9/wQx/4KwqN76Z+w7+2NPMkQIng8P+C7O71pXw33FS9+CfibWCDk6mifC3xjkb9Yvf8AiV/2P29xFc28M8DxyxzQpLG6MpjcOoYcgn1H69wRVrI9RRRRRRRRRRRRRRRRRRRRRRRRRRRSYHoPypcD0FJgeg/KjA9B+VGB6D8qMKM8AZ64A5+uOtVnVSCWHBA4BAPykDPvyfb9K/mX/wCC+n7IvirRrf4cf8FMP2ekuNF+NH7NWueGLnxvfaRbg3V/4L0bWTfeF/Fl1aYAvrjwF4luvsurL5ZTUvA3iTWV1udtG8PRRr+zf7CP7W3hP9tv9mX4bfH3wrLb2t94k0n7F418P28qvN4S8f6OBZeL/DVyhYyp9h1kTXGmPerG+qeH7zRtZWPydSiLeL/8FVP2HbD9u/8AZH8ZfDiwsLRfiv4QRvHnwY1m5MMUlp460a3umi0OS7Y5tdF8Y6ebvwtq3mubGFNQttY8mSbRLBl+NP8Aggn+3NqP7Qv7Puofs1fFi91C2+P/AOyutv4O1Kz8QEWniHxF8PLS7uNI8LaneWd2Ev21rwd9hPgbxYhV5bOaz0PVNZlXU/EgWv3+Uq43YJYA8HOcMxGM/QZ9hxnvVwdB2oooooooooooooooooooooooooooooopD0OemDmqh2hzknjgDB5yuSeMYxz0zye/JHNeKvC+geOPDniLwb4r0qy1/wAMeKtI1Tw/4g0TU4VnstV0PV7W50zVNOvbU4FxaX1jc3NrJG/yujYw4Ymv5H/2LPEWvf8ABG3/AIKieOf2H/iJq+on9l/9qDVdL1f4PeI9bmdrGz1bW7m6svhzrJmGLK0v2uhc/CXx1fOkM2r6xovhnV2EOjWGnJX9gwIdclQyspPXhgwGB7+uce4ODx/Il/wVB+Gfir/gl1/wUD+E/wDwU9+BWl3b/DL4qeK5tB+PvhDSo/s9lN4i1e3STxfps20R2MCfFzwzZza9pTX6lNK+KXhq78VXEss2p2GmN/VX8LviN4P+Lnw98GfFHwBrFvrngnx94Z0Xxd4Y1q1MhttT0HxDpttq2lXabwJIFls7yN1t2UPbKypIiFQo9MBAA5HIGD0zx2/CjI9R+dLRRRRRRRRRRRRRRRRRRRRRRRRRRRRRSYHoPyFBAA6dAcY4P4Y6fhX4jf8ABb/9gq5/bM/Zbn8YfD/S5Lj49/s9Lq/j34bx6fAz6x4j0MwQz+M/A1k6M5+269aaXZaz4Zyp3+LfD3h/Ty0MF7qXmdb/AMEYv29If23f2T9Ek8V6sl18c/g1Fp/w8+MEU8pe+1W5tbUr4S8fzIXdwnj3Rbb+0NRuljjhPinTvFFvbp/ZthZu33l+1Z+zf4H/AGt/2fPib8BPiBCj+H/iF4YvNKivkiSW90LXLZmvvDPinTAWK/2n4c16z0rXtIbcu26sInc43rX89/8AwQm/aO8cfs+/Fn4yf8Eof2lbltL8ffCvxN4j1L4MpfSTLbXsEFxeav4v8KaBPekPdaNqViyfFjwITF52qaJrXirVpTHBDpyH+pwgu2OoByhAHYAFensOPUH1zUixhQSCcgk4J9cDnrnr1Hp+docAfQUtFFFFFFFFFFFFFFFFFFFFFFFFFFFFFFUpUDhkYB0lyrZHVSCCD+B5HsDniv46v2idM1b/AIIpf8FW/Dv7SfhOxvIv2O/2t7/U7f4haPY21w2m+HH1fULO98daRbWtiv2QXvhDW7u3+JPgayMcTyeGLrWvB2hoItO1Jj/X5omsaXr2j6ZrukX1tqOj6vYW2p6XqNjcQ3djf2F/Cs9nfWVzbborq1vLeYXKXKSGN1ZXRijAn+aH/gvV+yx41+HuvfCj/gqJ+zjC+k/Fn9nzX/C6fE2401GB1Pwzpup27eD/ABbq9lbES6raaDrNyfC3iiELnU/CfiSEau/9i+FQI/3D/Yo/an8Gftm/s2fDT9oDwUYII/GmiW3/AAkWiLcpcz+FfGWmD7L4o8LXrqqsZNC1mO9gs5WSP+0bAWeqxKINQjdvrZWHRicgAk9evTv7jv8A/XtDoMegpaKKKKKKKKKKKKKKKKKKKKKKKKKKKKKQ9D9DVbIYYPBKk8dsZ/njvxg9uK+D/wDgoz+xx4f/AG5v2VviJ8DtVFja+J5rY+J/hd4iuojIPCvxG0O0um8NasSsbyCxuWuLrQvEcaIXuPDGva9bKQZ1YflX/wAEB/2x/E/iTwP47/YF+PNxf6J8df2ULq+0PQNG16TOsXXw10fVl8OXXh5mAbfd/C/xIB4bCjyoj4W1Twgum+b9k1Iw/wBCnjbwb4Z+I3hDxV4B8baNZeIfCPjPQdX8M+I9C1ONbix1fQ/EGnXel6rpt9ETlrO+sbu5s5FAGUkZVPOR/Jv/AME8fF/iX/gkj/wUs+KH/BOv4u6vdj4CftBa9p+u/AvxbrLNDZya7qw+x/DrWFZlisG1DxdZWp+GPik2MIaTx54Z0IRrFo1pvX+vWIRn50JIcIQe2EQ7T9CrEdM5xzjirtFFFFFFFFFFFFFFFFFFFFFFFFFFFFFFIeh78GqhHOc43AKAOgHc+nOex/8ArNTBXC5YAnGRggjnpk8N+I9Oxr8n/Fv/AASu8Cal/wAFHvh7/wAFEPBfxC1v4c+IvD9ncn4jfDvw7o0A074n6+3hm98JWmt3uty6uF0WO70W7ttO8VWEfh7Uv+Emg0bS3jvtG1MalqWpfrCCm1sDJOSQpIyRncSSOMck9QAMfT+P3/gs1LF/wUF/4KL/ALL37B/wB0y2k+J/wym1B/iV8W9Oia+uvANr4qfw/wCIdUiuZ7S90kfZfhp4X0AeLtRxqjNN4l8R6P4U0mTS9bk1OK//AK4/DOlz+H9B0DRJtS1LWJtE0Sw0ufV9ZniudW1Sexs7axbUdRubdIUur6/ktze6jII1E15cM6qke1I+rHIB9QKWiiiiiiiiiiiiiiiiiiiiiiiiiiiiiijA9BSYABwADg9hVYltwGRyDgY6kZPueO/PT6V8Ef8ABR39tLwv+wl+y345+OGrJa3/AIsEP/CJ/C/wxO5H/CWfEbxBbXg8P6U+DGy6dZNa3mv+I5FeOWPw5o2pyQmXUFsYn/Mb/ggh+xh4k8F/Drxb+3l8dxe6v+0D+1reaj4o0/Vdct861p3w28Q6r/wkSald4QeXqHxM10jxfqRVnX/hG7TwMnl6bPBqUZ/ov3bio28EEt7ED5T+PGfY+hq2Ogx6UUUUUUUUUUUUUUUUUUUUUUUUUUUUUUUUUh6HHXBxWe7FMySvs8sbi/QIQMvnPGCvPfBHJHNfx4fGm8vP+C2v/BWPQPgT4fuZ9S/Ys/ZAudRuPGeq6dc3J0PxP/Y+pWtp4w1CC+s2WzkvfH/iaxtfAfhmSynYyeBtI1bxfoki+ZqMa/196TpOnaBpun6LpVla6ZpOlWVvp2m2FjAtraWVpbQi3tba1gtwqW1vaWwVERAqoCFjKKFC7RBBJ3YLNuxyAQBxnA6YP6e9WhwAPQCloooooooooooooooooooooooooooooopvy7f9n8fX8+tMBXI+XHvk8V+H/wDwXI/b1m/ZA/ZfuPh58PNXubL4/ftFQ6p4H+H/APY80y654W8PKbS08ZeObRrLF9b3+nWOrWeheGW05hrK+KfEOl6rpaTJoWpGL0z/AII5fsHW37DX7J3h3TPE+lW1t8cPiz9j+IPxjuxGrXtrrF1an+wPBH2xVOdO8A6LdLp32COR9KXxNdeKNZ0pI11dwf14ABAOByB15/XvS4Hp06e1FFFFFFFFFFFFFFFFFFFFFFFFFFFFFFFFQnkKByeeB16+lcl4z8YeHfh/4U8S+NfFerWHh7wt4R0HV/FHiTXtUnS303StC0WyutV1XVL25YER2dhZW1zdynnbGrNgHGP5J/2E/Cnib/gsB/wU6+Iv7fXxO0m7f9m79nHX7HQ/gp4c1iAyaXPquh/abz4daJHaM+E1LQVvB8WfHQMh8nxZrnh3S0WXQ7sqf6/QiDZtXb5eQBwAMqFwQMcEAD6jv0q6Og+gpaKKKKKKKKKKKKKKKKKKKKKKKKKKKKKKKDyCPWqowG+QfeHPPYYI7e544681/MR/wXz/AGr/ABn40vvhZ/wTE/Zykn1r4wftDa34Zf4l2Ok3Kxy2fhDVtTa18I+CLy6AY2a+MNdtW13xXIZdP/srwF4cujq5/sXxMrv+3P7D/wCyh4N/Yt/Zp+GnwB8GCK5PhLSFm8T69Dbi2m8W+OtVDXvi/wAUXaAsRJqutS3kljZ3bSnTNOh0/SIpGg06AL9fbMhs5yQMjPoQD7cj0/8ArVaAwAPQYooooooooooooooooopMj1H50ZHqPzoyPUfnRkeo/OjI9R+Ypcj1FFFFFFFFFGR6ikJ4OD2PT6V80ftV/tHeB/2SvgJ8Svj/APESdU8NfDzw5eau9jFIsN/rursFs9A8OaVnCvrHiLW7nS9C0pCGzdX8Kt8pOP56f+CFn7Ofjv8AaI+L3xm/4Kx/tLWx1Px38UvE3iXR/gudQt5pbeyiuSuj+MPFugfa1d7bQ9LtLRPhN4DUSq2k6LofinSZd8M1g1f1PtuU55GSQg9AfvMfUnnvnryMVIsgbAXPOQSc9Rz+X4/zFWhyB9BS0UUUUUUUUUUUUUUUh6H6GqCyxmXyldMooYx5y6A5IJ4/i+8cE4J6ekzYw2VJ4GcHrz+mB6VCv3geSCvyqVAHPB/eH7x9R0B4AqQrlRgEHkDpkZPPXj29x156RqyO21pIzjG5Ny8EcAgg9wMHPAzz6B5ZXU7GDAnnHIY5B4+mM8dD1q4Og+gpaKKKKKD0Pbiqu5c8jOVPfHHPv1/ChWUAlhtUZPXrjqeeMKBn+fev5Ef+CpPxJ8Yf8FP/APgoB8I/+CYPwK1m8Hwy+FviceIPj74q0VWutOsvEGmxf8VhqN26ebp9ynwu8M3tzoWm2eolIb/4meI7vwpceXqlrprr/VX8M/hv4O+Efw98F/DH4faJZ6B4J8AeGdG8JeFtEsQ4t9P0LRbOCwsbVN+9p1jt7VSLltz3ZBMjs4Z29LABAyBnHoOP8O9Lgeg/IUtFFFFFFFFFFFFFFFFIehz0wc1/PJ+z98YvizrH/Bwn+258HdX+J/xE1L4S+Ff2avDOr+FvhbqPjHxRffDbw5rNz4Y/ZPurrW9D8GXd2fCekaw114k1xzqFjYJqLN4h1xt+3UtT3f0IlsjgngHt6kfzx39c+tfz2fAD4x/FrXf+DhD9tj4N618U/iLqPwi8Jfs2+GNb8J/CvUfGfim++G3hvWbnwx+yhdXWtaF4Lu71vCWj6w974l1x21GwsF1F38Q62S5GpakD9C/8FRv+Ch/xC/Zfv/hb+zZ+yz4Mtvih+2X+0XetYfDTwzdql/pnhHQjdrpsvjXxBZG705bgNe/arLw3a6jqOk+HFOmeIPFHinWI9G8L6nYap8S6V/wSq/4Kz/EaxtviT8V/+CuPxJ8B/Fa8jTUp/Anw9svGc3w6s7xD9sj0+5j8L/EP4U+EtguCbTUltvhveaaF3II9T07ZE3afshftz/tifswftbeFv+Ce3/BTGTQfFOsfEW3L/s8/tKeH0tINM8dTPJe2emaDr9zZWGhafqba7cwJomlXc2l6T4q07xMdO0zxNpmsJ4o0zxPbf0eqQQCCOg6e4pcj1H50tFFFFI3Q/Q/yqn9zk87RtyfVs9/oc9uQK/Mz/gqt+3HbfsI/sj+M/idpU2mTfFPxVNF4C+Deh37Bft/jfxCTCmrvaBHF3YeDtI/tXxhqUTtbafqsWi2+jNqunT67YyN+Xv8AwbUfDP4W33wW+Nn7Ro8XDx5+0X8Q/iPqHh34pXeqjz/EngzTLOQ+INL024vbwDUb7/hPbnVrrxnrGvRyf2Zq2ozWWiujav4M1Ej+nMIfl2yE48wgkc4bjB47MD/+urw6D6ClooooooooooooooooopG6HjPB49eOlfxjfGLxr+214F/4L6fttaz+wV8J/APxl+M03wd+Hmm694U+IuoaXpujWfw7uvhd+y5c6trFvcX/AMSfhaH1aw8TW/g+zVR4g1Bjp2p3edMIZb/TftoftH/8HLRJLfsDfsssRwQfFvhYL7bSP2y1GcD1OT16Yr5s/wCCWfiL9pDxX/wXO/az8RfteeBfC3wy/aLv/wBlbd8RvBPg66tb7w1oT2lz+ynaeF4tLuLHxj8QdPxqPgi18LazqBTxlqzf2le3RIssnTNP+lPhiU+I/wDwcp/tC/8ACUQLfD4Efsp6J/wrma6Jm/sp9T8N/BOK7az8zi0LSfGTx/GDZjDi/wBQLgE5r+lAsAcLhivGDhSoJ7jA3A8/QH0r+bX/AIOS4ovCHwP/AGSfjtocMUPxL+Ff7WPhWDwXq8Y231jBqHhHxh4u1FLMpi5Lf278OPBt+2wkgafH/CQa/pHtmYw25yDugjYjAGWZAck9eTz1xz25Ffm3/wAFKPjx+3F8CPhd4M1/9h/4A6N8d/GuseMk03xdZa3p+sa9D4Y8MnTb24iv4PDGgeJ/COt38t/qMdrZDUYtWOn6QIj/AGlpzrqIuLD8Xv8Ah49/wcKj/nHl4C/8Mt8X/wD5/H+ce4yf8PHv+DhX/pHl4C/8Mt8X/wD5/H1/L3GT/h49/wAHCv8A0jy8Bf8Ahlvi/wD/AD+Pr+XuMn/Dx7/g4V/6R5eAv/DLfF//AOfx9fy9xk/4ePf8HCv/AEjy8Bf+GW+L/wD8/j6/l7jJ/wAPH/8Ag4V/6R5eAvx+C3xfx+Ofjxj168ce4z87p/wXM/4K/wA3xrm/Zwk/Za+AUHx2STyR8Kbz4Y/F/TfGLTDRE8Sj7HpN38dEuL1f+EZ/4noNkHJ0rOpH5DsO74Z/Z5/4KNf8FY/24fgdqX/BQ74Aar8H/gN8EdIuNb1zRLDwj4h8G/DvVbGHUhrFxommL4p8TeMr3WvE3xC1qz8P6H4qTTvEcf2HwJo5U6bp09rv1bbuvt3/AAQ1/wCCssd8WGmfsQftmvJ56oBZ+HfCFnd64DdSbR5Qju/gl4n8QG+IC6msPwu8Zuiq2sXmdM/sStpormJLi2kSW3niWZHV/MR45F3KVOcc5OdpOO5PIGoOQPoKWiiiiiiiiiiiiiiiiikPQ9+DX8z37N4Cf8HLX7fAVc/8Yt+E+Cc7SfCn7GLNySemW5JBx26V/Swg24BOQpySWGT1OMcHpngk5/l/NP8As35/4iWv29ieg/ZW8KEe6Dwf+xiQuOcEIADznIJyeTTv+Cm2h/EX9g79vX4L/wDBVvwF4M1nx78JZvC0Pwb/AGrPDfh+FptW0/w7dXC6dpniY7mKW5utNu9KGnXl82maMviPwN4c0fV9X01fE+4/pv4F/wCCsf8AwTq8d+B7Txxp37XHwQ0OxuNP+3HRfHPjvQ/AnjO12gSXFrdeBvFt/pXixLqMiSNUh0q585gP7Oe+jZWk/Fz4w/GWP/gtn+3n+zx8Ff2e9N1rWf2Nv2TfHNp8XvjT8WdS0jUdN0HxjrtpdWosNI0u11axj1C3a/s9LuvB3hh77+y9W1VfEXjnxPBpUmjeF4tVk/q8jUrFEu/aqIsYC4YHy1VeowemOufUVMcliu4bBjIC4P1yMZ9fXn83eXH6L/3wPf8Az+P1weXH6L/3wPf/AD+P1weXH6L/AN8D3/z+P1weXH6L/wB8D3/z+P1weXH6L/3wPf8Az+P1wbI/RT7bAM//AK/6/XH8zv8AwX3/AGP/ABJbaT8Pv+Cjv7PlveaP8bv2ZNW8MX/jbUNGt991f+A9I1w6toXis2fzre3Pw/8AEtz5mrbgqy+BtX1ltaeTS/D2nJF+xf7BP7XHhH9t39l/4afHrwzHa2Woa7pQ0vxz4dtpVY+EviHoYWy8XeG5RuM/2VL8G+0eS+2tqvhrUdD1rYseoxk+Uf8ABVT9h/Sf27/2TPG/w2t7K0HxQ8KwTeOPgvrtwTB/Z/xC0azumtdFuroMoXQ/Ftm934U1gXHmWUUWqQ6usLaroWlyRfFH/BBH9uHWPjt8CNY/ZY+MF5e2X7QH7KfkeEL3SvEcB0/xLrHw4srmTSdBubuyu2W/l1r4f3do/gPxagjd9LktfDM2tuNX8RqK/oMGMAZHQfypcj19/wAPWiiiiiiiiiiiiiiiiikbofof5e9fKHhj9j39n3wp+094+/bG8P8AgSfTv2hvih4QtfA/jjx7/wAJb4zvYNa8MW1h4J06DTl8K3niS88D6Uy2Xw58HRG+0Xw3p+os2kb2v2fUtUk1D6h28u20bgc4BOGOMc/hnjuevQV8veGf2Pf2evCv7Tvj79sXw74DmsP2hvif4QtfA3jjx9/wl3jS8h1nwzbWHgnToNOHhG98R3ngjSnWy+HXg6L7bo3huw1FjpG9r9n1LVJL/wCitS0rTdbsNQ0nWNPtNW0zVLeey1LTL21gvLHUrO7he2uba8trovaT2l1bMUktnQxujlZVYMVH5j+Kv+CKn/BMTxh4sPi/Vf2UPB9lqxuRdvZ+FvEnj/wV4WeUT/aBGfBfhDxfoXg9rUuQ5sT4fawZuGiK819+fCf4L/Cv4F+DrTwD8Gvh54T+Gng/TpDLbeHPBehaZoGl+dK6PdXM1tp9rFHcXt8Av9oX9wH1C9YNLNK8jF69gUDavA6Dt7ClwOuBn1xS0UUUUHoc9O9ch4p8M6J4z8O674S8S6dZaz4d8SaVqGh67o2o2q3en6ppOqWk9pqNheWsgKXdnfWdzNaywurK0bMjI2SD/I3+yHr2v/8ABGH/AIKm+L/2M/HmrXx/ZT/aq1HSL/4S+JNXa6aw0vUNWurqz+HOsXdx++slv7G+Fx8JPHeoL/ZkmqSr4a8Xa0NN0TT9ORv7BN29d6YKsFZDnIKv97sR3HGT34r+Rf8A4Km/Dbxd/wAEwv8AgoF8If8AgqH8CdIvG+HPxQ8Vf8I78evCWlstnp194h1W3CeLNOuolMdgV+KHhmzude0l71fI0z4o+EbnxZrEjyapp6r/AFT/AAv+JXg/4w/DvwV8UfAOtReIPBXj/wANaP4r8L63avIYdQ0jxDZ2uo2NzhgHgmaO4UfZywe0JKSLGymNPRvmyeARluPQY+UE59+/NWR0H0FLRRRRRRRRRRRRRRRSHofoapKFDkbVUnnqxJxzzyQOfz9AOkgjQORk/P8AqcDBHXHbjjPfmm7R82QMkDLdMjJIz1APHYfzNOYEDJIO48ZwM/UjqR74x16imgBQyqobJGfm2gEeu4npzyCB1xmnJzwAM88Zz/Pj8jjp3NWhnAz1xz9aKKKKKKDwCfSqjsPvdOMlgDnHCjjjqcAYxjv1Jr8Yv+C2P7Ac37bH7LFzrfgTS1u/jz8CZdR8e/DA28OdS8SWP2XPjH4eQPg7ZPF2n2Vpc6WWCK3irw/4ejknstLutSZrf/BFb9vb/htf9lXS9N8Y6qtx8dPgYmlfD/4rQXEwbU9bigt5B4O+IV2jbn/4rPR9OuH1RlIVPFOleKYURIY7Mn9B/wBqv9nLwN+1n8A/ib8A/iFAs3hr4heF77SDepAk99oGrqpvNA8UaVnK/wBseHNdtNK17Sm3R7LuwiZsqWB/nl/4IXftGeO/2cvjF8Y/+CTf7SdxJpfjf4Y+KfEusfBj7e8kUF3b2yjVvGHhXQftpR7rRNfsbtfi14E3QtLquia34s1aUxwQ6crf1Tjb0ySeN3GMk5Ix05wOfT3yKs9KKKKKKKKKKKKKKKKKKTA9B+VGB1wM+uKMD0H5UpAPUA/WkwPQc9eKMAdAB+FLRRRRRRRSYHoPyFNdFdGQgFWVlIIBHzAjp+Nfx2ftX6H4h/4Ixf8ABVDwh+174G0y6i/ZJ/as1fULP4p+HtJtLr+y9CuNWura5+I2kLb2pmshe6Hq32f4teBLMf2W8it4l8I6KF0Wx1Na/rp0DX9H8U6Do/iLQNTtNX0PXdMstV0rVtKuEvbHVtO1S3jutO1Kzu7bclza3lrcQXUd3G7RvG6ypIyfPX80/wDwXx/ZU8ceCdT+Fn/BT79nX7Tonxc/Z51nw1bfEe60mFhJd+GrLWl/4Q7xrc2tsR9v/sDWLs+FfFcd5Fqaap4D8RxnWBHo/hdlH7hfsRftX+DP2zf2avhj8fvBj29sni/QVi8TaBHP9pn8J+ONIJ03xh4ZuWLu+dL1y2u47GZ0j/tLTfsWrIBDqERP2EOQPoKWiiiiiiiiiiiiiiiiiiiiiiiiiiiiiiig9Djr2r4d/b+/ZA8Iftw/svfEj4D+JRa2mranp39vfD7xRPbC5ufBfxE0dZ7vwt4ktmMbTLam7afR9YjsykmqeF9U1vRxIIdRmJ/IP/ggH+2B4pufDHxC/wCCd3x7e80b44fss6pr2neE9K1uTdqOofDzStbXRtb8NGXDrc3nww8TXCaUjF0ifwxrHh6HRVl03RNQaP8Aoo8YeEvD3xA8J+J/A/i7SLHX/C/i7QtU8N+I9C1KNZ7DVdF1izudL1TTby1JCyWl9ZXFzaSKcb43I+cc1/JX+wb4t1//AIJCf8FOfiN/wT8+Jmq3g/Zz/aR8Q6frfwT8Ua3K0dpDrHiJrmz+HOtpdNsMl/4i+x3Hwk8dv5Q+0+OPDfh/Vol0vQoCzf2Do6sqsGBDKCDkcgjtTsj1HHXnpS0UUUUUUUUUUUUUUUUUUUUUUUUUUUUUUjdD9D/Kqg+6DjOAT15+8MY/LnuAM8d/5P8A/gtT8BvHv7GX7T3wZ/4K3fs46ZNBfaB4u0DQvjrpNkLm30u+vDb/APCPaRrHiE2QbytG+JPhh7j4X+JtQYLs1F/BixCTWNdeSv6UP2d/jp4C/aY+C/w6+Ovwzv8A+0/BfxJ8L6d4j0mR5IvtenS3EYg1PRNTS1kdLXWtB1eK90LWrNWd9P1bS72F28yFgfyy/wCC5v7BV5+15+zFJ8R/hpo91e/tCfs5fbPHPgBdFgkbxF4o8OBrS78beBbNbFTfXd9qVjplpr3he209W1abxV4d0vSdMeJde1ASfSH/AASZ/ag8efta/sRfCv4mfE/RdZ0r4i6T/avw78Y3+r6fc6fH4v1rwNcto8/jbShdBTc2/iKC3t77UgqiPTPE39vaJhm0ti36WKCdxJwGAyD0DD+h68cc8Z4q4Og+gpaKKKKKKKKKKKKKKKKKKKKKKKKKKKKKD0OPSqvzqcnBHy+h4wd2QDnH4D0xivI/jh8HPBHx/wDhJ8QPgv8AEfSYtb8E/EjwvqvhbxDYssJmWx1W1kUahZm4icWer6fdGC+0i+CtJpmq21lqaAS2ibf52P8AgiXpH7S37HH7UX7Un/BOH4teEPGWs/C/wfNqPxS+G/xKn0TUrfwdbh9R0rSbW+0rUrtZ9NfR/ijo1xpev6bp2m6oV0XxJ4c8UaYdM/tdfFLaX/UEQpJ+UNkAEEHnI+6QfUZAwMg/WobaKGBdkMccSksQIgVVgSQSQ3IIP0/LrKUbIJ9CG57joT37Dt6+nNoEDgkZAGRkelLkeo/MUZHqPzpcjrnj1oooooooooooooooooooooooooooooo7cenFUtiqxkCIZCDg7EDHHHLYJPHbPSvzN/4Kh/8ABQqf/gnD8C/BvxmX4Sx/GKTxd8V9F+GX/CON43PgEWS6v4T8ceKzrg1b/hDvGYuxZjwUtgNO/suLf/afnHUlaxMV79M/sj/tPfDz9sL4BfDz9oL4bXZ/sLx1paz3uj3EkU+p+EPElr/ofiLwdrZVU26t4d1qC70yV0UwagIodS0x5dKvbGZ/mf8A4Khf8FCpf+CcHwK8H/GZfhKnxim8WfFbRfhknh1vHB8AfYF1bwl438Vvrv8Aan/CH+NBefY18GpYDTf7MiV/7VM51JWsPKvfYP29P2sX/Yk/ZN+JX7UP/CBr8TZPh2vgbPgpvEp8IHW28Y+P/CXgMhdf/sLxKbJ9P/4Sg6lGF0C+OotYjTAbIXpv4fYv2dPi9/wvz4A/BP45N4eTwqPjH8J/h58UF8MNqp1v/hHv+E/8JaT4pfRf7YFhpjat/ZbaqbD+0f7L0wX/ANmE402wEnkp5F+31+1g/wCxF+yn8Uf2nE8Br8TP+Fav4JVvBL+Jj4QOtf8ACY/ETwl8P2I8Qf2F4l+xNp58UjUY0Gg339otaDTAbJb038PsH7Ofxff4/fAD4K/HP+wB4VHxi+FPw8+Jw8Ltqg1r/hHh498JaV4qbRP7ZNhpbauNLfVfsAvxpmmnUBbCf+zbEv5Ke8L0H0H8qWiiiiiiiiiiiiiiiiiiiiiiiiiiikPQ/Q1S2khfmLMDlcgBgDk4yDyOnHX26mv5tP8Ag6D2j9h34NgEbh+1d4LG3r1+EPx0IOT0zwB15z1FcL8G7rUP+CNf/BRab4C67NNpv7B37d+uP4l+EOoXk5GgfCH4xvJaWUvhlZpCFtLKa+vNM8KXw8koPDuqfDbVNR1YL4b8UTV23/Bz/wDP+w38G5CQD/w1b4NCqDkMr/CH46FZB6Bgo6jBByOor7E/4LxkH/gk3+02RyxHwKJB9f8AhoX4S4AyMAbC+QPbivmf9iz/AILV/wDBNr4S/sjfsxfC34iftFS+H/HHw4/Z9+DngXxdoo+D3x21ePS/E3hP4deHtB13Tzq2ifDXUtEvVsdY0u+09b+w1K+02/kt3/s2/nGWPzv/AMFbv+Ct/wDwT/8A2of+Cfvx1+B3wP8AjxJ40+Jvjab4VTeG/Dcvws+MfhsXw8OfGP4feK9VxqvjD4f+HtDsmsdE0LU74/b9T08q9oyo41BUB/dz/gnHub9gP9ifgqR+yl+z73B/5pP4TGSOOo28DHP6fbo6DNFFFFFFFFFFFFFFFFFFFFFFFFFFFFIeh+hqkWUBPk5YkAEngcdMHqSTjOenvX82P/B0Cq/8MP8AwcYE5P7Vngoceg+EPx0HPt+XTg56/qx/wUK/Yq8Jft4fsr+K/gnriWmneJzYxeKPhh4turcTDwZ8SNIsrk6DreNkjtZXgu7zQvEUUUZluPDesa1BE0V/JZSp/Il+3n+2b42+PP8AwTG8D/s3/tBre6Z+1p+yN+2D4M+GXxa0vX7h5dc8T6NpHwu+OmkeHvG8jNkazdyx2h0PxFfo2rf2tqlhB4swkfjDRBX9LH/BeHef+CTX7TW4gAD4EsoA5IP7QfwlDcj0ZhnJPXtzS/sG/sHfsTeNf2Iv2SPF/jH9kb9mrxT4n8Vfs0/A7xF4k8Sa/wDAn4Y6xr2v67q/wx8Lanquta3q154Wu77VdZ1C/ubm81C/vGkvNQvp3nkkLuzN8y/8Fqf2L/2QvhN/wTW/aK+IPwp/Zg/Z8+Hfjnw5cfB1dG8X+B/g38O/CvijSF1n47fDPRtVOn694f8ADena1arqGkaneWGpR6dfRyanpt3e6Z/y+srfqn/wTkDj9gL9igDhv+GUv2fiucd/hN4SUZ7HCqcD1Ix2r7eGcDPXAz9cc0tFFFFFFFFFFFFFFFFFFFFFFFFFFFFVmZcHPG0cnGSM5+6OB+H6+n5Bf8Fkv2C/i/8A8FB/2bPh/wDCb4L698PvDfijwt8bdA+I+oXfxL1XxHo2jSaBpngH4l+Eru1s73wv4U8Zah/bL3/jHSpERtMjsH0231IPqCuI4b39doVEUMUZPMUcaMMHsgyORjkg8jPGMnIr+bj/AIK/f8ERvFv7bvxd8LfHz9mnXPhn4H+JGp6U3h34v2nxGv8AxFomh+L7fSrS1tvCniazvPCfg3xjfr4n02yD6FqLahp7R6lo9poMYeP+xzHqP6jf8FNP2X/iL+2J+w78Yf2bPhbqfhTSPHXj7/hXB0XUPG9/rOmeGYB4P+Kfgjxrqa6je+HtD8Q6xZ+Zo/hm8ttPl0/Qr9hqlxYGQIhkvovdP2S/hT4g+BX7MH7PPwW8XXukXnir4R/BX4W/DjxDf+HLm4vNAvte8F+BNB8NavcaDcX1hpt9caRc3+mXv9mz3um6Zfy2DRmTTbFyYY/EP+Cm37MHxB/bH/Yh+NH7OHws1Pwro3jz4ht8O30LUPHF/rOl+GoV8H/FfwN441NdSvvDui+ItYtC+ieGby102Ww0O+kXU7ixZxHH5l7H7n+yR8KvEPwL/Zh/Z6+CvjC90e88UfCT4J/Cv4b+IL3w/cXN5oN3r3gjwHoPhnVrnQbi9sNNvrrSLm/0y7/s2a+0zTNQksGQyafYyM0SfTA6DHTAxS0UUUUUUUUUUUUUUUUUUUUUUUUUUUUmB6D8qXAxjAx6dqTA9B+QowOmBj0xRgeg/IUYHoPyFGB6Dpjp29PpRgDoAM9eBS0UUUUUUUUUUUUUUUUUUUUUUUUUUUUUUUUUUUUUUUUUUUUUUUUUUUUUUUUUUUUUUUUUUUUUUUUUUUUUUUUUUUUUUUUUUUUUUUUUUUUUUUUUUUUUUUUUUUUUUV//2Q=="/>
        <xdr:cNvSpPr>
          <a:spLocks noChangeAspect="1" noChangeArrowheads="1"/>
        </xdr:cNvSpPr>
      </xdr:nvSpPr>
      <xdr:spPr bwMode="auto">
        <a:xfrm>
          <a:off x="5276850" y="3190875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B%20prioritisation%20SVHC%20filter%20FMP%20search%20RegdataSIN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SU14"/>
      <sheetName val="SU15"/>
      <sheetName val="PC14"/>
      <sheetName val="PC25"/>
      <sheetName val="PC20"/>
      <sheetName val="PC37+SU14"/>
      <sheetName val="PROC23"/>
      <sheetName val="PROC25"/>
      <sheetName val="SIN LIST"/>
      <sheetName val="SIN 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100-02-7</v>
          </cell>
          <cell r="B2" t="str">
            <v>4-nitrophenol</v>
          </cell>
        </row>
        <row r="3">
          <cell r="A3" t="str">
            <v>1002-53-5</v>
          </cell>
          <cell r="B3" t="str">
            <v>Dibutyltin (DBT)</v>
          </cell>
        </row>
        <row r="4">
          <cell r="A4" t="str">
            <v>10028-18-9</v>
          </cell>
          <cell r="B4" t="str">
            <v>nickel difluoride</v>
          </cell>
        </row>
        <row r="5">
          <cell r="A5" t="str">
            <v>100-42-5</v>
          </cell>
          <cell r="B5" t="str">
            <v>Styrene</v>
          </cell>
        </row>
        <row r="6">
          <cell r="A6" t="str">
            <v>10043-35-3</v>
          </cell>
          <cell r="B6" t="str">
            <v>Boric acid</v>
          </cell>
        </row>
        <row r="7">
          <cell r="A7" t="str">
            <v>100-44-7</v>
          </cell>
          <cell r="B7" t="str">
            <v>a-chlorotoluene</v>
          </cell>
        </row>
        <row r="8">
          <cell r="A8" t="str">
            <v>100-63-0</v>
          </cell>
          <cell r="B8" t="str">
            <v>Phenylhydrazine</v>
          </cell>
        </row>
        <row r="9">
          <cell r="A9" t="str">
            <v>100684-33-1</v>
          </cell>
          <cell r="B9" t="str">
            <v xml:space="preserve">Petrolatum (petroleum), clay-treated
</v>
          </cell>
        </row>
        <row r="10">
          <cell r="A10" t="str">
            <v>10099-74-8</v>
          </cell>
          <cell r="B10" t="str">
            <v xml:space="preserve">Lead dinitrate
</v>
          </cell>
        </row>
        <row r="11">
          <cell r="A11" t="str">
            <v>10101-96-9</v>
          </cell>
          <cell r="B11" t="str">
            <v>nickel(II) selenite</v>
          </cell>
        </row>
        <row r="12">
          <cell r="A12" t="str">
            <v>10108-64-2</v>
          </cell>
          <cell r="B12" t="str">
            <v>Cadmium chloride</v>
          </cell>
        </row>
        <row r="13">
          <cell r="A13" t="str">
            <v>101-14-4</v>
          </cell>
          <cell r="B13" t="str">
            <v>4,4'-methylenebis[2-chloroaniline]</v>
          </cell>
        </row>
        <row r="14">
          <cell r="A14" t="str">
            <v>10124-36-4</v>
          </cell>
          <cell r="B14" t="str">
            <v>Cadmium sulphate</v>
          </cell>
        </row>
        <row r="15">
          <cell r="A15" t="str">
            <v>10124-43-3</v>
          </cell>
          <cell r="B15" t="str">
            <v>Cobalt sulphate</v>
          </cell>
        </row>
        <row r="16">
          <cell r="A16" t="str">
            <v>101316-59-0</v>
          </cell>
          <cell r="B16" t="str">
            <v xml:space="preserve">Distillates (petroleum), hydrodesulfurized middle coker
</v>
          </cell>
        </row>
        <row r="17">
          <cell r="A17" t="str">
            <v>101316-62-5</v>
          </cell>
          <cell r="B17" t="str">
            <v xml:space="preserve">Extract residues (coal), light oil alk., acid ext., indene fraction
</v>
          </cell>
        </row>
        <row r="18">
          <cell r="A18" t="str">
            <v>101316-66-9</v>
          </cell>
          <cell r="B18" t="str">
            <v xml:space="preserve">Hydrocarbons, C6-8, hydrogenated sorption-dearomatized, toluene raffination
</v>
          </cell>
        </row>
        <row r="19">
          <cell r="A19" t="str">
            <v>101316-67-0</v>
          </cell>
          <cell r="B19" t="str">
            <v xml:space="preserve">Hydrocarbons, C6-rich, hydrotreated light naphtha distillates, solvent-refined
</v>
          </cell>
        </row>
        <row r="20">
          <cell r="A20" t="str">
            <v>101316-69-2</v>
          </cell>
          <cell r="B20" t="str">
            <v xml:space="preserve">Lubricating oils (petroleum), C&gt;25, solvent-extd., deasphalted, dewaxed, hydrogenated
</v>
          </cell>
        </row>
        <row r="21">
          <cell r="A21" t="str">
            <v>101316-72-7</v>
          </cell>
          <cell r="B21" t="str">
            <v xml:space="preserve">Lubricating oils (petroleum), C24-50, solvent-extd., dewaxed, hydrogenated
</v>
          </cell>
        </row>
        <row r="22">
          <cell r="A22" t="str">
            <v>101316-76-1</v>
          </cell>
          <cell r="B22" t="str">
            <v xml:space="preserve">Naphtha (petroleum), hydrodesulfurized full-range coker
</v>
          </cell>
        </row>
        <row r="23">
          <cell r="A23" t="str">
            <v>101316-84-1</v>
          </cell>
          <cell r="B23" t="str">
            <v xml:space="preserve">Tar, brown-coal, low-temp.
</v>
          </cell>
        </row>
        <row r="24">
          <cell r="A24" t="str">
            <v>10141-05-6</v>
          </cell>
          <cell r="B24" t="str">
            <v>Cobalt nitrate</v>
          </cell>
        </row>
        <row r="25">
          <cell r="A25" t="str">
            <v>101-61-1</v>
          </cell>
          <cell r="B25" t="str">
            <v>N,N,N',N'-tetramethyl-4,4'-methylenedianiline</v>
          </cell>
        </row>
        <row r="26">
          <cell r="A26" t="str">
            <v>101631-14-5</v>
          </cell>
          <cell r="B26" t="str">
            <v xml:space="preserve">Distillates (petroleum), heavy steam-cracked
</v>
          </cell>
        </row>
        <row r="27">
          <cell r="A27" t="str">
            <v>101-77-9</v>
          </cell>
          <cell r="B27" t="str">
            <v>4,4'-methylenedianiline, MDA</v>
          </cell>
        </row>
        <row r="28">
          <cell r="A28" t="str">
            <v>101795-01-1</v>
          </cell>
          <cell r="B28" t="str">
            <v xml:space="preserve">Naphtha (petroleum), sweetened light
</v>
          </cell>
        </row>
        <row r="29">
          <cell r="A29" t="str">
            <v>101-80-4</v>
          </cell>
          <cell r="B29" t="str">
            <v>4,4'-oxydianiline</v>
          </cell>
        </row>
        <row r="30">
          <cell r="A30" t="str">
            <v>102110-14-5</v>
          </cell>
          <cell r="B30" t="str">
            <v xml:space="preserve">Hydrocarbons, C3-6, C5-rich, steam-cracked naphtha
</v>
          </cell>
        </row>
        <row r="31">
          <cell r="A31" t="str">
            <v>102110-15-6</v>
          </cell>
          <cell r="B31" t="str">
            <v xml:space="preserve">Hydrocarbons, C5-rich, dicyclopentadiene-contg.
</v>
          </cell>
        </row>
        <row r="32">
          <cell r="A32" t="str">
            <v>102110-55-4</v>
          </cell>
          <cell r="B32" t="str">
            <v xml:space="preserve">Residues (petroleum), steam-cracked light, arom.
</v>
          </cell>
        </row>
        <row r="33">
          <cell r="A33" t="str">
            <v>103112-35-2</v>
          </cell>
          <cell r="B33" t="str">
            <v>ethyl 1-(2,4-dichlorophenyl)-5-trichloromethyl-1,2,4-(1H)-triazol-3-carboxylate</v>
          </cell>
        </row>
        <row r="34">
          <cell r="A34" t="str">
            <v>103122-66-3</v>
          </cell>
          <cell r="B34" t="str">
            <v>O-isobutyl-N-ethoxy carbonylthiocarbamate</v>
          </cell>
        </row>
        <row r="35">
          <cell r="A35" t="str">
            <v>10332-33-9</v>
          </cell>
          <cell r="B35" t="str">
            <v>perboric acid (HBO(O2)), sodium salt, monohydrate</v>
          </cell>
        </row>
        <row r="36">
          <cell r="A36" t="str">
            <v>103-33-3</v>
          </cell>
          <cell r="B36" t="str">
            <v>Azobenzene</v>
          </cell>
        </row>
        <row r="37">
          <cell r="A37" t="str">
            <v>10381-36-9</v>
          </cell>
          <cell r="B37" t="str">
            <v>trinickel bis(orthophosphate)</v>
          </cell>
        </row>
        <row r="38">
          <cell r="A38" t="str">
            <v>104-40-5</v>
          </cell>
          <cell r="B38" t="str">
            <v>p-nonylphenol</v>
          </cell>
        </row>
        <row r="39">
          <cell r="A39" t="str">
            <v>10486-00-7</v>
          </cell>
          <cell r="B39" t="str">
            <v>perboric acid (HBO(O2)), sodium salt, tetrahydrate</v>
          </cell>
        </row>
        <row r="40">
          <cell r="A40" t="str">
            <v>105024-66-6</v>
          </cell>
          <cell r="B40" t="str">
            <v>(4-ethoxyphenyl)(3-(4-fluoro-3-phenoxyphenyl)propyl)dimethylsilane</v>
          </cell>
        </row>
        <row r="41">
          <cell r="A41" t="str">
            <v>10588-01-9</v>
          </cell>
          <cell r="B41" t="str">
            <v>Sodium dichromate</v>
          </cell>
        </row>
        <row r="42">
          <cell r="A42" t="str">
            <v>106-47-8</v>
          </cell>
          <cell r="B42" t="str">
            <v>4-chloroaniline</v>
          </cell>
        </row>
        <row r="43">
          <cell r="A43" t="str">
            <v>1067-29-4</v>
          </cell>
          <cell r="B43" t="str">
            <v>bis(tripropyltin) oxide</v>
          </cell>
        </row>
        <row r="44">
          <cell r="A44" t="str">
            <v>106-89-8</v>
          </cell>
          <cell r="B44" t="str">
            <v>1-chloro-2,3-epoxypropane</v>
          </cell>
        </row>
        <row r="45">
          <cell r="A45" t="str">
            <v>106-93-4</v>
          </cell>
          <cell r="B45" t="str">
            <v>1,2-dibromoethane</v>
          </cell>
        </row>
        <row r="46">
          <cell r="A46" t="str">
            <v>106-94-5</v>
          </cell>
          <cell r="B46" t="str">
            <v>1-bromopropane</v>
          </cell>
        </row>
        <row r="47">
          <cell r="A47" t="str">
            <v>106-99-0</v>
          </cell>
          <cell r="B47" t="str">
            <v>Buta-1,3-diene</v>
          </cell>
        </row>
        <row r="48">
          <cell r="A48" t="str">
            <v>107-06-2</v>
          </cell>
          <cell r="B48" t="str">
            <v>1,2-dichloroethane</v>
          </cell>
        </row>
        <row r="49">
          <cell r="A49" t="str">
            <v>107-13-1</v>
          </cell>
          <cell r="B49" t="str">
            <v>Acrylonitrile</v>
          </cell>
        </row>
        <row r="50">
          <cell r="A50" t="str">
            <v>107-30-2</v>
          </cell>
          <cell r="B50" t="str">
            <v>Chloromethyl methyl ether</v>
          </cell>
        </row>
        <row r="51">
          <cell r="A51" t="str">
            <v>108225-03-2</v>
          </cell>
          <cell r="B51" t="str">
            <v>(6-(4-hydroxy-3-(2-methoxyphenylazo)-2-sulfonato -7-naphthylamino)- 1,3,5-triazin-2,4-diyl)bis[(amino-1-methylethyl)ammonium] formate</v>
          </cell>
        </row>
        <row r="52">
          <cell r="A52" t="str">
            <v>108-46-3</v>
          </cell>
          <cell r="B52" t="str">
            <v>Resorcinol</v>
          </cell>
        </row>
        <row r="53">
          <cell r="A53" t="str">
            <v>109-86-4</v>
          </cell>
          <cell r="B53" t="str">
            <v>2-methoxyethanol</v>
          </cell>
        </row>
        <row r="54">
          <cell r="A54" t="str">
            <v>110-00-9</v>
          </cell>
          <cell r="B54" t="str">
            <v>Furan</v>
          </cell>
        </row>
        <row r="55">
          <cell r="A55" t="str">
            <v>110-49-6</v>
          </cell>
          <cell r="B55" t="str">
            <v>2-methoxyethyl acetate</v>
          </cell>
        </row>
        <row r="56">
          <cell r="A56" t="str">
            <v>110-54-3</v>
          </cell>
          <cell r="B56" t="str">
            <v>Hexane</v>
          </cell>
        </row>
        <row r="57">
          <cell r="A57" t="str">
            <v>110-71-4</v>
          </cell>
          <cell r="B57" t="str">
            <v>1,2-dimethoxyethane</v>
          </cell>
        </row>
        <row r="58">
          <cell r="A58" t="str">
            <v>110-80-5</v>
          </cell>
          <cell r="B58" t="str">
            <v>2-ethoxyethanol</v>
          </cell>
        </row>
        <row r="59">
          <cell r="A59" t="str">
            <v>11099-02-8</v>
          </cell>
          <cell r="B59" t="str">
            <v xml:space="preserve">Nickel oxide
</v>
          </cell>
        </row>
        <row r="60">
          <cell r="A60" t="str">
            <v>11103-86-9</v>
          </cell>
          <cell r="B60" t="str">
            <v xml:space="preserve">Potassium hydroxyoctaoxodizincatedichromate(1-)
</v>
          </cell>
        </row>
        <row r="61">
          <cell r="A61" t="str">
            <v>11113-50-1</v>
          </cell>
          <cell r="B61" t="str">
            <v>boric acid, crude natural</v>
          </cell>
        </row>
        <row r="62">
          <cell r="A62" t="str">
            <v>11113-74-9</v>
          </cell>
          <cell r="B62" t="str">
            <v>nickel hydroxide</v>
          </cell>
        </row>
        <row r="63">
          <cell r="A63" t="str">
            <v>11113-75-0</v>
          </cell>
          <cell r="B63" t="str">
            <v>Nickel Sulfide</v>
          </cell>
        </row>
        <row r="64">
          <cell r="A64" t="str">
            <v>111-15-9</v>
          </cell>
          <cell r="B64" t="str">
            <v>2-ethoxyethyl acetate</v>
          </cell>
        </row>
        <row r="65">
          <cell r="A65" t="str">
            <v>11120-22-2</v>
          </cell>
          <cell r="B65" t="str">
            <v xml:space="preserve">Silicic acid, lead salt
</v>
          </cell>
        </row>
        <row r="66">
          <cell r="A66" t="str">
            <v>11132-10-8</v>
          </cell>
          <cell r="B66" t="str">
            <v>nickel potassium fluoride</v>
          </cell>
        </row>
        <row r="67">
          <cell r="A67" t="str">
            <v>11138-47-9</v>
          </cell>
          <cell r="B67" t="str">
            <v>perboric acid, sodium salt</v>
          </cell>
        </row>
        <row r="68">
          <cell r="A68" t="str">
            <v>111-41-1</v>
          </cell>
          <cell r="B68" t="str">
            <v>2-(2-aminoethylamino)ethanol</v>
          </cell>
        </row>
        <row r="69">
          <cell r="A69" t="str">
            <v>1116-54-7</v>
          </cell>
          <cell r="B69" t="str">
            <v>2,2'-(nitrosoimino)bisethanol</v>
          </cell>
        </row>
        <row r="70">
          <cell r="A70" t="str">
            <v>111-96-6</v>
          </cell>
          <cell r="B70" t="str">
            <v>Bis(2-methoxyethyl) ether</v>
          </cell>
        </row>
        <row r="71">
          <cell r="A71" t="str">
            <v>1120-71-4</v>
          </cell>
          <cell r="B71" t="str">
            <v>1,3-propanesultone</v>
          </cell>
        </row>
        <row r="72">
          <cell r="A72" t="str">
            <v>112-49-2</v>
          </cell>
          <cell r="B72" t="str">
            <v>1,2-bis(2-methoxyethoxy)ethane</v>
          </cell>
        </row>
        <row r="73">
          <cell r="A73" t="str">
            <v>115-86-6</v>
          </cell>
          <cell r="B73" t="str">
            <v>Triphenyl phosphate</v>
          </cell>
        </row>
        <row r="74">
          <cell r="A74" t="str">
            <v>115-96-8</v>
          </cell>
          <cell r="B74" t="str">
            <v>tris(2-chloroethyl)phosphate</v>
          </cell>
        </row>
        <row r="75">
          <cell r="A75" t="str">
            <v>1163-19-5</v>
          </cell>
          <cell r="B75" t="str">
            <v>Deca-BDE</v>
          </cell>
        </row>
        <row r="76">
          <cell r="A76" t="str">
            <v>117-81-7</v>
          </cell>
          <cell r="B76" t="str">
            <v>Bis(2-ethylhexyl) phthalate; DEHP</v>
          </cell>
        </row>
        <row r="77">
          <cell r="A77" t="str">
            <v>117-82-8</v>
          </cell>
          <cell r="B77" t="str">
            <v>Bis(2-methoxyethyl) phthalate</v>
          </cell>
        </row>
        <row r="78">
          <cell r="A78" t="str">
            <v>117-84-0</v>
          </cell>
          <cell r="B78" t="str">
            <v>Dioctyl phthalate</v>
          </cell>
        </row>
        <row r="79">
          <cell r="A79" t="str">
            <v>117933-89-8</v>
          </cell>
          <cell r="B79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80">
          <cell r="A80" t="str">
            <v>118-74-1</v>
          </cell>
          <cell r="B80" t="str">
            <v>Hexachlorobenzene</v>
          </cell>
        </row>
        <row r="81">
          <cell r="A81" t="str">
            <v>118-79-6</v>
          </cell>
          <cell r="B81" t="str">
            <v>2,4,6-tribromophenol</v>
          </cell>
        </row>
        <row r="82">
          <cell r="A82" t="str">
            <v>119-61-9</v>
          </cell>
          <cell r="B82" t="str">
            <v>Benzophenone</v>
          </cell>
        </row>
        <row r="83">
          <cell r="A83" t="str">
            <v>119738-06-6</v>
          </cell>
          <cell r="B83" t="str">
            <v>(+-)-tetrahydrofurfuryl-(R)-2-[4-(6-klorkinoxalin-2-yloxi)fenyloxi]propanoat</v>
          </cell>
        </row>
        <row r="84">
          <cell r="A84" t="str">
            <v>119-90-4</v>
          </cell>
          <cell r="B84" t="str">
            <v>3,3'-dimethoxybenzidine</v>
          </cell>
        </row>
        <row r="85">
          <cell r="A85" t="str">
            <v>119-93-7</v>
          </cell>
          <cell r="B85" t="str">
            <v>4,4'-bi-o-toluidine</v>
          </cell>
        </row>
        <row r="86">
          <cell r="A86" t="str">
            <v>12001-28-4</v>
          </cell>
          <cell r="B86" t="str">
            <v>Crocidolite</v>
          </cell>
        </row>
        <row r="87">
          <cell r="A87" t="str">
            <v>12001-29-5</v>
          </cell>
          <cell r="B87" t="str">
            <v>Chrysotile</v>
          </cell>
        </row>
        <row r="88">
          <cell r="A88" t="str">
            <v>12004-35-2</v>
          </cell>
          <cell r="B88" t="str">
            <v>dialuminium nickel tetraoxide</v>
          </cell>
        </row>
        <row r="89">
          <cell r="A89" t="str">
            <v>12007-00-0</v>
          </cell>
          <cell r="B89" t="str">
            <v>nickel boride (NiB)</v>
          </cell>
        </row>
        <row r="90">
          <cell r="A90" t="str">
            <v>12007-01-1</v>
          </cell>
          <cell r="B90" t="str">
            <v>dinickel boride</v>
          </cell>
        </row>
        <row r="91">
          <cell r="A91" t="str">
            <v>12007-02-2</v>
          </cell>
          <cell r="B91" t="str">
            <v>trinickel boride</v>
          </cell>
        </row>
        <row r="92">
          <cell r="A92" t="str">
            <v>120-12-7</v>
          </cell>
          <cell r="B92" t="str">
            <v>Anthracene</v>
          </cell>
        </row>
        <row r="93">
          <cell r="A93" t="str">
            <v>12031-65-1</v>
          </cell>
          <cell r="B93" t="str">
            <v>lithium nickel dioxide</v>
          </cell>
        </row>
        <row r="94">
          <cell r="A94" t="str">
            <v>12035-36-8</v>
          </cell>
          <cell r="B94" t="str">
            <v>Nickel dioxide</v>
          </cell>
        </row>
        <row r="95">
          <cell r="A95" t="str">
            <v>12035-38-0</v>
          </cell>
          <cell r="B95" t="str">
            <v>nickel stannate</v>
          </cell>
        </row>
        <row r="96">
          <cell r="A96" t="str">
            <v>12035-39-1</v>
          </cell>
          <cell r="B96" t="str">
            <v>nickel titanium trioxide</v>
          </cell>
        </row>
        <row r="97">
          <cell r="A97" t="str">
            <v>12035-64-2</v>
          </cell>
          <cell r="B97" t="str">
            <v>dinickel phosphide</v>
          </cell>
        </row>
        <row r="98">
          <cell r="A98" t="str">
            <v>12035-71-1</v>
          </cell>
          <cell r="B98" t="str">
            <v>Heazlewoodite</v>
          </cell>
        </row>
        <row r="99">
          <cell r="A99" t="str">
            <v>12035-72-2</v>
          </cell>
          <cell r="B99" t="str">
            <v>Trinickel disulphide</v>
          </cell>
        </row>
        <row r="100">
          <cell r="A100" t="str">
            <v>12036-76-9</v>
          </cell>
          <cell r="B100" t="str">
            <v xml:space="preserve">Lead oxide sulfate
</v>
          </cell>
        </row>
        <row r="101">
          <cell r="A101" t="str">
            <v>12040-72-1</v>
          </cell>
          <cell r="B101" t="str">
            <v>perboric acid, sodium salt, monohydrate</v>
          </cell>
        </row>
        <row r="102">
          <cell r="A102" t="str">
            <v>12054-48-7</v>
          </cell>
          <cell r="B102" t="str">
            <v>nickel dihydroxide</v>
          </cell>
        </row>
        <row r="103">
          <cell r="A103" t="str">
            <v>12059-14-2</v>
          </cell>
          <cell r="B103" t="str">
            <v>dinickel silicide</v>
          </cell>
        </row>
        <row r="104">
          <cell r="A104" t="str">
            <v>12060-00-3</v>
          </cell>
          <cell r="B104" t="str">
            <v xml:space="preserve">Lead titanium trioxide
</v>
          </cell>
        </row>
        <row r="105">
          <cell r="A105" t="str">
            <v>12065-90-6</v>
          </cell>
          <cell r="B105" t="str">
            <v xml:space="preserve">Pentalead tetraoxide sulphate
</v>
          </cell>
        </row>
        <row r="106">
          <cell r="A106" t="str">
            <v>12068-61-0</v>
          </cell>
          <cell r="B106" t="str">
            <v>nickel diarsenide</v>
          </cell>
        </row>
        <row r="107">
          <cell r="A107" t="str">
            <v>120-71-8</v>
          </cell>
          <cell r="B107" t="str">
            <v>6-methoxy-m-toluidine</v>
          </cell>
        </row>
        <row r="108">
          <cell r="A108" t="str">
            <v>120-82-1</v>
          </cell>
          <cell r="B108" t="str">
            <v>1,2,4-trichlorobenzene</v>
          </cell>
        </row>
        <row r="109">
          <cell r="A109" t="str">
            <v>121-14-2</v>
          </cell>
          <cell r="B109" t="str">
            <v>2,4-dinitrotoluene</v>
          </cell>
        </row>
        <row r="110">
          <cell r="A110" t="str">
            <v>12122-67-7</v>
          </cell>
          <cell r="B110" t="str">
            <v>Zineb</v>
          </cell>
        </row>
        <row r="111">
          <cell r="A111" t="str">
            <v>12137-12-1</v>
          </cell>
          <cell r="B111" t="str">
            <v>trinickel tetrasulfide</v>
          </cell>
        </row>
        <row r="112">
          <cell r="A112" t="str">
            <v>12141-20-7</v>
          </cell>
          <cell r="B112" t="str">
            <v xml:space="preserve">Trilead dioxide phosphonate
</v>
          </cell>
        </row>
        <row r="113">
          <cell r="A113" t="str">
            <v>12142-88-0</v>
          </cell>
          <cell r="B113" t="str">
            <v>nickel telluride</v>
          </cell>
        </row>
        <row r="114">
          <cell r="A114" t="str">
            <v>121575-60-8</v>
          </cell>
          <cell r="B114" t="str">
            <v xml:space="preserve">Pitch, coal tar, high-temp., heat-treated
</v>
          </cell>
        </row>
        <row r="115">
          <cell r="A115" t="str">
            <v>12172-73-5</v>
          </cell>
          <cell r="B115" t="str">
            <v>Amosite (Grunerite)</v>
          </cell>
        </row>
        <row r="116">
          <cell r="A116" t="str">
            <v>12179-04-3</v>
          </cell>
          <cell r="B116" t="str">
            <v>borax pentahydrate, disodium tetraborate pentahydrate</v>
          </cell>
        </row>
        <row r="117">
          <cell r="A117" t="str">
            <v>12201-89-7</v>
          </cell>
          <cell r="B117" t="str">
            <v>nickel disilicide</v>
          </cell>
        </row>
        <row r="118">
          <cell r="A118" t="str">
            <v>12202-17-4</v>
          </cell>
          <cell r="B118" t="str">
            <v xml:space="preserve">Tetralead trioxide sulphate
</v>
          </cell>
        </row>
        <row r="119">
          <cell r="A119" t="str">
            <v>1222-05-5</v>
          </cell>
          <cell r="B119" t="str">
            <v>Galaxolide</v>
          </cell>
        </row>
        <row r="120">
          <cell r="A120" t="str">
            <v>122-60-1</v>
          </cell>
          <cell r="B120" t="str">
            <v>2,3-epoxypropyl phenyl ether</v>
          </cell>
        </row>
        <row r="121">
          <cell r="A121" t="str">
            <v>122-66-7</v>
          </cell>
          <cell r="B121" t="str">
            <v>Hydrazobenzene</v>
          </cell>
        </row>
        <row r="122">
          <cell r="A122" t="str">
            <v>12267-73-1</v>
          </cell>
          <cell r="B122" t="str">
            <v>tetraboron disodium heptaoxide, hydrate</v>
          </cell>
        </row>
        <row r="123">
          <cell r="A123" t="str">
            <v>123-39-7</v>
          </cell>
          <cell r="B123" t="str">
            <v>N-methylformamide</v>
          </cell>
        </row>
        <row r="124">
          <cell r="A124" t="str">
            <v>123-77-3</v>
          </cell>
          <cell r="B124" t="str">
            <v xml:space="preserve">Diazene-1,2-dicarboxamide (C,C'-azodi(formamide))
</v>
          </cell>
        </row>
        <row r="125">
          <cell r="A125" t="str">
            <v>12510-42-8</v>
          </cell>
          <cell r="B125" t="str">
            <v>Erionite</v>
          </cell>
        </row>
        <row r="126">
          <cell r="A126" t="str">
            <v>12519-85-6</v>
          </cell>
          <cell r="B126" t="str">
            <v>trihydrogen hydroxybis[orthosilicato(4-)]trinickelate(3-)</v>
          </cell>
        </row>
        <row r="127">
          <cell r="A127" t="str">
            <v>12578-12-0</v>
          </cell>
          <cell r="B127" t="str">
            <v xml:space="preserve">Dioxobis(stearato)trilead
</v>
          </cell>
        </row>
        <row r="128">
          <cell r="A128" t="str">
            <v>12607-70-4</v>
          </cell>
          <cell r="B128" t="str">
            <v>[carbonato(2-)] tetrahydroxytrinickel</v>
          </cell>
        </row>
        <row r="129">
          <cell r="A129" t="str">
            <v>12619-90-8</v>
          </cell>
          <cell r="B129" t="str">
            <v>nickel boride</v>
          </cell>
        </row>
        <row r="130">
          <cell r="A130" t="str">
            <v>12626-81-2</v>
          </cell>
          <cell r="B130" t="str">
            <v xml:space="preserve">Lead titanium zirconium oxide
</v>
          </cell>
        </row>
        <row r="131">
          <cell r="A131" t="str">
            <v>12653-76-8</v>
          </cell>
          <cell r="B131" t="str">
            <v>nickel titanium oxide</v>
          </cell>
        </row>
        <row r="132">
          <cell r="A132" t="str">
            <v>12656-85-8</v>
          </cell>
          <cell r="B132" t="str">
            <v>Lead chromate molybdate sulfate red</v>
          </cell>
        </row>
        <row r="133">
          <cell r="A133" t="str">
            <v>12673-58-4</v>
          </cell>
          <cell r="B133" t="str">
            <v>molybdenum nickel oxide</v>
          </cell>
        </row>
        <row r="134">
          <cell r="A134" t="str">
            <v>126-99-8</v>
          </cell>
          <cell r="B134" t="str">
            <v>2-chlorobuta-1,3-diene</v>
          </cell>
        </row>
        <row r="135">
          <cell r="A135" t="str">
            <v>127087-87-0</v>
          </cell>
          <cell r="B135" t="str">
            <v>4-Nonylphenol, branched, ethoxylated</v>
          </cell>
        </row>
        <row r="136">
          <cell r="A136" t="str">
            <v>127-18-4</v>
          </cell>
          <cell r="B136" t="str">
            <v>Perchloroethylene; tetrachloroethylene</v>
          </cell>
        </row>
        <row r="137">
          <cell r="A137" t="str">
            <v>127-19-5</v>
          </cell>
          <cell r="B137" t="str">
            <v>N,N-dimethylacetamide</v>
          </cell>
        </row>
        <row r="138">
          <cell r="A138" t="str">
            <v>12737-30-3</v>
          </cell>
          <cell r="B138" t="str">
            <v>cobalt nickel oxide</v>
          </cell>
        </row>
        <row r="139">
          <cell r="A139" t="str">
            <v>128-37-0</v>
          </cell>
          <cell r="B139" t="str">
            <v>Butylated Hydroxytoluene</v>
          </cell>
        </row>
        <row r="140">
          <cell r="A140" t="str">
            <v>1303-00-0</v>
          </cell>
          <cell r="B140" t="str">
            <v xml:space="preserve">Gallium arsenide
</v>
          </cell>
        </row>
        <row r="141">
          <cell r="A141" t="str">
            <v>1303-28-2</v>
          </cell>
          <cell r="B141" t="str">
            <v>Diarsenic pentaoxide</v>
          </cell>
        </row>
        <row r="142">
          <cell r="A142" t="str">
            <v>1303-86-2</v>
          </cell>
          <cell r="B142" t="str">
            <v>boric oxide</v>
          </cell>
        </row>
        <row r="143">
          <cell r="A143" t="str">
            <v>1303-96-4</v>
          </cell>
          <cell r="B143" t="str">
            <v>borax decahydrate, disodium tetraborate decahydrate</v>
          </cell>
        </row>
        <row r="144">
          <cell r="A144" t="str">
            <v>1304-56-9</v>
          </cell>
          <cell r="B144" t="str">
            <v>Beryllium oxide</v>
          </cell>
        </row>
        <row r="145">
          <cell r="A145" t="str">
            <v>1306-19-0</v>
          </cell>
          <cell r="B145" t="str">
            <v>Cadmium oxide</v>
          </cell>
        </row>
        <row r="146">
          <cell r="A146" t="str">
            <v>1306-23-6</v>
          </cell>
          <cell r="B146" t="str">
            <v>Cadmium sulphide</v>
          </cell>
        </row>
        <row r="147">
          <cell r="A147" t="str">
            <v>1309-64-4</v>
          </cell>
          <cell r="B147" t="str">
            <v>Antimony Trioxide</v>
          </cell>
        </row>
        <row r="148">
          <cell r="A148" t="str">
            <v>131-18-0</v>
          </cell>
          <cell r="B148" t="str">
            <v>Dipentyl phthalate</v>
          </cell>
        </row>
        <row r="149">
          <cell r="A149" t="str">
            <v>13138-45-9</v>
          </cell>
          <cell r="B149" t="str">
            <v>nickel dinitrate</v>
          </cell>
        </row>
        <row r="150">
          <cell r="A150" t="str">
            <v>1313-99-1</v>
          </cell>
          <cell r="B150" t="str">
            <v>Nickel monoxide</v>
          </cell>
        </row>
        <row r="151">
          <cell r="A151" t="str">
            <v>1314-04-1</v>
          </cell>
          <cell r="B151" t="str">
            <v>Millerite</v>
          </cell>
        </row>
        <row r="152">
          <cell r="A152" t="str">
            <v>1314-05-2</v>
          </cell>
          <cell r="B152" t="str">
            <v>nickel selenide</v>
          </cell>
        </row>
        <row r="153">
          <cell r="A153" t="str">
            <v>1314-06-3</v>
          </cell>
          <cell r="B153" t="str">
            <v>Dinickel trioxide</v>
          </cell>
        </row>
        <row r="154">
          <cell r="A154" t="str">
            <v>1314-41-6</v>
          </cell>
          <cell r="B154" t="str">
            <v xml:space="preserve">Orange lead
</v>
          </cell>
        </row>
        <row r="155">
          <cell r="A155" t="str">
            <v>13149-00-3</v>
          </cell>
          <cell r="B155" t="str">
            <v xml:space="preserve">Cyclohexane-1,2-dicarboxylic anhydride [1],  cis-cyclohexane-1,2-dicarboxylic anhydride [2],  trans-cyclohexane-1,2-dicarboxylic anhydride [3] &lt;i&gt;[The individual cis- [2] and trans- [3] isomer substances and all possible combinations of the cis- and trans-isomers [1] are covered by this entry]&lt;/i&gt;
</v>
          </cell>
        </row>
        <row r="156">
          <cell r="A156" t="str">
            <v>131-55-5</v>
          </cell>
          <cell r="B156" t="str">
            <v>Benzophenone-2 (Bp-2); 2,2',4,4'-tetrahydroxybenzophenone</v>
          </cell>
        </row>
        <row r="157">
          <cell r="A157" t="str">
            <v>131-56-6</v>
          </cell>
          <cell r="B157" t="str">
            <v>2,4-Dihydroxybenzophenon; Resbenzophenone</v>
          </cell>
        </row>
        <row r="158">
          <cell r="A158" t="str">
            <v>131-57-7</v>
          </cell>
          <cell r="B158" t="str">
            <v>Benzophenone-3; Oxybenzone</v>
          </cell>
        </row>
        <row r="159">
          <cell r="A159" t="str">
            <v>1317-36-8</v>
          </cell>
          <cell r="B159" t="str">
            <v xml:space="preserve">Lead monoxide
</v>
          </cell>
        </row>
        <row r="160">
          <cell r="A160" t="str">
            <v>1319-46-6</v>
          </cell>
          <cell r="B160" t="str">
            <v xml:space="preserve">Trilead bis(carbonate) dihydroxide
</v>
          </cell>
        </row>
        <row r="161">
          <cell r="A161" t="str">
            <v>132207-32-0</v>
          </cell>
          <cell r="B161" t="str">
            <v>Chrysotile</v>
          </cell>
        </row>
        <row r="162">
          <cell r="A162" t="str">
            <v>132-32-1</v>
          </cell>
          <cell r="B162" t="str">
            <v>3-amino-9-ethyl carbazole</v>
          </cell>
        </row>
        <row r="163">
          <cell r="A163" t="str">
            <v>1327-53-3</v>
          </cell>
          <cell r="B163" t="str">
            <v>Diarsenic trioxide</v>
          </cell>
        </row>
        <row r="164">
          <cell r="A164" t="str">
            <v>1330-43-4</v>
          </cell>
          <cell r="B164" t="str">
            <v>boric acid, disodium salt, disodium tetraborate, anhydrous</v>
          </cell>
        </row>
        <row r="165">
          <cell r="A165" t="str">
            <v>1332-21-4</v>
          </cell>
          <cell r="B165" t="str">
            <v>Asbestos</v>
          </cell>
        </row>
        <row r="166">
          <cell r="A166" t="str">
            <v>1333-82-0</v>
          </cell>
          <cell r="B166" t="str">
            <v>Chromium trioxide</v>
          </cell>
        </row>
        <row r="167">
          <cell r="A167" t="str">
            <v>133-49-3</v>
          </cell>
          <cell r="B167" t="str">
            <v>Pentachlorobenzenethiol</v>
          </cell>
        </row>
        <row r="168">
          <cell r="A168" t="str">
            <v>1335-32-6</v>
          </cell>
          <cell r="B168" t="str">
            <v>Lead, bis(acetato-O)tetrahydroxytri-</v>
          </cell>
        </row>
        <row r="169">
          <cell r="A169" t="str">
            <v>13360-57-1</v>
          </cell>
          <cell r="B169" t="str">
            <v>Dimethylsulphamoyl chloride</v>
          </cell>
        </row>
        <row r="170">
          <cell r="A170" t="str">
            <v>134237-50-6</v>
          </cell>
          <cell r="B170" t="str">
            <v>alfa-Hexabromocyclododecane</v>
          </cell>
        </row>
        <row r="171">
          <cell r="A171" t="str">
            <v>134237-51-7</v>
          </cell>
          <cell r="B171" t="str">
            <v>beta-Hexabromocyclododecane</v>
          </cell>
        </row>
        <row r="172">
          <cell r="A172" t="str">
            <v>134237-52-8</v>
          </cell>
          <cell r="B172" t="str">
            <v>gamma-Hexabromocyclododecane</v>
          </cell>
        </row>
        <row r="173">
          <cell r="A173" t="str">
            <v>13424-46-9</v>
          </cell>
          <cell r="B173" t="str">
            <v>Lead diazide</v>
          </cell>
        </row>
        <row r="174">
          <cell r="A174" t="str">
            <v>1344-37-2</v>
          </cell>
          <cell r="B174" t="str">
            <v>Lead sulfochromate yellow</v>
          </cell>
        </row>
        <row r="175">
          <cell r="A175" t="str">
            <v>13462-88-9</v>
          </cell>
          <cell r="B175" t="str">
            <v>nickel dibromide</v>
          </cell>
        </row>
        <row r="176">
          <cell r="A176" t="str">
            <v>13462-90-3</v>
          </cell>
          <cell r="B176" t="str">
            <v>nickel diiodide</v>
          </cell>
        </row>
        <row r="177">
          <cell r="A177" t="str">
            <v>13463-39-3</v>
          </cell>
          <cell r="B177" t="str">
            <v>Tetracarbonylnickel</v>
          </cell>
        </row>
        <row r="178">
          <cell r="A178" t="str">
            <v>13464-97-6</v>
          </cell>
          <cell r="B178" t="str">
            <v xml:space="preserve">Hydrazinium nitrate
</v>
          </cell>
        </row>
        <row r="179">
          <cell r="A179" t="str">
            <v>13477-70-8</v>
          </cell>
          <cell r="B179" t="str">
            <v>nickel(II) arsenate,  trinickel bis(arsenate)</v>
          </cell>
        </row>
        <row r="180">
          <cell r="A180" t="str">
            <v>13517-20-9</v>
          </cell>
          <cell r="B180" t="str">
            <v>perboric acid (H3BO2(O2)), monosodium salt trihydrate</v>
          </cell>
        </row>
        <row r="181">
          <cell r="A181" t="str">
            <v>13530-68-2</v>
          </cell>
          <cell r="B181" t="str">
            <v>Acids generated from chromium trioxide and their oligomers. Names of the acids and their oligomers: Chromic acid, Dichromic acid, Oligomers of chromic acid and dichromic acid.</v>
          </cell>
        </row>
        <row r="182">
          <cell r="A182" t="str">
            <v>13560-89-9</v>
          </cell>
          <cell r="B182" t="str">
            <v>"DDC-CODechlorane A, Dechlorane plus"</v>
          </cell>
        </row>
        <row r="183">
          <cell r="A183" t="str">
            <v>13637-71-3</v>
          </cell>
          <cell r="B183" t="str">
            <v>nickel diperchlorate,  perchloric acid, nickel(II) salt</v>
          </cell>
        </row>
        <row r="184">
          <cell r="A184" t="str">
            <v>13654-40-5</v>
          </cell>
          <cell r="B184" t="str">
            <v>nickel(II) palmitate</v>
          </cell>
        </row>
        <row r="185">
          <cell r="A185" t="str">
            <v>13674-87-8</v>
          </cell>
          <cell r="B185" t="str">
            <v>TDCIPP</v>
          </cell>
        </row>
        <row r="186">
          <cell r="A186" t="str">
            <v>13689-92-4</v>
          </cell>
          <cell r="B186" t="str">
            <v>nickel dithiocyanate</v>
          </cell>
        </row>
        <row r="187">
          <cell r="A187" t="str">
            <v>137-17-7</v>
          </cell>
          <cell r="B187" t="str">
            <v>2,4,5-trimethylaniline</v>
          </cell>
        </row>
        <row r="188">
          <cell r="A188" t="str">
            <v>137-26-8</v>
          </cell>
          <cell r="B188" t="str">
            <v xml:space="preserve">Thiram
</v>
          </cell>
        </row>
        <row r="189">
          <cell r="A189" t="str">
            <v>137-30-4</v>
          </cell>
          <cell r="B189" t="str">
            <v>Ziram</v>
          </cell>
        </row>
        <row r="190">
          <cell r="A190" t="str">
            <v>137-42-8</v>
          </cell>
          <cell r="B190" t="str">
            <v>Metam-sodium</v>
          </cell>
        </row>
        <row r="191">
          <cell r="A191" t="str">
            <v>13765-19-0</v>
          </cell>
          <cell r="B191" t="str">
            <v>Calcium chromate</v>
          </cell>
        </row>
        <row r="192">
          <cell r="A192" t="str">
            <v>13770-89-3</v>
          </cell>
          <cell r="B192" t="str">
            <v>nickel bis(sulfamidate),  nickel sulfamate</v>
          </cell>
        </row>
        <row r="193">
          <cell r="A193" t="str">
            <v>13775-54-7</v>
          </cell>
          <cell r="B193" t="str">
            <v>dinickel orthosilicate</v>
          </cell>
        </row>
        <row r="194">
          <cell r="A194" t="str">
            <v>13814-96-5</v>
          </cell>
          <cell r="B194" t="str">
            <v xml:space="preserve">Lead bis(tetrafluoroborate)
</v>
          </cell>
        </row>
        <row r="195">
          <cell r="A195" t="str">
            <v>13840-56-7</v>
          </cell>
          <cell r="B195" t="str">
            <v>orthoboric acid, sodium salt</v>
          </cell>
        </row>
        <row r="196">
          <cell r="A196" t="str">
            <v>13842-46-1</v>
          </cell>
          <cell r="B196" t="str">
            <v>nickel dipotassium bis(sulfate)</v>
          </cell>
        </row>
        <row r="197">
          <cell r="A197" t="str">
            <v>139-65-1</v>
          </cell>
          <cell r="B197" t="str">
            <v>4,4'-thiodianiline</v>
          </cell>
        </row>
        <row r="198">
          <cell r="A198" t="str">
            <v>140-66-9</v>
          </cell>
          <cell r="B198" t="str">
            <v>4-(1,1,3,3-tetramethylbutyl)phenol</v>
          </cell>
        </row>
        <row r="199">
          <cell r="A199" t="str">
            <v>14166-21-3</v>
          </cell>
          <cell r="B199" t="str">
            <v>Cyclohexane-1,2-dicarboxylic anhydride [1],  cis-cyclohexane-1,2-dicarboxylic anhydride [2],  trans-cyclohexane-1,2-dicarboxylic anhydride [3] &lt;i&gt;[The individual cis- [2] and trans- [3] isomer substances and all possible combinations of the cis- and trans-isomers [1] are covered by this entry]&lt;/i&gt;</v>
          </cell>
        </row>
        <row r="200">
          <cell r="A200" t="str">
            <v>14177-51-6</v>
          </cell>
          <cell r="B200" t="str">
            <v>nickel tungsten tetraoxide</v>
          </cell>
        </row>
        <row r="201">
          <cell r="A201" t="str">
            <v>14177-55-0</v>
          </cell>
          <cell r="B201" t="str">
            <v>molybdenum nickel tetraoxide</v>
          </cell>
        </row>
        <row r="202">
          <cell r="A202" t="str">
            <v>14216-75-2</v>
          </cell>
          <cell r="B202" t="str">
            <v>nitric acid, nickel salt</v>
          </cell>
        </row>
        <row r="203">
          <cell r="A203" t="str">
            <v>142844-00-6</v>
          </cell>
          <cell r="B203" t="str">
            <v>Aluminosilicate Refractory Ceramic Fibres</v>
          </cell>
        </row>
        <row r="204">
          <cell r="A204" t="str">
            <v>142844-00-6</v>
          </cell>
          <cell r="B204" t="str">
            <v>Zirconia Aluminosilicate Refractory Ceramic Fibres</v>
          </cell>
        </row>
        <row r="205">
          <cell r="A205" t="str">
            <v>14332-34-4</v>
          </cell>
          <cell r="B205" t="str">
            <v>nickel hydrogen phosphate</v>
          </cell>
        </row>
        <row r="206">
          <cell r="A206" t="str">
            <v>143860-04-2</v>
          </cell>
          <cell r="B206" t="str">
            <v>Zoldine MS-PLUS</v>
          </cell>
        </row>
        <row r="207">
          <cell r="A207" t="str">
            <v>14448-18-1</v>
          </cell>
          <cell r="B207" t="str">
            <v>dinickel diphosphate</v>
          </cell>
        </row>
        <row r="208">
          <cell r="A208" t="str">
            <v>14507-36-9</v>
          </cell>
          <cell r="B208" t="str">
            <v>nickel bis(phosphinate)</v>
          </cell>
        </row>
        <row r="209">
          <cell r="A209" t="str">
            <v>14550-87-9</v>
          </cell>
          <cell r="B209" t="str">
            <v>nickel dibromate</v>
          </cell>
        </row>
        <row r="210">
          <cell r="A210" t="str">
            <v>1461-22-9</v>
          </cell>
          <cell r="B210" t="str">
            <v>Tributyltin chloride</v>
          </cell>
        </row>
        <row r="211">
          <cell r="A211" t="str">
            <v>1464-53-5</v>
          </cell>
          <cell r="B211" t="str">
            <v>2,2'-bioxirane</v>
          </cell>
        </row>
        <row r="212">
          <cell r="A212" t="str">
            <v>14708-14-6</v>
          </cell>
          <cell r="B212" t="str">
            <v>nickel bis(tetrafluoroborate)</v>
          </cell>
        </row>
        <row r="213">
          <cell r="A213" t="str">
            <v>14721-18-7</v>
          </cell>
          <cell r="B213" t="str">
            <v>nickel chromate</v>
          </cell>
        </row>
        <row r="214">
          <cell r="A214" t="str">
            <v>14874-78-3</v>
          </cell>
          <cell r="B214" t="str">
            <v>dinickel hexacyanoferrate</v>
          </cell>
        </row>
        <row r="215">
          <cell r="A215" t="str">
            <v>14977-61-8</v>
          </cell>
          <cell r="B215" t="str">
            <v>Chromyl dichloride</v>
          </cell>
        </row>
        <row r="216">
          <cell r="A216" t="str">
            <v>14998-37-9</v>
          </cell>
          <cell r="B216" t="str">
            <v>nickel acetate</v>
          </cell>
        </row>
        <row r="217">
          <cell r="A217" t="str">
            <v>1506-02-1</v>
          </cell>
          <cell r="B217" t="str">
            <v>Tonalide</v>
          </cell>
        </row>
        <row r="218">
          <cell r="A218" t="str">
            <v>15060-62-5</v>
          </cell>
          <cell r="B218" t="str">
            <v>nickel selenate</v>
          </cell>
        </row>
        <row r="219">
          <cell r="A219" t="str">
            <v>15087-24-8</v>
          </cell>
          <cell r="B219" t="str">
            <v>3-Benzylidene camphor (3-BC); 1,7,7-trimethyl-3-(phenylmethylene)bicyclo[2.2.1]heptan-2-one</v>
          </cell>
        </row>
        <row r="220">
          <cell r="A220" t="str">
            <v>15120-21-5</v>
          </cell>
          <cell r="B220" t="str">
            <v>sodium perborate</v>
          </cell>
        </row>
        <row r="221">
          <cell r="A221" t="str">
            <v>151-56-4</v>
          </cell>
          <cell r="B221" t="str">
            <v>Aziridine</v>
          </cell>
        </row>
        <row r="222">
          <cell r="A222" t="str">
            <v>15245-44-0</v>
          </cell>
          <cell r="B222" t="str">
            <v>Lead 2,4,6-trinitro-m-phenylene dioxide</v>
          </cell>
        </row>
        <row r="223">
          <cell r="A223" t="str">
            <v>15571-58-1</v>
          </cell>
          <cell r="B223" t="str">
            <v>2-ethylhexyl 10-ethyl-4,4-dioctyl-7-oxo-8-oxa-3,5-dithia-4-stannatetradecanoate</v>
          </cell>
        </row>
        <row r="224">
          <cell r="A224" t="str">
            <v>15571-58-1</v>
          </cell>
          <cell r="B224" t="str">
            <v>reaction mass of 2-ethylhexyl 10-ethyl-4,4-dioctyl-7-oxo-8-oxa-3,5-dithia-4-stannatetradecanoate and 2-ethylhexyl 10-ethyl-4-[[2-[(2-ethylhexyl)oxy]-2-oxoethyl]thio]-4-octyl-7-oxo-8-oxa-3,5-dithia-4-stannatetradecanoate (reaction mass of DOTE and MOTE). [Mixture of CAS# 15571-58-1 &amp; 27107-89-7 // EC# 239-622-4 &amp; 248-227-6]</v>
          </cell>
        </row>
        <row r="225">
          <cell r="A225" t="str">
            <v>15586-38-6</v>
          </cell>
          <cell r="B225" t="str">
            <v>nickel dichromate</v>
          </cell>
        </row>
        <row r="226">
          <cell r="A226" t="str">
            <v>15606-95-8</v>
          </cell>
          <cell r="B226" t="str">
            <v>Triethyl arsenate</v>
          </cell>
        </row>
        <row r="227">
          <cell r="A227" t="str">
            <v>15699-18-0</v>
          </cell>
          <cell r="B227" t="str">
            <v>diammonium nickel bis(sulfate)</v>
          </cell>
        </row>
        <row r="228">
          <cell r="A228" t="str">
            <v>15780-33-3</v>
          </cell>
          <cell r="B228" t="str">
            <v>nickel triuranium decaoxide</v>
          </cell>
        </row>
        <row r="229">
          <cell r="A229" t="str">
            <v>15843-02-4</v>
          </cell>
          <cell r="B229" t="str">
            <v>formic acid, nickel salt</v>
          </cell>
        </row>
        <row r="230">
          <cell r="A230" t="str">
            <v>15851-52-2</v>
          </cell>
          <cell r="B230" t="str">
            <v>nickel tellurium trioxide</v>
          </cell>
        </row>
        <row r="231">
          <cell r="A231" t="str">
            <v>15852-21-8</v>
          </cell>
          <cell r="B231" t="str">
            <v>nickel tellurium tetraoxide</v>
          </cell>
        </row>
        <row r="232">
          <cell r="A232" t="str">
            <v>1589-47-5</v>
          </cell>
          <cell r="B232" t="str">
            <v>2-methoxypropanol</v>
          </cell>
        </row>
        <row r="233">
          <cell r="A233" t="str">
            <v>16039-61-5</v>
          </cell>
          <cell r="B233" t="str">
            <v>nickel dilactate</v>
          </cell>
        </row>
        <row r="234">
          <cell r="A234" t="str">
            <v>16071-86-6</v>
          </cell>
          <cell r="B234" t="str">
            <v>Disodium [5-[[4'-[[2,6-dihydroxy-3-[(2-hydroxy-5-sulphophenyl)azo]phenyl]azo][1,1'-biphenyl]-4-yl]azo]salicylato(4-)]cuprate(2-)</v>
          </cell>
        </row>
        <row r="235">
          <cell r="A235" t="str">
            <v>16083-14-0</v>
          </cell>
          <cell r="B235" t="str">
            <v>nickel(II) trifluoroacetate</v>
          </cell>
        </row>
        <row r="236">
          <cell r="A236" t="str">
            <v>16337-84-1</v>
          </cell>
          <cell r="B236" t="str">
            <v>Carbonic acid, nickel salt</v>
          </cell>
        </row>
        <row r="237">
          <cell r="A237" t="str">
            <v>1634-04-4</v>
          </cell>
          <cell r="B237" t="str">
            <v>tert-butyl methyl ether;  MTBE; 2-methoxy-2-methylpropane</v>
          </cell>
        </row>
        <row r="238">
          <cell r="A238" t="str">
            <v>164058-22-4</v>
          </cell>
          <cell r="B238" t="str">
            <v>Trisodium [4'-(8-acetylamino-3,6-disulfonato-2-naphthylazo) -4''-(6-benzoylamino-3-sulfonato-2-naphthylazo)-biphenyl- 1,3',3'',1'''-tetraolato-O,O',O'',O''']copper(II)</v>
          </cell>
        </row>
        <row r="239">
          <cell r="A239" t="str">
            <v>16812-54-7</v>
          </cell>
          <cell r="B239" t="str">
            <v>Nickel (II) sulphide</v>
          </cell>
        </row>
        <row r="240">
          <cell r="A240" t="str">
            <v>17169-61-8</v>
          </cell>
          <cell r="B240" t="str">
            <v>phosphoric acid, calcium nickel salt</v>
          </cell>
        </row>
        <row r="241">
          <cell r="A241" t="str">
            <v>17570-76-2</v>
          </cell>
          <cell r="B241" t="str">
            <v>Lead(II) methanesulphonate</v>
          </cell>
        </row>
        <row r="242">
          <cell r="A242" t="str">
            <v>1763-23-1</v>
          </cell>
          <cell r="B242" t="str">
            <v>PFOS, heptadecafluorooctane-1-sulfonic acid, perfluorooctane sulfonic acid</v>
          </cell>
        </row>
        <row r="243">
          <cell r="A243" t="str">
            <v>18283-82-4</v>
          </cell>
          <cell r="B243" t="str">
            <v>citric acid, ammonium nickel salt</v>
          </cell>
        </row>
        <row r="244">
          <cell r="A244" t="str">
            <v>183196-57-8</v>
          </cell>
          <cell r="B244" t="str">
            <v>potassium 1-methyl-3-morpholinocarbonyl-4-[3-(1-methyl-3-morpholinocarbonyl-5-oxo-2-pyrazolin-4-ylidene)-1-propenyl]pyrazole-5-olate</v>
          </cell>
        </row>
        <row r="245">
          <cell r="A245" t="str">
            <v>186309-28-4</v>
          </cell>
          <cell r="B245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246">
          <cell r="A246" t="str">
            <v>18718-11-1</v>
          </cell>
          <cell r="B246" t="str">
            <v>nickel bis(dihydrogen phosphate)</v>
          </cell>
        </row>
        <row r="247">
          <cell r="A247" t="str">
            <v>18721-51-2</v>
          </cell>
          <cell r="B247" t="str">
            <v>nickel(II) hydrogen citrate</v>
          </cell>
        </row>
        <row r="248">
          <cell r="A248" t="str">
            <v>192-97-2</v>
          </cell>
          <cell r="B248" t="str">
            <v>Benzo[e]pyrene</v>
          </cell>
        </row>
        <row r="249">
          <cell r="A249" t="str">
            <v>19372-20-4</v>
          </cell>
          <cell r="B249" t="str">
            <v>diphosphoric acid, nickel(II) salt</v>
          </cell>
        </row>
        <row r="250">
          <cell r="A250" t="str">
            <v>1937-37-7</v>
          </cell>
          <cell r="B250" t="str">
            <v>Disodium 4-amino-3-[[4'-[(2,4-diaminophenyl)azo][1,1'-biphenyl]-4-yl]azo] -5-hydroxy-6-(phenylazo)naphthalene-2,7-disulphonate</v>
          </cell>
        </row>
        <row r="251">
          <cell r="A251" t="str">
            <v>19438-60-9</v>
          </cell>
          <cell r="B251" t="str">
            <v xml:space="preserve">Hexahydromethylphthalic anhydride [1],  Hexahydro-4-methylphthalic anhydride [2],  Hexahydro-1-methylphthalic anhydride [3], Hexahydro-3-methylphthalic anhydride  [4] &lt;i&gt;[The individual isomers [2], [3] and [4] (including their cis- and trans- stereo isomeric forms) and all possible combinations of the isomers [1] are covered by this entry]&lt;/i&gt;
</v>
          </cell>
        </row>
        <row r="252">
          <cell r="A252" t="str">
            <v>199327-61-2</v>
          </cell>
          <cell r="B252" t="str">
            <v>7-methoxy-6-(3-morpholin-4-yl-propoxy)-3H-quinazolin-4-one</v>
          </cell>
        </row>
        <row r="253">
          <cell r="A253" t="str">
            <v>20039-37-6</v>
          </cell>
          <cell r="B253" t="str">
            <v xml:space="preserve">Pyridinium dichromate
</v>
          </cell>
        </row>
        <row r="254">
          <cell r="A254" t="str">
            <v>2040-90-6</v>
          </cell>
          <cell r="B254" t="str">
            <v>2-chloro-6-fluoro-phenol</v>
          </cell>
        </row>
        <row r="255">
          <cell r="A255" t="str">
            <v>20543-06-0</v>
          </cell>
          <cell r="B255" t="str">
            <v>oxalic acid, nickel salt</v>
          </cell>
        </row>
        <row r="256">
          <cell r="A256" t="str">
            <v>205-82-3</v>
          </cell>
          <cell r="B256" t="str">
            <v>Benzo[j]fluoranthene</v>
          </cell>
        </row>
        <row r="257">
          <cell r="A257" t="str">
            <v>2058-94-8</v>
          </cell>
          <cell r="B257" t="str">
            <v xml:space="preserve">Henicosafluoroundecanoic acid
</v>
          </cell>
        </row>
        <row r="258">
          <cell r="A258" t="str">
            <v>205-99-2</v>
          </cell>
          <cell r="B258" t="str">
            <v>Benzo(e)acephenanthrylene</v>
          </cell>
        </row>
        <row r="259">
          <cell r="A259" t="str">
            <v>207-08-9</v>
          </cell>
          <cell r="B259" t="str">
            <v>Benzo(k)fluoranthene</v>
          </cell>
        </row>
        <row r="260">
          <cell r="A260" t="str">
            <v>20837-86-9</v>
          </cell>
          <cell r="B260" t="str">
            <v xml:space="preserve">Lead cyanamidate
</v>
          </cell>
        </row>
        <row r="261">
          <cell r="A261" t="str">
            <v>21136-70-9</v>
          </cell>
          <cell r="B261" t="str">
            <v>Benzidine sulphate</v>
          </cell>
        </row>
        <row r="262">
          <cell r="A262" t="str">
            <v>21145-77-7</v>
          </cell>
          <cell r="B262" t="str">
            <v>Tonalide</v>
          </cell>
        </row>
        <row r="263">
          <cell r="A263" t="str">
            <v>214353-17-0</v>
          </cell>
          <cell r="B263" t="str">
            <v>1-(2-amino-5-chlorophenyl)-2,2,2-trifluoro-1,1-ethanediol, hydrochloride</v>
          </cell>
        </row>
        <row r="264">
          <cell r="A264" t="str">
            <v>21436-97-5</v>
          </cell>
          <cell r="B264" t="str">
            <v>2,4,5-trimethylaniline hydrochloride</v>
          </cell>
        </row>
        <row r="265">
          <cell r="A265" t="str">
            <v>21784-78-1</v>
          </cell>
          <cell r="B265" t="str">
            <v>nickel(II) silicate</v>
          </cell>
        </row>
        <row r="266">
          <cell r="A266" t="str">
            <v>218-01-9</v>
          </cell>
          <cell r="B266" t="str">
            <v>Chrysene</v>
          </cell>
        </row>
        <row r="267">
          <cell r="A267" t="str">
            <v>2223-95-2</v>
          </cell>
          <cell r="B267" t="str">
            <v>nickel(II) octadecanoate,  nickel(II) stearate</v>
          </cell>
        </row>
        <row r="268">
          <cell r="A268" t="str">
            <v>22398-80-7</v>
          </cell>
          <cell r="B268" t="str">
            <v>indium phosphide</v>
          </cell>
        </row>
        <row r="269">
          <cell r="A269" t="str">
            <v>22605-92-1</v>
          </cell>
          <cell r="B269" t="str">
            <v>citric acid, nickel salt</v>
          </cell>
        </row>
        <row r="270">
          <cell r="A270" t="str">
            <v>2279-76-7</v>
          </cell>
          <cell r="B270" t="str">
            <v>Tripropyltin chloride</v>
          </cell>
        </row>
        <row r="271">
          <cell r="A271" t="str">
            <v>2451-62-9</v>
          </cell>
          <cell r="B271" t="str">
            <v>1,3,5-tris(oxiranylmethyl)-1,3,5-triazine-2,4,6(1H,3H,5H)-trione</v>
          </cell>
        </row>
        <row r="272">
          <cell r="A272" t="str">
            <v>24613-89-6</v>
          </cell>
          <cell r="B272" t="str">
            <v>Dichromium tris(chromate)</v>
          </cell>
        </row>
        <row r="273">
          <cell r="A273" t="str">
            <v>2475-45-8</v>
          </cell>
          <cell r="B273" t="str">
            <v>1,4,5,8-tetraaminoanthraquinone</v>
          </cell>
        </row>
        <row r="274">
          <cell r="A274" t="str">
            <v>25013-16-5</v>
          </cell>
          <cell r="B274" t="str">
            <v>tert.-Butylhydroxyanisole (BHA); tert-butyl-4-methoxyphenol</v>
          </cell>
        </row>
        <row r="275">
          <cell r="A275" t="str">
            <v>25154-52-3</v>
          </cell>
          <cell r="B275" t="str">
            <v>Nonylphenol</v>
          </cell>
        </row>
        <row r="276">
          <cell r="A276" t="str">
            <v>25155-23-1</v>
          </cell>
          <cell r="B276" t="str">
            <v>trixylyl phosphate</v>
          </cell>
        </row>
        <row r="277">
          <cell r="A277" t="str">
            <v>25214-70-4</v>
          </cell>
          <cell r="B277" t="str">
            <v xml:space="preserve">Formaldehyde, oligomeric reaction products with aniline
</v>
          </cell>
        </row>
        <row r="278">
          <cell r="A278" t="str">
            <v>25321-14-6</v>
          </cell>
          <cell r="B278" t="str">
            <v>Dinitrotoluene</v>
          </cell>
        </row>
        <row r="279">
          <cell r="A279" t="str">
            <v>25376-45-8</v>
          </cell>
          <cell r="B279" t="str">
            <v>Diaminotoluene</v>
          </cell>
        </row>
        <row r="280">
          <cell r="A280" t="str">
            <v>25550-51-0</v>
          </cell>
          <cell r="B280" t="str">
            <v xml:space="preserve">Hexahydromethylphthalic anhydride [1],  Hexahydro-4-methylphthalic anhydride [2],  Hexahydro-1-methylphthalic anhydride [3], Hexahydro-3-methylphthalic anhydride  [4] &lt;i&gt;[The individual isomers [2], [3] and [4] (including their cis- and trans- stereo isomeric forms) and all possible combinations of the isomers [1] are covered by this entry]&lt;/i&gt;
</v>
          </cell>
        </row>
        <row r="281">
          <cell r="A281" t="str">
            <v>25637-99-4</v>
          </cell>
          <cell r="B281" t="str">
            <v>Hexabromocyclododecane</v>
          </cell>
        </row>
        <row r="282">
          <cell r="A282" t="str">
            <v>2580-56-5</v>
          </cell>
          <cell r="B282" t="str">
            <v>[4-[[4-anilino-1-naphthyl][4-(dimethylamino)phenyl]methylene]cyclohexa-2,5-dien-1-ylidene] dimethylammonium chloride (C.I. Basic Blue 26) [with 0.1% of Michler's ketone (EC No. 202-027-5) or Michler's base (EC No. 202-959-2)]</v>
          </cell>
        </row>
        <row r="283">
          <cell r="A283" t="str">
            <v>25808-74-6</v>
          </cell>
          <cell r="B283" t="str">
            <v>Lead hexafluorosilicate</v>
          </cell>
        </row>
        <row r="284">
          <cell r="A284" t="str">
            <v>25973-55-1</v>
          </cell>
          <cell r="B284" t="str">
            <v>UV-328</v>
          </cell>
        </row>
        <row r="285">
          <cell r="A285" t="str">
            <v>2602-46-2</v>
          </cell>
          <cell r="B285" t="str">
            <v>Tetrasodium 3,3'-[[1,1'-biphenyl]-4,4'-diylbis(azo)]bis[5-amino-4-hydroxynaphthalene-2,7-disulphonate]</v>
          </cell>
        </row>
        <row r="286">
          <cell r="A286" t="str">
            <v>26027-38-3</v>
          </cell>
          <cell r="B286" t="str">
            <v>4-Nonylphenol, ethoxylated</v>
          </cell>
        </row>
        <row r="287">
          <cell r="A287" t="str">
            <v>26040-51-7</v>
          </cell>
          <cell r="B287" t="str">
            <v>BEH-TEBP</v>
          </cell>
        </row>
        <row r="288">
          <cell r="A288" t="str">
            <v>26043-11-8</v>
          </cell>
          <cell r="B288" t="str">
            <v>nickel hexafluorosilicate</v>
          </cell>
        </row>
        <row r="289">
          <cell r="A289" t="str">
            <v>26761-40-0</v>
          </cell>
          <cell r="B289" t="str">
            <v>Diisodecyl phthalate, DiDP</v>
          </cell>
        </row>
        <row r="290">
          <cell r="A290" t="str">
            <v>2687-91-4</v>
          </cell>
          <cell r="B290" t="str">
            <v>N-Ethyl-2-pyrrolidone</v>
          </cell>
        </row>
        <row r="291">
          <cell r="A291" t="str">
            <v>27016-75-7</v>
          </cell>
          <cell r="B291" t="str">
            <v>nickel arsenide</v>
          </cell>
        </row>
        <row r="292">
          <cell r="A292" t="str">
            <v>27140-08-5</v>
          </cell>
          <cell r="B292" t="str">
            <v>Phenylhydrazine hydrochloride</v>
          </cell>
        </row>
        <row r="293">
          <cell r="A293" t="str">
            <v>27193-28-8</v>
          </cell>
          <cell r="B293" t="str">
            <v>(1,1,3,3-tetramethylbutyl)phenol</v>
          </cell>
        </row>
        <row r="294">
          <cell r="A294" t="str">
            <v>27366-72-9</v>
          </cell>
          <cell r="B294" t="str">
            <v>N,N-(dimethylamino)thioacetamide hydrochloride</v>
          </cell>
        </row>
        <row r="295">
          <cell r="A295" t="str">
            <v>27637-46-3</v>
          </cell>
          <cell r="B295" t="str">
            <v>nickel isooctanoate</v>
          </cell>
        </row>
        <row r="296">
          <cell r="A296" t="str">
            <v>2795-39-3</v>
          </cell>
          <cell r="B296" t="str">
            <v>potassium heptadecafluorooctane-1-sulfonate,  potassium perfluorooctanesulfonate</v>
          </cell>
        </row>
        <row r="297">
          <cell r="A297" t="str">
            <v>28553-12-0</v>
          </cell>
          <cell r="B297" t="str">
            <v xml:space="preserve">Diisononyl phthalate
</v>
          </cell>
        </row>
        <row r="298">
          <cell r="A298" t="str">
            <v>288-32-4</v>
          </cell>
          <cell r="B298" t="str">
            <v>Imidazole</v>
          </cell>
        </row>
        <row r="299">
          <cell r="A299" t="str">
            <v>29081-56-9</v>
          </cell>
          <cell r="B299" t="str">
            <v>ammonium heptadecafluorooctanesulfonate,  ammonium perfluorooctane sulfonate</v>
          </cell>
        </row>
        <row r="300">
          <cell r="A300" t="str">
            <v>29317-63-3</v>
          </cell>
          <cell r="B300" t="str">
            <v>nickel(II) isooctanoate</v>
          </cell>
        </row>
        <row r="301">
          <cell r="A301" t="str">
            <v>29457-72-5</v>
          </cell>
          <cell r="B301" t="str">
            <v>lithium heptadecafluorooctanesulfonate,  lithium perfluorooctane sulfonate</v>
          </cell>
        </row>
        <row r="302">
          <cell r="A302" t="str">
            <v>294-62-2</v>
          </cell>
          <cell r="B302" t="str">
            <v>Cyclododecane</v>
          </cell>
        </row>
        <row r="303">
          <cell r="A303" t="str">
            <v>2965-52-8</v>
          </cell>
          <cell r="B303" t="str">
            <v>C8 SAmPAP</v>
          </cell>
        </row>
        <row r="304">
          <cell r="A304" t="str">
            <v>301-04-2</v>
          </cell>
          <cell r="B304" t="str">
            <v>Lead di(acetate)</v>
          </cell>
        </row>
        <row r="305">
          <cell r="A305" t="str">
            <v>302-01-2</v>
          </cell>
          <cell r="B305" t="str">
            <v>Hydrazine</v>
          </cell>
        </row>
        <row r="306">
          <cell r="A306" t="str">
            <v>302-97-6</v>
          </cell>
          <cell r="B306" t="str">
            <v>3-oxoandrost-4-ene-17-?-carboxylic acid</v>
          </cell>
        </row>
        <row r="307">
          <cell r="A307" t="str">
            <v>3033-77-0</v>
          </cell>
          <cell r="B307" t="str">
            <v>2,3-epoxypropyltrimethylammonium chloride</v>
          </cell>
        </row>
        <row r="308">
          <cell r="A308" t="str">
            <v>307-55-1</v>
          </cell>
          <cell r="B308" t="str">
            <v xml:space="preserve">Tricosafluorododecanoic acid
</v>
          </cell>
        </row>
        <row r="309">
          <cell r="A309" t="str">
            <v>31119-53-6</v>
          </cell>
          <cell r="B309" t="str">
            <v>Cadmium sulphate</v>
          </cell>
        </row>
        <row r="310">
          <cell r="A310" t="str">
            <v>3165-93-3</v>
          </cell>
          <cell r="B310" t="str">
            <v>4-chloro-o-toluidinium chloride</v>
          </cell>
        </row>
        <row r="311">
          <cell r="A311" t="str">
            <v>31748-25-1</v>
          </cell>
          <cell r="B311" t="str">
            <v>nickel silicate (3:4)</v>
          </cell>
        </row>
        <row r="312">
          <cell r="A312" t="str">
            <v>3194-55-6</v>
          </cell>
          <cell r="B312" t="str">
            <v>Hexabromocyclododecane</v>
          </cell>
        </row>
        <row r="313">
          <cell r="A313" t="str">
            <v>32536-52-0</v>
          </cell>
          <cell r="B313" t="str">
            <v>Diphenyl ether, octabromo derivative</v>
          </cell>
        </row>
        <row r="314">
          <cell r="A314" t="str">
            <v>33204-76-1</v>
          </cell>
          <cell r="B314" t="str">
            <v>Quadrosilan; 2,6-cis-Diphenylhexamethylcyclotetrasiloxane</v>
          </cell>
        </row>
        <row r="315">
          <cell r="A315" t="str">
            <v>3333-67-3</v>
          </cell>
          <cell r="B315" t="str">
            <v>Basic nickel carbonate, Carbonic acid, nickel (2+) salt, Nickel carbonate</v>
          </cell>
        </row>
        <row r="316">
          <cell r="A316" t="str">
            <v>334-88-3</v>
          </cell>
          <cell r="B316" t="str">
            <v>Diazomethane</v>
          </cell>
        </row>
        <row r="317">
          <cell r="A317" t="str">
            <v>3349-06-2</v>
          </cell>
          <cell r="B317" t="str">
            <v>nickel diformate</v>
          </cell>
        </row>
        <row r="318">
          <cell r="A318" t="str">
            <v>3349-08-4</v>
          </cell>
          <cell r="B318" t="str">
            <v>nickel(II) propionate</v>
          </cell>
        </row>
        <row r="319">
          <cell r="A319" t="str">
            <v>335-67-1</v>
          </cell>
          <cell r="B319" t="str">
            <v>Perfluorooctanoic acid (PFOA)</v>
          </cell>
        </row>
        <row r="320">
          <cell r="A320" t="str">
            <v>335-76-2</v>
          </cell>
          <cell r="B320" t="str">
            <v>PFDA</v>
          </cell>
        </row>
        <row r="321">
          <cell r="A321" t="str">
            <v>335-77-3</v>
          </cell>
          <cell r="B321" t="str">
            <v>PFDS</v>
          </cell>
        </row>
        <row r="322">
          <cell r="A322" t="str">
            <v>3380-34-5</v>
          </cell>
          <cell r="B322" t="str">
            <v>Triclosan</v>
          </cell>
        </row>
        <row r="323">
          <cell r="A323" t="str">
            <v>343934-04-3</v>
          </cell>
          <cell r="B323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324">
          <cell r="A324" t="str">
            <v>34492-97-2</v>
          </cell>
          <cell r="B324" t="str">
            <v xml:space="preserve">Bunsenite
</v>
          </cell>
        </row>
        <row r="325">
          <cell r="A325" t="str">
            <v>355-46-4</v>
          </cell>
          <cell r="B325" t="str">
            <v>PFHxS</v>
          </cell>
        </row>
        <row r="326">
          <cell r="A326" t="str">
            <v>36026-88-7</v>
          </cell>
          <cell r="B326" t="str">
            <v>nickel phosphinate</v>
          </cell>
        </row>
        <row r="327">
          <cell r="A327" t="str">
            <v>36341-27-2</v>
          </cell>
          <cell r="B327" t="str">
            <v>Benzidine acetate</v>
          </cell>
        </row>
        <row r="328">
          <cell r="A328" t="str">
            <v>3648-20-2</v>
          </cell>
          <cell r="B328" t="str">
            <v>Diundecyl phthalate, DuDP, branched and linear</v>
          </cell>
        </row>
        <row r="329">
          <cell r="A329" t="str">
            <v>36861-47-9</v>
          </cell>
          <cell r="B329" t="str">
            <v>3-(4-Methylbenzylidene)camphor; 1,7,7-trimethyl-3-[(4-methylphenyl)methylene]bicyclo[2.2.1]heptan-2-one</v>
          </cell>
        </row>
        <row r="330">
          <cell r="A330" t="str">
            <v>3687-31-8</v>
          </cell>
          <cell r="B330" t="str">
            <v>Trilead diarsenate</v>
          </cell>
        </row>
        <row r="331">
          <cell r="A331" t="str">
            <v>37205-87-1</v>
          </cell>
          <cell r="B331" t="str">
            <v>Isononylphenol-ethoxylate</v>
          </cell>
        </row>
        <row r="332">
          <cell r="A332" t="str">
            <v>3724-43-4</v>
          </cell>
          <cell r="B332" t="str">
            <v>chloro-N,N-dimethylformiminium chloride</v>
          </cell>
        </row>
        <row r="333">
          <cell r="A333" t="str">
            <v>37244-98-7</v>
          </cell>
          <cell r="B333" t="str">
            <v>perboric acid, sodium salt, tetrahydrate</v>
          </cell>
        </row>
        <row r="334">
          <cell r="A334" t="str">
            <v>373-02-4</v>
          </cell>
          <cell r="B334" t="str">
            <v>nickel di(acetate)</v>
          </cell>
        </row>
        <row r="335">
          <cell r="A335" t="str">
            <v>37321-15-6</v>
          </cell>
          <cell r="B335" t="str">
            <v>silicic acid, nickel salt</v>
          </cell>
        </row>
        <row r="336">
          <cell r="A336" t="str">
            <v>375-95-1</v>
          </cell>
          <cell r="B336" t="str">
            <v>PFNA</v>
          </cell>
        </row>
        <row r="337">
          <cell r="A337" t="str">
            <v>376-06-7</v>
          </cell>
          <cell r="B337" t="str">
            <v xml:space="preserve">Heptacosafluorotetradecanoic acid
</v>
          </cell>
        </row>
        <row r="338">
          <cell r="A338" t="str">
            <v>37853-59-1</v>
          </cell>
          <cell r="B338" t="str">
            <v>BTBPE</v>
          </cell>
        </row>
        <row r="339">
          <cell r="A339" t="str">
            <v>37894-46-5</v>
          </cell>
          <cell r="B339" t="str">
            <v>6-(2-chloroethyl)-6-(2-methoxyethoxy)-2,5,7,10-tetraoxa-6-silaundecane</v>
          </cell>
        </row>
        <row r="340">
          <cell r="A340" t="str">
            <v>3825-26-1</v>
          </cell>
          <cell r="B340" t="str">
            <v>Perfluorooctanoic acid (PFOA)ammonium salt</v>
          </cell>
        </row>
        <row r="341">
          <cell r="A341" t="str">
            <v>3846-71-7</v>
          </cell>
          <cell r="B341" t="str">
            <v>2-benzotriazol-2-yl-4,6-di-tert-butylphenol (UV-320)</v>
          </cell>
        </row>
        <row r="342">
          <cell r="A342" t="str">
            <v>3906-55-6</v>
          </cell>
          <cell r="B342" t="str">
            <v>nickel bis(4-cyclohexylbutyrate)</v>
          </cell>
        </row>
        <row r="343">
          <cell r="A343" t="str">
            <v>39156-41-7</v>
          </cell>
          <cell r="B343" t="str">
            <v>4-methoxy-m-phenylenediammonium sulphate</v>
          </cell>
        </row>
        <row r="344">
          <cell r="A344" t="str">
            <v>39819-65-3</v>
          </cell>
          <cell r="B344" t="str">
            <v>nickel bis(benzenesulfonate)</v>
          </cell>
        </row>
        <row r="345">
          <cell r="A345" t="str">
            <v>399-95-1</v>
          </cell>
          <cell r="B345" t="str">
            <v>4-amino-3-fluorophenol</v>
          </cell>
        </row>
        <row r="346">
          <cell r="A346" t="str">
            <v>40722-80-3</v>
          </cell>
          <cell r="B346" t="str">
            <v>(2-chloroethyl)(3-hydroxypropyl)ammonium chloride</v>
          </cell>
        </row>
        <row r="347">
          <cell r="A347" t="str">
            <v>4151-50-2</v>
          </cell>
          <cell r="B347" t="str">
            <v>Sulfluramid (PFOSA)</v>
          </cell>
        </row>
        <row r="348">
          <cell r="A348" t="str">
            <v>4454-16-4</v>
          </cell>
          <cell r="B348" t="str">
            <v>nickel bis(2-ethylhexanoate)</v>
          </cell>
        </row>
        <row r="349">
          <cell r="A349" t="str">
            <v>48122-14-1</v>
          </cell>
          <cell r="B349" t="str">
            <v xml:space="preserve">Hexahydromethylphthalic anhydride [1],  Hexahydro-4-methylphthalic anhydride [2],  Hexahydro-1-methylphthalic anhydride [3], Hexahydro-3-methylphthalic anhydride  [4] &lt;i&gt;[The individual isomers [2], [3] and [4] (including their cis- and trans- stereo isomeric forms) and all possible combinations of the isomers [1] are covered by this entry]&lt;/i&gt;
</v>
          </cell>
        </row>
        <row r="350">
          <cell r="A350" t="str">
            <v>49663-84-5</v>
          </cell>
          <cell r="B350" t="str">
            <v xml:space="preserve">Pentazinc chromate octahydroxide
</v>
          </cell>
        </row>
        <row r="351">
          <cell r="A351" t="str">
            <v>4995-91-9</v>
          </cell>
          <cell r="B351" t="str">
            <v>nickel(II) octanoate</v>
          </cell>
        </row>
        <row r="352">
          <cell r="A352" t="str">
            <v>50-00-0</v>
          </cell>
          <cell r="B352" t="str">
            <v>Formaldehyde</v>
          </cell>
        </row>
        <row r="353">
          <cell r="A353" t="str">
            <v>50-32-8</v>
          </cell>
          <cell r="B353" t="str">
            <v>Benzo[def]chrysene</v>
          </cell>
        </row>
        <row r="354">
          <cell r="A354" t="str">
            <v>513-79-1</v>
          </cell>
          <cell r="B354" t="str">
            <v>Cobalt carbonate</v>
          </cell>
        </row>
        <row r="355">
          <cell r="A355" t="str">
            <v>51404-69-4</v>
          </cell>
          <cell r="B355" t="str">
            <v xml:space="preserve">Acetic acid, lead salt, basic
</v>
          </cell>
        </row>
        <row r="356">
          <cell r="A356" t="str">
            <v>51594-55-9</v>
          </cell>
          <cell r="B356" t="str">
            <v>(R)-1-chloro-2,3-epoxypropane</v>
          </cell>
        </row>
        <row r="357">
          <cell r="A357" t="str">
            <v>51-79-6</v>
          </cell>
          <cell r="B357" t="str">
            <v>Urethane</v>
          </cell>
        </row>
        <row r="358">
          <cell r="A358" t="str">
            <v>51818-56-5</v>
          </cell>
          <cell r="B358" t="str">
            <v>neodecanoic acid, nickel salt</v>
          </cell>
        </row>
        <row r="359">
          <cell r="A359" t="str">
            <v>52033-74-6</v>
          </cell>
          <cell r="B359" t="str">
            <v>Phenylhydrazinium sulphate (2:1)</v>
          </cell>
        </row>
        <row r="360">
          <cell r="A360" t="str">
            <v>5216-25-1</v>
          </cell>
          <cell r="B360" t="str">
            <v>a,a,a,4-tetrachlorotoluene</v>
          </cell>
        </row>
        <row r="361">
          <cell r="A361" t="str">
            <v>52502-12-2</v>
          </cell>
          <cell r="B361" t="str">
            <v>nickel divanadium hexaoxide</v>
          </cell>
        </row>
        <row r="362">
          <cell r="A362" t="str">
            <v>52625-25-9</v>
          </cell>
          <cell r="B362" t="str">
            <v>nickel 3,5-bis(tert-butyl)-4-hydroxybenzoate (1:2)</v>
          </cell>
        </row>
        <row r="363">
          <cell r="A363" t="str">
            <v>531-85-1</v>
          </cell>
          <cell r="B363" t="str">
            <v>Benzidine dihydrochloride</v>
          </cell>
        </row>
        <row r="364">
          <cell r="A364" t="str">
            <v>531-86-2</v>
          </cell>
          <cell r="B364" t="str">
            <v>[[1,1'-biphenyl]-4,4'-diyl]diammonium sulphate</v>
          </cell>
        </row>
        <row r="365">
          <cell r="A365" t="str">
            <v>53-70-3</v>
          </cell>
          <cell r="B365" t="str">
            <v>Dibenz[a,h]anthracene</v>
          </cell>
        </row>
        <row r="366">
          <cell r="A366" t="str">
            <v>540-73-8</v>
          </cell>
          <cell r="B366" t="str">
            <v>1,2-dimethylhydrazine</v>
          </cell>
        </row>
        <row r="367">
          <cell r="A367" t="str">
            <v>542-56-3</v>
          </cell>
          <cell r="B367" t="str">
            <v>Isobutyl nitrite</v>
          </cell>
        </row>
        <row r="368">
          <cell r="A368" t="str">
            <v>542-88-1</v>
          </cell>
          <cell r="B368" t="str">
            <v>Oxybis[chloromethane]</v>
          </cell>
        </row>
        <row r="369">
          <cell r="A369" t="str">
            <v>5466-77-3</v>
          </cell>
          <cell r="B369" t="str">
            <v>2-ethylhexyl 4-methoxycinnamate</v>
          </cell>
        </row>
        <row r="370">
          <cell r="A370" t="str">
            <v>546-67-8</v>
          </cell>
          <cell r="B370" t="str">
            <v xml:space="preserve">Lead tetraacetate
</v>
          </cell>
        </row>
        <row r="371">
          <cell r="A371" t="str">
            <v>547-67-1</v>
          </cell>
          <cell r="B371" t="str">
            <v>nickel oxalate</v>
          </cell>
        </row>
        <row r="372">
          <cell r="A372" t="str">
            <v>548-62-9</v>
          </cell>
          <cell r="B372" t="str">
            <v>[4-[4,4'-bis(dimethylamino) benzhydrylidene]cyclohexa-2,5-dien-1-ylidene]dimethylammonium chloride  (C.I. Basic Violet 3) [with 0.1% of Michler's ketone (EC No. 202-027-5) or Michler's base (EC No. 202-959-2)]</v>
          </cell>
        </row>
        <row r="373">
          <cell r="A373" t="str">
            <v>553-00-4</v>
          </cell>
          <cell r="B373" t="str">
            <v>2-naphthylammonium acetate</v>
          </cell>
        </row>
        <row r="374">
          <cell r="A374" t="str">
            <v>553-71-9</v>
          </cell>
          <cell r="B374" t="str">
            <v>nickel dibenzoate</v>
          </cell>
        </row>
        <row r="375">
          <cell r="A375" t="str">
            <v>5543-57-7</v>
          </cell>
          <cell r="B375" t="str">
            <v>(S)-4-hydroxy-3-(3-oxo-1-phenylbutyl)-2-benzopyrone</v>
          </cell>
        </row>
        <row r="376">
          <cell r="A376" t="str">
            <v>5543-58-8</v>
          </cell>
          <cell r="B376" t="str">
            <v>(R)-4-hydroxy-3-(3-oxo-1-phenylbutyl)-2-benzopyrone</v>
          </cell>
        </row>
        <row r="377">
          <cell r="A377" t="str">
            <v>556-52-5</v>
          </cell>
          <cell r="B377" t="str">
            <v>2,3-epoxypropan-1-ol</v>
          </cell>
        </row>
        <row r="378">
          <cell r="A378" t="str">
            <v>556-67-2</v>
          </cell>
          <cell r="B378" t="str">
            <v>Octamethylcyclotetrasiloxane</v>
          </cell>
        </row>
        <row r="379">
          <cell r="A379" t="str">
            <v>5571-36-8</v>
          </cell>
          <cell r="B379" t="str">
            <v>cyclic 3-(1,2-ethanediylacetale)-estra-5(10),9(11)-diene-3,17-dione</v>
          </cell>
        </row>
        <row r="380">
          <cell r="A380" t="str">
            <v>557-19-7</v>
          </cell>
          <cell r="B380" t="str">
            <v>nickel dicyanide</v>
          </cell>
        </row>
        <row r="381">
          <cell r="A381" t="str">
            <v>561-41-1</v>
          </cell>
          <cell r="B381" t="str">
            <v>4,4'-bis(dimethylamino)-4''-(methylamino)trityl alcohol [with 0.1% of Michler's ketone (EC No. 202-027-5) or Michler's base (EC No. 202-959-2)]</v>
          </cell>
        </row>
        <row r="382">
          <cell r="A382" t="str">
            <v>56-35-9</v>
          </cell>
          <cell r="B382" t="str">
            <v>Tributyltin oxide  (TBTO)</v>
          </cell>
        </row>
        <row r="383">
          <cell r="A383" t="str">
            <v>56-55-3</v>
          </cell>
          <cell r="B383" t="str">
            <v>Benz[a]anthracene</v>
          </cell>
        </row>
        <row r="384">
          <cell r="A384" t="str">
            <v>56573-85-4</v>
          </cell>
          <cell r="B384" t="str">
            <v>Tributyltin</v>
          </cell>
        </row>
        <row r="385">
          <cell r="A385" t="str">
            <v>569-61-9</v>
          </cell>
          <cell r="B385" t="str">
            <v>4,4'-(4-iminocyclohexa-2,5-dienylidenemethylene)dianiline hydrochloride</v>
          </cell>
        </row>
        <row r="386">
          <cell r="A386" t="str">
            <v>57044-25-4</v>
          </cell>
          <cell r="B386" t="str">
            <v>R-2,3-epoxy-1-propanol</v>
          </cell>
        </row>
        <row r="387">
          <cell r="A387" t="str">
            <v>57110-29-9</v>
          </cell>
          <cell r="B387" t="str">
            <v xml:space="preserve">Hexahydromethylphthalic anhydride [1],  Hexahydro-4-methylphthalic anhydride [2],  Hexahydro-1-methylphthalic anhydride [3], Hexahydro-3-methylphthalic anhydride  [4] &lt;i&gt;[The individual isomers [2], [3] and [4] (including their cis- and trans- stereo isomeric forms) and all possible combinations of the isomers [1] are covered by this entry]&lt;/i&gt;
</v>
          </cell>
        </row>
        <row r="388">
          <cell r="A388" t="str">
            <v>57-14-7</v>
          </cell>
          <cell r="B388" t="str">
            <v>N,N-dimethylhydrazine</v>
          </cell>
        </row>
        <row r="389">
          <cell r="A389" t="str">
            <v>573-58-0</v>
          </cell>
          <cell r="B389" t="str">
            <v>Disodium 3,3'-[[1,1'-biphenyl]-4,4'-diylbis(azo)]bis(4-aminonaphthalene-1-sulphonate)</v>
          </cell>
        </row>
        <row r="390">
          <cell r="A390" t="str">
            <v>57-57-8</v>
          </cell>
          <cell r="B390" t="str">
            <v>Propiolactone</v>
          </cell>
        </row>
        <row r="391">
          <cell r="A391" t="str">
            <v>581-89-5</v>
          </cell>
          <cell r="B391" t="str">
            <v>2-nitronaphthalene</v>
          </cell>
        </row>
        <row r="392">
          <cell r="A392" t="str">
            <v>58591-45-0</v>
          </cell>
          <cell r="B392" t="str">
            <v>cobalt nickel dioxide</v>
          </cell>
        </row>
        <row r="393">
          <cell r="A393" t="str">
            <v>592-62-1</v>
          </cell>
          <cell r="B393" t="str">
            <v>(methyl-ONN-azoxy)methyl acetate</v>
          </cell>
        </row>
        <row r="394">
          <cell r="A394" t="str">
            <v>593-60-2</v>
          </cell>
          <cell r="B394" t="str">
            <v>Bromoethylene</v>
          </cell>
        </row>
        <row r="395">
          <cell r="A395" t="str">
            <v>59653-74-6</v>
          </cell>
          <cell r="B395" t="str">
            <v>1,3,5-tris[(2S and 2R)-2,3-epoxypropyl]-1,3,5-triazine-2,4,6-(1H,3H,5H)-trione</v>
          </cell>
        </row>
        <row r="396">
          <cell r="A396" t="str">
            <v>59-88-1</v>
          </cell>
          <cell r="B396" t="str">
            <v>Phenylhydrazinium chloride</v>
          </cell>
        </row>
        <row r="397">
          <cell r="A397" t="str">
            <v>60-09-3</v>
          </cell>
          <cell r="B397" t="str">
            <v>4-aminoazobenzene</v>
          </cell>
        </row>
        <row r="398">
          <cell r="A398" t="str">
            <v>602-01-7</v>
          </cell>
          <cell r="B398" t="str">
            <v>2,3-dinitrotoluene</v>
          </cell>
        </row>
        <row r="399">
          <cell r="A399" t="str">
            <v>602-87-9</v>
          </cell>
          <cell r="B399" t="str">
            <v>1,2-dihydro-5-nitroacenaphthylene</v>
          </cell>
        </row>
        <row r="400">
          <cell r="A400" t="str">
            <v>605-50-5</v>
          </cell>
          <cell r="B400" t="str">
            <v>Diisopentyl phthalate</v>
          </cell>
        </row>
        <row r="401">
          <cell r="A401" t="str">
            <v>606-20-2</v>
          </cell>
          <cell r="B401" t="str">
            <v>2,6-dinitrotoluene</v>
          </cell>
        </row>
        <row r="402">
          <cell r="A402" t="str">
            <v>610-39-9</v>
          </cell>
          <cell r="B402" t="str">
            <v>3,4-dinitrotoluene</v>
          </cell>
        </row>
        <row r="403">
          <cell r="A403" t="str">
            <v>611-99-4</v>
          </cell>
          <cell r="B403" t="str">
            <v>4,4'-dihydroxybenzophenone</v>
          </cell>
        </row>
        <row r="404">
          <cell r="A404" t="str">
            <v>612-52-2</v>
          </cell>
          <cell r="B404" t="str">
            <v>2-naphthylammonium chloride</v>
          </cell>
        </row>
        <row r="405">
          <cell r="A405" t="str">
            <v>612-82-8</v>
          </cell>
          <cell r="B405" t="str">
            <v>4,4'-bi-o-toluidine dihydrochloride</v>
          </cell>
        </row>
        <row r="406">
          <cell r="A406" t="str">
            <v>612-83-9</v>
          </cell>
          <cell r="B406" t="str">
            <v>3,3'-dichlorobenzidine dihydrochloride</v>
          </cell>
        </row>
        <row r="407">
          <cell r="A407" t="str">
            <v>613-35-4</v>
          </cell>
          <cell r="B407" t="str">
            <v>N,N-[1,1-biphenyl]-4,4-diylbisacetamide</v>
          </cell>
        </row>
        <row r="408">
          <cell r="A408" t="str">
            <v>615-05-4</v>
          </cell>
          <cell r="B408" t="str">
            <v>4-methoxy-m-phenylenediamine</v>
          </cell>
        </row>
        <row r="409">
          <cell r="A409" t="str">
            <v>61571-06-0</v>
          </cell>
          <cell r="B409" t="str">
            <v>Tetrahydrothiopyran-3-carboxaldehyde</v>
          </cell>
        </row>
        <row r="410">
          <cell r="A410" t="str">
            <v>618-85-9</v>
          </cell>
          <cell r="B410" t="str">
            <v>3,5-dinitrotoluene</v>
          </cell>
        </row>
        <row r="411">
          <cell r="A411" t="str">
            <v>619-15-8</v>
          </cell>
          <cell r="B411" t="str">
            <v>2,5-dinitrotoluene</v>
          </cell>
        </row>
        <row r="412">
          <cell r="A412" t="str">
            <v>620-92-8</v>
          </cell>
          <cell r="B412" t="str">
            <v>Bisphenol F</v>
          </cell>
        </row>
        <row r="413">
          <cell r="A413" t="str">
            <v>621-64-7</v>
          </cell>
          <cell r="B413" t="str">
            <v>Nitrosodipropylamine</v>
          </cell>
        </row>
        <row r="414">
          <cell r="A414" t="str">
            <v>62229-08-7</v>
          </cell>
          <cell r="B414" t="str">
            <v xml:space="preserve">Sulfurous acid, lead salt, dibasic
</v>
          </cell>
        </row>
        <row r="415">
          <cell r="A415" t="str">
            <v>62-53-3</v>
          </cell>
          <cell r="B415" t="str">
            <v>Aniline</v>
          </cell>
        </row>
        <row r="416">
          <cell r="A416" t="str">
            <v>625-45-6</v>
          </cell>
          <cell r="B416" t="str">
            <v>Methoxyacetic acid</v>
          </cell>
        </row>
        <row r="417">
          <cell r="A417" t="str">
            <v>62-55-5</v>
          </cell>
          <cell r="B417" t="str">
            <v>Thioacetamide</v>
          </cell>
        </row>
        <row r="418">
          <cell r="A418" t="str">
            <v>62-75-9</v>
          </cell>
          <cell r="B418" t="str">
            <v>Dimethylnitrosoamine</v>
          </cell>
        </row>
        <row r="419">
          <cell r="A419" t="str">
            <v>629-14-1</v>
          </cell>
          <cell r="B419" t="str">
            <v>1,2-diethoxyethane</v>
          </cell>
        </row>
        <row r="420">
          <cell r="A420" t="str">
            <v>630-08-0</v>
          </cell>
          <cell r="B420" t="str">
            <v>Carbon monoxide</v>
          </cell>
        </row>
        <row r="421">
          <cell r="A421" t="str">
            <v>63449-39-8</v>
          </cell>
          <cell r="B421" t="str">
            <v>Chlorinated paraffins (CPs)</v>
          </cell>
        </row>
        <row r="422">
          <cell r="A422" t="str">
            <v>639-58-7</v>
          </cell>
          <cell r="B422" t="str">
            <v>Triphenyltin chloride</v>
          </cell>
        </row>
        <row r="423">
          <cell r="A423" t="str">
            <v>64-67-5</v>
          </cell>
          <cell r="B423" t="str">
            <v>Diethyl sulphate</v>
          </cell>
        </row>
        <row r="424">
          <cell r="A424" t="str">
            <v>64741-41-9</v>
          </cell>
          <cell r="B424" t="str">
            <v xml:space="preserve">Naphtha (petroleum), heavy straight-run
</v>
          </cell>
        </row>
        <row r="425">
          <cell r="A425" t="str">
            <v>64741-42-0</v>
          </cell>
          <cell r="B425" t="str">
            <v xml:space="preserve">Naphtha (petroleum), full-range straight-run
</v>
          </cell>
        </row>
        <row r="426">
          <cell r="A426" t="str">
            <v>64741-45-3</v>
          </cell>
          <cell r="B426" t="str">
            <v xml:space="preserve">Residues (petroleum), atm. tower
</v>
          </cell>
        </row>
        <row r="427">
          <cell r="A427" t="str">
            <v>64741-46-4</v>
          </cell>
          <cell r="B427" t="str">
            <v xml:space="preserve">Naphtha (petroleum), light straight-run
</v>
          </cell>
        </row>
        <row r="428">
          <cell r="A428" t="str">
            <v>64741-47-5</v>
          </cell>
          <cell r="B428" t="str">
            <v xml:space="preserve">Natural gas condensates (petroleum)
</v>
          </cell>
        </row>
        <row r="429">
          <cell r="A429" t="str">
            <v>64741-48-6</v>
          </cell>
          <cell r="B429" t="str">
            <v xml:space="preserve">Natural gas (petroleum), raw liq. Mix
</v>
          </cell>
        </row>
        <row r="430">
          <cell r="A430" t="str">
            <v>64741-50-0</v>
          </cell>
          <cell r="B430" t="str">
            <v xml:space="preserve">Distillates (petroleum), light paraffinic
</v>
          </cell>
        </row>
        <row r="431">
          <cell r="A431" t="str">
            <v>64741-51-1</v>
          </cell>
          <cell r="B431" t="str">
            <v xml:space="preserve">Distillates (petroleum), heavy paraffinic
</v>
          </cell>
        </row>
        <row r="432">
          <cell r="A432" t="str">
            <v>64741-52-2</v>
          </cell>
          <cell r="B432" t="str">
            <v xml:space="preserve">Distillates (petroleum), light naphthenic
</v>
          </cell>
        </row>
        <row r="433">
          <cell r="A433" t="str">
            <v>64741-53-3</v>
          </cell>
          <cell r="B433" t="str">
            <v xml:space="preserve">Distillates (petroleum), heavy naphthenic
</v>
          </cell>
        </row>
        <row r="434">
          <cell r="A434" t="str">
            <v>64741-54-4</v>
          </cell>
          <cell r="B434" t="str">
            <v xml:space="preserve">Naphtha (petroleum), heavy catalytic cracked
</v>
          </cell>
        </row>
        <row r="435">
          <cell r="A435" t="str">
            <v>64741-55-5</v>
          </cell>
          <cell r="B435" t="str">
            <v xml:space="preserve">Naphtha (petroleum), light catalytic cracked
</v>
          </cell>
        </row>
        <row r="436">
          <cell r="A436" t="str">
            <v>64741-57-7</v>
          </cell>
          <cell r="B436" t="str">
            <v xml:space="preserve">Gas oils (petroleum), heavy vacuum
</v>
          </cell>
        </row>
        <row r="437">
          <cell r="A437" t="str">
            <v>64741-59-9</v>
          </cell>
          <cell r="B437" t="str">
            <v xml:space="preserve">Distillates (petroleum), light catalytic cracked
</v>
          </cell>
        </row>
        <row r="438">
          <cell r="A438" t="str">
            <v>64741-60-2</v>
          </cell>
          <cell r="B438" t="str">
            <v xml:space="preserve">Distillates (petroleum), intermediate catalytic cracked
</v>
          </cell>
        </row>
        <row r="439">
          <cell r="A439" t="str">
            <v>64741-61-3</v>
          </cell>
          <cell r="B439" t="str">
            <v xml:space="preserve">Distillates (petroleum), heavy catalytic cracked
</v>
          </cell>
        </row>
        <row r="440">
          <cell r="A440" t="str">
            <v>64741-62-4</v>
          </cell>
          <cell r="B440" t="str">
            <v xml:space="preserve">Clarified oils (petroleum), catalytic cracked
</v>
          </cell>
        </row>
        <row r="441">
          <cell r="A441" t="str">
            <v>64741-63-5</v>
          </cell>
          <cell r="B441" t="str">
            <v xml:space="preserve">Naphtha (petroleum), light catalytic reformed
</v>
          </cell>
        </row>
        <row r="442">
          <cell r="A442" t="str">
            <v>64741-64-6</v>
          </cell>
          <cell r="B442" t="str">
            <v xml:space="preserve">Naphtha (petroleum), full-range alkylate
</v>
          </cell>
        </row>
        <row r="443">
          <cell r="A443" t="str">
            <v>64741-66-8</v>
          </cell>
          <cell r="B443" t="str">
            <v xml:space="preserve">Naphtha (petroleum), light alkylate
</v>
          </cell>
        </row>
        <row r="444">
          <cell r="A444" t="str">
            <v>64741-67-9</v>
          </cell>
          <cell r="B444" t="str">
            <v xml:space="preserve">Residues (petroleum), catalytic reformer fractionator
</v>
          </cell>
        </row>
        <row r="445">
          <cell r="A445" t="str">
            <v>64741-68-0</v>
          </cell>
          <cell r="B445" t="str">
            <v xml:space="preserve">Naphtha (petroleum), heavy catalytic reformed
</v>
          </cell>
        </row>
        <row r="446">
          <cell r="A446" t="str">
            <v>64741-69-1</v>
          </cell>
          <cell r="B446" t="str">
            <v xml:space="preserve">Naphtha (petroleum), light hydrocracked
</v>
          </cell>
        </row>
        <row r="447">
          <cell r="A447" t="str">
            <v>64741-70-4</v>
          </cell>
          <cell r="B447" t="str">
            <v xml:space="preserve">Naphtha (petroleum), isomerization
</v>
          </cell>
        </row>
        <row r="448">
          <cell r="A448" t="str">
            <v>64741-74-8</v>
          </cell>
          <cell r="B448" t="str">
            <v xml:space="preserve">Naphtha (petroleum), light thermal cracked
</v>
          </cell>
        </row>
        <row r="449">
          <cell r="A449" t="str">
            <v>64741-75-9</v>
          </cell>
          <cell r="B449" t="str">
            <v xml:space="preserve">Residues (petroleum), hydrocracked
</v>
          </cell>
        </row>
        <row r="450">
          <cell r="A450" t="str">
            <v>64741-76-0</v>
          </cell>
          <cell r="B450" t="str">
            <v xml:space="preserve">Distillates (petroleum), heavy hydrocracked
</v>
          </cell>
        </row>
        <row r="451">
          <cell r="A451" t="str">
            <v>64741-78-2</v>
          </cell>
          <cell r="B451" t="str">
            <v xml:space="preserve">Naphtha (petroleum), heavy hydrocracked
</v>
          </cell>
        </row>
        <row r="452">
          <cell r="A452" t="str">
            <v>64741-80-6</v>
          </cell>
          <cell r="B452" t="str">
            <v xml:space="preserve">Residues (petroleum), thermal cracked
</v>
          </cell>
        </row>
        <row r="453">
          <cell r="A453" t="str">
            <v>64741-81-7</v>
          </cell>
          <cell r="B453" t="str">
            <v xml:space="preserve">Distillates (petroleum), heavy thermal cracked
</v>
          </cell>
        </row>
        <row r="454">
          <cell r="A454" t="str">
            <v>64741-82-8</v>
          </cell>
          <cell r="B454" t="str">
            <v xml:space="preserve">Distillates (petroleum), light thermal cracked
</v>
          </cell>
        </row>
        <row r="455">
          <cell r="A455" t="str">
            <v>64741-83-9</v>
          </cell>
          <cell r="B455" t="str">
            <v xml:space="preserve">Naphtha (petroleum), heavy thermal cracked
</v>
          </cell>
        </row>
        <row r="456">
          <cell r="A456" t="str">
            <v>64741-84-0</v>
          </cell>
          <cell r="B456" t="str">
            <v xml:space="preserve">Naphtha (petroleum), solvent-refined light
</v>
          </cell>
        </row>
        <row r="457">
          <cell r="A457" t="str">
            <v>64741-86-2</v>
          </cell>
          <cell r="B457" t="str">
            <v xml:space="preserve">Distillates (petroleum), sweetened middle
</v>
          </cell>
        </row>
        <row r="458">
          <cell r="A458" t="str">
            <v>64741-87-3</v>
          </cell>
          <cell r="B458" t="str">
            <v xml:space="preserve">Naphtha (petroleum), sweetened
</v>
          </cell>
        </row>
        <row r="459">
          <cell r="A459" t="str">
            <v>64741-88-4</v>
          </cell>
          <cell r="B459" t="str">
            <v xml:space="preserve">Distillates (petroleum), solvent-refined heavy paraffinic
</v>
          </cell>
        </row>
        <row r="460">
          <cell r="A460" t="str">
            <v>64741-89-5</v>
          </cell>
          <cell r="B460" t="str">
            <v xml:space="preserve">Distillates (petroleum), solvent-refined light paraffinic
</v>
          </cell>
        </row>
        <row r="461">
          <cell r="A461" t="str">
            <v>64741-95-3</v>
          </cell>
          <cell r="B461" t="str">
            <v xml:space="preserve">Residual oils (petroleum), solvent deasphalted
</v>
          </cell>
        </row>
        <row r="462">
          <cell r="A462" t="str">
            <v>64741-96-4</v>
          </cell>
          <cell r="B462" t="str">
            <v xml:space="preserve">Distillates (petroleum), solvent-refined heavy naphthenic
</v>
          </cell>
        </row>
        <row r="463">
          <cell r="A463" t="str">
            <v>64741-97-5</v>
          </cell>
          <cell r="B463" t="str">
            <v xml:space="preserve">Distillates (petroleum), solvent-refined light naphthenic
</v>
          </cell>
        </row>
        <row r="464">
          <cell r="A464" t="str">
            <v>64742-01-4</v>
          </cell>
          <cell r="B464" t="str">
            <v xml:space="preserve">Residual oils (petroleum), solvent-refined
</v>
          </cell>
        </row>
        <row r="465">
          <cell r="A465" t="str">
            <v>64742-04-7</v>
          </cell>
          <cell r="B465" t="str">
            <v xml:space="preserve">Extracts (petroleum), heavy paraffinic distillate solvent
</v>
          </cell>
        </row>
        <row r="466">
          <cell r="A466" t="str">
            <v>64742-05-8</v>
          </cell>
          <cell r="B466" t="str">
            <v xml:space="preserve">Extracts (petroleum), light paraffinic distillate solvent
</v>
          </cell>
        </row>
        <row r="467">
          <cell r="A467" t="str">
            <v>64742-11-6</v>
          </cell>
          <cell r="B467" t="str">
            <v>Extracts (petroleum), heavy naphthenic distillate solvent</v>
          </cell>
        </row>
        <row r="468">
          <cell r="A468" t="str">
            <v>64742-44-5</v>
          </cell>
          <cell r="B468" t="str">
            <v>Distillates (petroleum), clay-treated heavy naphthenic</v>
          </cell>
        </row>
        <row r="469">
          <cell r="A469" t="str">
            <v>64742-46-7</v>
          </cell>
          <cell r="B469" t="str">
            <v xml:space="preserve">Distillates (petroleum), hydrotreated middle
</v>
          </cell>
        </row>
        <row r="470">
          <cell r="A470" t="str">
            <v>64742-48-9</v>
          </cell>
          <cell r="B470" t="str">
            <v xml:space="preserve">Naphtha (petroleum), hydrotreated heavy
</v>
          </cell>
        </row>
        <row r="471">
          <cell r="A471" t="str">
            <v>64742-49-0</v>
          </cell>
          <cell r="B471" t="str">
            <v xml:space="preserve">Naphtha (petroleum), hydrotreated light
</v>
          </cell>
        </row>
        <row r="472">
          <cell r="A472" t="str">
            <v>64742-52-5</v>
          </cell>
          <cell r="B472" t="str">
            <v xml:space="preserve">Distillates (petroleum), hydrotreated heavy naphthenic
</v>
          </cell>
        </row>
        <row r="473">
          <cell r="A473" t="str">
            <v>64742-53-6</v>
          </cell>
          <cell r="B473" t="str">
            <v xml:space="preserve">Distillates (petroleum), hydrotreated light naphthenic
</v>
          </cell>
        </row>
        <row r="474">
          <cell r="A474" t="str">
            <v>64742-54-7</v>
          </cell>
          <cell r="B474" t="str">
            <v xml:space="preserve">Distillates (petroleum), hydrotreated heavy paraffinic
</v>
          </cell>
        </row>
        <row r="475">
          <cell r="A475" t="str">
            <v>64742-55-8</v>
          </cell>
          <cell r="B475" t="str">
            <v xml:space="preserve">Distillates (petroleum), hydrotreated light paraffinic
</v>
          </cell>
        </row>
        <row r="476">
          <cell r="A476" t="str">
            <v>64742-56-9</v>
          </cell>
          <cell r="B476" t="str">
            <v xml:space="preserve">Distillates (petroleum), solvent-dewaxed light paraffinic
</v>
          </cell>
        </row>
        <row r="477">
          <cell r="A477" t="str">
            <v>64742-57-0</v>
          </cell>
          <cell r="B477" t="str">
            <v xml:space="preserve">Residual oils (petroleum), hydrotreated
</v>
          </cell>
        </row>
        <row r="478">
          <cell r="A478" t="str">
            <v>64742-59-2</v>
          </cell>
          <cell r="B478" t="str">
            <v xml:space="preserve">Gas oils (petroleum), hydrotreated vacuum
</v>
          </cell>
        </row>
        <row r="479">
          <cell r="A479" t="str">
            <v>64742-61-6</v>
          </cell>
          <cell r="B479" t="str">
            <v xml:space="preserve">Slack wax (petroleum)
</v>
          </cell>
        </row>
        <row r="480">
          <cell r="A480" t="str">
            <v>64742-62-7</v>
          </cell>
          <cell r="B480" t="str">
            <v xml:space="preserve">Residual oils (petroleum), solvent-dewaxed
</v>
          </cell>
        </row>
        <row r="481">
          <cell r="A481" t="str">
            <v>64742-65-0</v>
          </cell>
          <cell r="B481" t="str">
            <v xml:space="preserve">Distillates (petroleum), solvent-dewaxed heavy paraffinic
</v>
          </cell>
        </row>
        <row r="482">
          <cell r="A482" t="str">
            <v>64742-66-1</v>
          </cell>
          <cell r="B482" t="str">
            <v xml:space="preserve">Naphtha (petroleum), catalytic dewaxed
</v>
          </cell>
        </row>
        <row r="483">
          <cell r="A483" t="str">
            <v>64742-67-2</v>
          </cell>
          <cell r="B483" t="str">
            <v xml:space="preserve">Foots oil (petroleum)
</v>
          </cell>
        </row>
        <row r="484">
          <cell r="A484" t="str">
            <v>64742-70-7</v>
          </cell>
          <cell r="B484" t="str">
            <v xml:space="preserve">Paraffin oils (petroleum), catalytic dewaxed heavy
</v>
          </cell>
        </row>
        <row r="485">
          <cell r="A485" t="str">
            <v>64742-71-8</v>
          </cell>
          <cell r="B485" t="str">
            <v xml:space="preserve">Paraffin oils (petroleum), catalytic dewaxed light
</v>
          </cell>
        </row>
        <row r="486">
          <cell r="A486" t="str">
            <v>64742-73-0</v>
          </cell>
          <cell r="B486" t="str">
            <v xml:space="preserve">Naphtha (petroleum), hydrodesulfurized light
</v>
          </cell>
        </row>
        <row r="487">
          <cell r="A487" t="str">
            <v>64742-78-5</v>
          </cell>
          <cell r="B487" t="str">
            <v xml:space="preserve">Residues (petroleum), hydrodesulfurized atmospheric tower
</v>
          </cell>
        </row>
        <row r="488">
          <cell r="A488" t="str">
            <v>64742-79-6</v>
          </cell>
          <cell r="B488" t="str">
            <v xml:space="preserve">Gas oils (petroleum), hydrodesulfurized
</v>
          </cell>
        </row>
        <row r="489">
          <cell r="A489" t="str">
            <v>64742-80-9</v>
          </cell>
          <cell r="B489" t="str">
            <v xml:space="preserve">Distillates (petroleum), hydrodesulfurized middle
</v>
          </cell>
        </row>
        <row r="490">
          <cell r="A490" t="str">
            <v>64742-82-1</v>
          </cell>
          <cell r="B490" t="str">
            <v xml:space="preserve">Naphtha (petroleum), hydrodesulfurized heavy
</v>
          </cell>
        </row>
        <row r="491">
          <cell r="A491" t="str">
            <v>64742-83-2</v>
          </cell>
          <cell r="B491" t="str">
            <v xml:space="preserve">Naphtha (petroleum), light steam-cracked
</v>
          </cell>
        </row>
        <row r="492">
          <cell r="A492" t="str">
            <v>64742-86-5</v>
          </cell>
          <cell r="B492" t="str">
            <v xml:space="preserve">Gas oils (petroleum), hydrodesulfurized heavy vacuum
</v>
          </cell>
        </row>
        <row r="493">
          <cell r="A493" t="str">
            <v>64742-89-8</v>
          </cell>
          <cell r="B493" t="str">
            <v xml:space="preserve">Solvent naphtha (petroleum), light aliph.
</v>
          </cell>
        </row>
        <row r="494">
          <cell r="A494" t="str">
            <v>64742-90-1</v>
          </cell>
          <cell r="B494" t="str">
            <v xml:space="preserve">Residues (petroleum), steam-cracked
</v>
          </cell>
        </row>
        <row r="495">
          <cell r="A495" t="str">
            <v>64742-95-6</v>
          </cell>
          <cell r="B495" t="str">
            <v xml:space="preserve">Solvent naphtha (petroleum), light arom.
</v>
          </cell>
        </row>
        <row r="496">
          <cell r="A496" t="str">
            <v>64743-01-7</v>
          </cell>
          <cell r="B496" t="str">
            <v xml:space="preserve">Petrolatum (petroleum), oxidized
</v>
          </cell>
        </row>
        <row r="497">
          <cell r="A497" t="str">
            <v>6477-64-1</v>
          </cell>
          <cell r="B497" t="str">
            <v xml:space="preserve">Lead dipicrate
</v>
          </cell>
        </row>
        <row r="498">
          <cell r="A498" t="str">
            <v>64-86-8</v>
          </cell>
          <cell r="B498" t="str">
            <v>colchicine</v>
          </cell>
        </row>
        <row r="499">
          <cell r="A499" t="str">
            <v>64969-34-2</v>
          </cell>
          <cell r="B499" t="str">
            <v>3,3'-dichlorobenzidine dihydrogen bis(sulphate)</v>
          </cell>
        </row>
        <row r="500">
          <cell r="A500" t="str">
            <v>64969-36-4</v>
          </cell>
          <cell r="B500" t="str">
            <v>[3,3'-dimethyl[1,1'-biphenyl]-4,4'-diyl]diammonium bis(hydrogen sulphate)</v>
          </cell>
        </row>
        <row r="501">
          <cell r="A501" t="str">
            <v>65229-23-4</v>
          </cell>
          <cell r="B501" t="str">
            <v>nickel boron phosphide</v>
          </cell>
        </row>
        <row r="502">
          <cell r="A502" t="str">
            <v>65277-42-1</v>
          </cell>
          <cell r="B502" t="str">
            <v>1-[4-[4-[[(2SR,4RS)-2-(2,4-dichlorophenyl)-2-(imidazol-1-ylmethyl)-1,3-dioxolan-4-yl]methoxy]phenyl]piperazin-1-yl]ethanoneketoconazole</v>
          </cell>
        </row>
        <row r="503">
          <cell r="A503" t="str">
            <v>65321-67-7</v>
          </cell>
          <cell r="B503" t="str">
            <v>Toluene-2,4-diammonium sulphate</v>
          </cell>
        </row>
        <row r="504">
          <cell r="A504" t="str">
            <v>65405-96-1</v>
          </cell>
          <cell r="B504" t="str">
            <v xml:space="preserve">[u-[carbonato(2-)-O:O']] dihydroxy trinickel </v>
          </cell>
        </row>
        <row r="505">
          <cell r="A505" t="str">
            <v>65996-79-4</v>
          </cell>
          <cell r="B505" t="str">
            <v xml:space="preserve">Solvent naphtha (coal)
</v>
          </cell>
        </row>
        <row r="506">
          <cell r="A506" t="str">
            <v>65996-93-2</v>
          </cell>
          <cell r="B506" t="str">
            <v xml:space="preserve">Pitch, coal tar, high-temp.
</v>
          </cell>
        </row>
        <row r="507">
          <cell r="A507" t="str">
            <v>66-81-9</v>
          </cell>
          <cell r="B507" t="str">
            <v>Cicloheximide</v>
          </cell>
        </row>
        <row r="508">
          <cell r="A508" t="str">
            <v>668-34-8</v>
          </cell>
          <cell r="B508" t="str">
            <v>Triphenyltin (TPhT)</v>
          </cell>
        </row>
        <row r="509">
          <cell r="A509" t="str">
            <v>676367-02-5</v>
          </cell>
          <cell r="B509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510">
          <cell r="A510" t="str">
            <v>676367-03-6</v>
          </cell>
          <cell r="B510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511">
          <cell r="A511" t="str">
            <v>676367-04-7</v>
          </cell>
          <cell r="B511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512">
          <cell r="A512" t="str">
            <v>676367-05-8</v>
          </cell>
          <cell r="B512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513">
          <cell r="A513" t="str">
            <v>676367-06-9</v>
          </cell>
          <cell r="B513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514">
          <cell r="A514" t="str">
            <v>676367-07-0</v>
          </cell>
          <cell r="B514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515">
          <cell r="A515" t="str">
            <v>676367-08-1</v>
          </cell>
          <cell r="B515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516">
          <cell r="A516" t="str">
            <v>676367-09-2</v>
          </cell>
          <cell r="B516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  <row r="517">
          <cell r="A517" t="str">
            <v>678-41-1</v>
          </cell>
          <cell r="B517" t="str">
            <v>8:2-diPAP</v>
          </cell>
        </row>
        <row r="518">
          <cell r="A518" t="str">
            <v>6786-83-0</v>
          </cell>
          <cell r="B518" t="str">
            <v>alpha,alpha-bis[4-(dimethylamino)phenyl]-4 (phenylamino)naphthalene-1-methanol  (C.I. Solvent Blue 4)[with 0.1% of Michler's ketone (EC No. 202-027-5) or Michler's base (EC No. 202-959-2)]</v>
          </cell>
        </row>
        <row r="519">
          <cell r="A519" t="str">
            <v>67906-42-7</v>
          </cell>
          <cell r="B519" t="str">
            <v>PFDS</v>
          </cell>
        </row>
        <row r="520">
          <cell r="A520" t="str">
            <v>67952-43-6</v>
          </cell>
          <cell r="B520" t="str">
            <v>nickel dichlorate</v>
          </cell>
        </row>
        <row r="521">
          <cell r="A521" t="str">
            <v>68016-03-5</v>
          </cell>
          <cell r="B521" t="str">
            <v>cobalt dimolybdenum nickel octaoxide</v>
          </cell>
        </row>
        <row r="522">
          <cell r="A522" t="str">
            <v>680-31-9</v>
          </cell>
          <cell r="B522" t="str">
            <v>Hexamethylphosphoric triamide</v>
          </cell>
        </row>
        <row r="523">
          <cell r="A523" t="str">
            <v>6804-07-5</v>
          </cell>
          <cell r="B523" t="str">
            <v>Carbadox</v>
          </cell>
        </row>
        <row r="524">
          <cell r="A524" t="str">
            <v>68049-83-2</v>
          </cell>
          <cell r="B524" t="str">
            <v>Azafenidin</v>
          </cell>
        </row>
        <row r="525">
          <cell r="A525" t="str">
            <v>6807-17-6</v>
          </cell>
          <cell r="B525" t="str">
            <v>4,4-isobutylethylidenediphenol</v>
          </cell>
        </row>
        <row r="526">
          <cell r="A526" t="str">
            <v>68-12-2</v>
          </cell>
          <cell r="B526" t="str">
            <v>N,N-dimethylformamide</v>
          </cell>
        </row>
        <row r="527">
          <cell r="A527" t="str">
            <v>68130-19-8</v>
          </cell>
          <cell r="B527" t="str">
            <v>silicic acid, lead nickel salt</v>
          </cell>
        </row>
        <row r="528">
          <cell r="A528" t="str">
            <v>68130-36-9</v>
          </cell>
          <cell r="B528" t="str">
            <v>molybdenum nickel hydroxide oxide phosphate</v>
          </cell>
        </row>
        <row r="529">
          <cell r="A529" t="str">
            <v>68131-75-9</v>
          </cell>
          <cell r="B529" t="str">
            <v xml:space="preserve">Gases (petroleum), C3-4
</v>
          </cell>
        </row>
        <row r="530">
          <cell r="A530" t="str">
            <v>68134-59-8</v>
          </cell>
          <cell r="B530" t="str">
            <v>formic acid, copper nickel salt</v>
          </cell>
        </row>
        <row r="531">
          <cell r="A531" t="str">
            <v>68186-89-0</v>
          </cell>
          <cell r="B531" t="str">
            <v>C.I. 77332,  C.I. Pigment Black 25,  cobalt nickel gray periclase</v>
          </cell>
        </row>
        <row r="532">
          <cell r="A532" t="str">
            <v>683-18-1</v>
          </cell>
          <cell r="B532" t="str">
            <v>Dibutyltin dichloride</v>
          </cell>
        </row>
        <row r="533">
          <cell r="A533" t="str">
            <v>68333-22-2</v>
          </cell>
          <cell r="B533" t="str">
            <v xml:space="preserve">Residues (petroleum), atmospheric
</v>
          </cell>
        </row>
        <row r="534">
          <cell r="A534" t="str">
            <v>68333-25-5</v>
          </cell>
          <cell r="B534" t="str">
            <v xml:space="preserve">Distillates (petroleum), hydrodesulfurized light catalytic cracked
</v>
          </cell>
        </row>
        <row r="535">
          <cell r="A535" t="str">
            <v>68391-11-7</v>
          </cell>
          <cell r="B535" t="str">
            <v>Pyridine, alkyl derivs.</v>
          </cell>
        </row>
        <row r="536">
          <cell r="A536" t="str">
            <v>68409-99-4</v>
          </cell>
          <cell r="B536" t="str">
            <v xml:space="preserve">Gases (petroleum), catalytic cracked overheads
</v>
          </cell>
        </row>
        <row r="537">
          <cell r="A537" t="str">
            <v>68410-05-9</v>
          </cell>
          <cell r="B537" t="str">
            <v xml:space="preserve">Distillates (petroleum), straight-run light
</v>
          </cell>
        </row>
        <row r="538">
          <cell r="A538" t="str">
            <v>68410-71-9</v>
          </cell>
          <cell r="B538" t="str">
            <v xml:space="preserve">Raffinates (petroleum), catalytic reformer ethylene glycol-water countercurrent exts.
</v>
          </cell>
        </row>
        <row r="539">
          <cell r="A539" t="str">
            <v>68410-96-8</v>
          </cell>
          <cell r="B539" t="str">
            <v xml:space="preserve">Distillates (petroleum), hydrotreated middle, intermediate boiling
</v>
          </cell>
        </row>
        <row r="540">
          <cell r="A540" t="str">
            <v>68410-97-9</v>
          </cell>
          <cell r="B540" t="str">
            <v xml:space="preserve">Distillates (petroleum), light distillate hydrotreating process, low-boiling
</v>
          </cell>
        </row>
        <row r="541">
          <cell r="A541" t="str">
            <v>68411-07-4</v>
          </cell>
          <cell r="B541" t="str">
            <v xml:space="preserve">Copper Lead Resorcylate Salicylate Complex
</v>
          </cell>
        </row>
        <row r="542">
          <cell r="A542" t="str">
            <v>68412-54-4</v>
          </cell>
          <cell r="B542" t="str">
            <v>Nonylphenol, branched, ethoxylated</v>
          </cell>
        </row>
        <row r="543">
          <cell r="A543" t="str">
            <v>68475-60-5</v>
          </cell>
          <cell r="B543" t="str">
            <v xml:space="preserve">Alkanes, C4-5
</v>
          </cell>
        </row>
        <row r="544">
          <cell r="A544" t="str">
            <v>68475-70-7</v>
          </cell>
          <cell r="B544" t="str">
            <v xml:space="preserve">Aromatic hydrocarbons, C6-8, naphtha-raffinate pyrolyzate-derived
</v>
          </cell>
        </row>
        <row r="545">
          <cell r="A545" t="str">
            <v>68475-79-6</v>
          </cell>
          <cell r="B545" t="str">
            <v xml:space="preserve">Distillates (petroleum), catalytic reformed depentanizer
</v>
          </cell>
        </row>
        <row r="546">
          <cell r="A546" t="str">
            <v>68475-80-9</v>
          </cell>
          <cell r="B546" t="str">
            <v xml:space="preserve">Distillates (petroleum), light steam-cracked naphtha
</v>
          </cell>
        </row>
        <row r="547">
          <cell r="A547" t="str">
            <v>68476-26-6</v>
          </cell>
          <cell r="B547" t="str">
            <v xml:space="preserve">Fuel gases
</v>
          </cell>
        </row>
        <row r="548">
          <cell r="A548" t="str">
            <v>68476-29-9</v>
          </cell>
          <cell r="B548" t="str">
            <v xml:space="preserve">Fuel gases, crude oil distillates
</v>
          </cell>
        </row>
        <row r="549">
          <cell r="A549" t="str">
            <v>68476-32-4</v>
          </cell>
          <cell r="B549" t="str">
            <v xml:space="preserve">Fuel oil, residues-straight-run gas oils, high-sulfur
</v>
          </cell>
        </row>
        <row r="550">
          <cell r="A550" t="str">
            <v>68476-33-5</v>
          </cell>
          <cell r="B550" t="str">
            <v xml:space="preserve">Fuel oil, residual
</v>
          </cell>
        </row>
        <row r="551">
          <cell r="A551" t="str">
            <v>68476-40-4</v>
          </cell>
          <cell r="B551" t="str">
            <v xml:space="preserve">Hydrocarbons, C3-4
</v>
          </cell>
        </row>
        <row r="552">
          <cell r="A552" t="str">
            <v>68476-46-0</v>
          </cell>
          <cell r="B552" t="str">
            <v xml:space="preserve">Hydrocarbons, C3-11, catalytic cracker distillates
</v>
          </cell>
        </row>
        <row r="553">
          <cell r="A553" t="str">
            <v>68476-49-3</v>
          </cell>
          <cell r="B553" t="str">
            <v xml:space="preserve">Hydrocarbons, C2-4, C3-rich
</v>
          </cell>
        </row>
        <row r="554">
          <cell r="A554" t="str">
            <v>68476-50-6</v>
          </cell>
          <cell r="B554" t="str">
            <v xml:space="preserve">Hydrocarbons, C"e5, C5-6-rich
</v>
          </cell>
        </row>
        <row r="555">
          <cell r="A555" t="str">
            <v>68476-55-1</v>
          </cell>
          <cell r="B555" t="str">
            <v xml:space="preserve">Hydrocarbons, C5-rich
</v>
          </cell>
        </row>
        <row r="556">
          <cell r="A556" t="str">
            <v>68476-85-7</v>
          </cell>
          <cell r="B556" t="str">
            <v xml:space="preserve">Petroleum gases, liquefied
</v>
          </cell>
        </row>
        <row r="557">
          <cell r="A557" t="str">
            <v>68476-86-8</v>
          </cell>
          <cell r="B557" t="str">
            <v xml:space="preserve">Petroleum gases, liquefied, sweetened
</v>
          </cell>
        </row>
        <row r="558">
          <cell r="A558" t="str">
            <v>68477-33-8</v>
          </cell>
          <cell r="B558" t="str">
            <v>Gases (petroleum), C3-4, isobutane-rich</v>
          </cell>
        </row>
        <row r="559">
          <cell r="A559" t="str">
            <v>68477-35-0</v>
          </cell>
          <cell r="B559" t="str">
            <v xml:space="preserve">Distillates (petroleum), C3-6, piperylene-rich
</v>
          </cell>
        </row>
        <row r="560">
          <cell r="A560" t="str">
            <v>68477-38-3</v>
          </cell>
          <cell r="B560" t="str">
            <v xml:space="preserve">Distillates (petroleum), cracked steam-cracked petroleum distillates
</v>
          </cell>
        </row>
        <row r="561">
          <cell r="A561" t="str">
            <v>68477-50-9</v>
          </cell>
          <cell r="B561" t="str">
            <v xml:space="preserve">Distillates (petroleum), polymd. steam-cracked petroleum distillates, C5-12 fraction
</v>
          </cell>
        </row>
        <row r="562">
          <cell r="A562" t="str">
            <v>68477-53-2</v>
          </cell>
          <cell r="B562" t="str">
            <v xml:space="preserve">Distillates (petroleum), steam-cracked, C5-12 fraction
</v>
          </cell>
        </row>
        <row r="563">
          <cell r="A563" t="str">
            <v>68477-69-0</v>
          </cell>
          <cell r="B563" t="str">
            <v xml:space="preserve">Gases (petroleum), butane splitter overheads
</v>
          </cell>
        </row>
        <row r="564">
          <cell r="A564" t="str">
            <v>68477-71-4</v>
          </cell>
          <cell r="B564" t="str">
            <v xml:space="preserve">Gases (petroleum), catalytic-cracked gas oil depropanizer bottoms, C4-rich acid-free
</v>
          </cell>
        </row>
        <row r="565">
          <cell r="A565" t="str">
            <v>68477-77-0</v>
          </cell>
          <cell r="B565" t="str">
            <v xml:space="preserve">Gases (petroleum), catalytic reformed naphtha stripper overheads
</v>
          </cell>
        </row>
        <row r="566">
          <cell r="A566" t="str">
            <v>68477-83-8</v>
          </cell>
          <cell r="B566" t="str">
            <v xml:space="preserve">Gases (petroleum), C3-5 olefinic-paraffinic alkylation feed
</v>
          </cell>
        </row>
        <row r="567">
          <cell r="A567" t="str">
            <v>68477-87-2</v>
          </cell>
          <cell r="B567" t="str">
            <v xml:space="preserve">Gases (petroleum), deisobutanizer tower overheads
</v>
          </cell>
        </row>
        <row r="568">
          <cell r="A568" t="str">
            <v>68477-90-7</v>
          </cell>
          <cell r="B568" t="str">
            <v xml:space="preserve">Gases (petroleum), depropanizer dry, propene-rich
</v>
          </cell>
        </row>
        <row r="569">
          <cell r="A569" t="str">
            <v>68478-17-1</v>
          </cell>
          <cell r="B569" t="str">
            <v xml:space="preserve">Residues (petroleum), heavy coker gas oil and vacuum gas oil
</v>
          </cell>
        </row>
        <row r="570">
          <cell r="A570" t="str">
            <v>68512-62-9</v>
          </cell>
          <cell r="B570" t="str">
            <v xml:space="preserve">Residues (petroleum), light vacuum
</v>
          </cell>
        </row>
        <row r="571">
          <cell r="A571" t="str">
            <v>68512-91-4</v>
          </cell>
          <cell r="B571" t="str">
            <v xml:space="preserve">Hydrocarbons, C3-4-rich, petroleum distillate
</v>
          </cell>
        </row>
        <row r="572">
          <cell r="A572" t="str">
            <v>68513-02-0</v>
          </cell>
          <cell r="B572" t="str">
            <v xml:space="preserve">Naphtha (petroleum), full-range coker
</v>
          </cell>
        </row>
        <row r="573">
          <cell r="A573" t="str">
            <v>68513-03-1</v>
          </cell>
          <cell r="B573" t="str">
            <v xml:space="preserve">Naphtha (petroleum), light catalytic reformed, arom.-free
</v>
          </cell>
        </row>
        <row r="574">
          <cell r="A574" t="str">
            <v>68513-66-6</v>
          </cell>
          <cell r="B574" t="str">
            <v xml:space="preserve">Residues (petroleum), alkylation splitter, C4-rich
</v>
          </cell>
        </row>
        <row r="575">
          <cell r="A575" t="str">
            <v>68513-69-9</v>
          </cell>
          <cell r="B575" t="str">
            <v xml:space="preserve">Residues (petroleum), steam-cracked light
</v>
          </cell>
        </row>
        <row r="576">
          <cell r="A576" t="str">
            <v>68514-79-4</v>
          </cell>
          <cell r="B576" t="str">
            <v xml:space="preserve">Petroleum products, hydrofiner-powerformer reformates
</v>
          </cell>
        </row>
        <row r="577">
          <cell r="A577" t="str">
            <v>68515-42-4</v>
          </cell>
          <cell r="B577" t="str">
            <v>1,2-Benzenedicarboxylic acid, di-C7-11-branched and linear alkyl esters (DHNUP)</v>
          </cell>
        </row>
        <row r="578">
          <cell r="A578" t="str">
            <v>68515-48-0</v>
          </cell>
          <cell r="B578" t="str">
            <v>1,2-benzenedicarboxylic acid, di-C8-10-
branched alkyl esters, C9-rich</v>
          </cell>
        </row>
        <row r="579">
          <cell r="A579" t="str">
            <v>68515-49-1</v>
          </cell>
          <cell r="B579" t="str">
            <v>Diisodecyl phthalate, DiDP</v>
          </cell>
        </row>
        <row r="580">
          <cell r="A580" t="str">
            <v>68515-50-4</v>
          </cell>
          <cell r="B580" t="str">
            <v>1,2-Benzenedicarboxylic acid, dihexyl ester, branched and linear</v>
          </cell>
        </row>
        <row r="581">
          <cell r="A581" t="str">
            <v>68515-51-5</v>
          </cell>
          <cell r="B581" t="str">
            <v>1,2-benzenedicarboxylic acid, di-C6-10-alkyl esters; 1,2-benzenedicarboxylic acid, mixed decyl and hexyl and octyl diesters with ≥ 0.3% of dihexyl phthalate (EC No. 201-559-5)</v>
          </cell>
        </row>
        <row r="582">
          <cell r="A582" t="str">
            <v>68515-84-4</v>
          </cell>
          <cell r="B582" t="str">
            <v>olivine, nickel green</v>
          </cell>
        </row>
        <row r="583">
          <cell r="A583" t="str">
            <v>68516-20-1</v>
          </cell>
          <cell r="B583" t="str">
            <v xml:space="preserve">Naphtha (petroleum), steam-cracked middle arom.
</v>
          </cell>
        </row>
        <row r="584">
          <cell r="A584" t="str">
            <v>68527-18-4</v>
          </cell>
          <cell r="B584" t="str">
            <v xml:space="preserve">Gas oils (petroleum), steam-cracked
</v>
          </cell>
        </row>
        <row r="585">
          <cell r="A585" t="str">
            <v>68527-23-1</v>
          </cell>
          <cell r="B585" t="str">
            <v xml:space="preserve">Naphtha (petroleum), light steam-cracked arom.
</v>
          </cell>
        </row>
        <row r="586">
          <cell r="A586" t="str">
            <v>68527-26-4</v>
          </cell>
          <cell r="B586" t="str">
            <v xml:space="preserve">Naphtha (petroleum), light steam-cracked, debenzenized
</v>
          </cell>
        </row>
        <row r="587">
          <cell r="A587" t="str">
            <v>68527-27-5</v>
          </cell>
          <cell r="B587" t="str">
            <v xml:space="preserve">Naphtha (petroleum), full-range alkylate, butane-contg.
</v>
          </cell>
        </row>
        <row r="588">
          <cell r="A588" t="str">
            <v>68553-00-4</v>
          </cell>
          <cell r="B588" t="str">
            <v xml:space="preserve">Fuel oil, no. 6
</v>
          </cell>
        </row>
        <row r="589">
          <cell r="A589" t="str">
            <v>68602-83-5</v>
          </cell>
          <cell r="B589" t="str">
            <v xml:space="preserve">Gases (petroleum), C1-5, wet
</v>
          </cell>
        </row>
        <row r="590">
          <cell r="A590" t="str">
            <v>68603-08-7</v>
          </cell>
          <cell r="B590" t="str">
            <v xml:space="preserve">Naphtha (petroleum), arom
</v>
          </cell>
        </row>
        <row r="591">
          <cell r="A591" t="str">
            <v>68606-10-0</v>
          </cell>
          <cell r="B591" t="str">
            <v xml:space="preserve">Gasoline, pyrolysis, debutanizer bottoms
</v>
          </cell>
        </row>
        <row r="592">
          <cell r="A592" t="str">
            <v>68606-11-1</v>
          </cell>
          <cell r="B592" t="str">
            <v xml:space="preserve">Gasoline, straight-run, topping-plant
</v>
          </cell>
        </row>
        <row r="593">
          <cell r="A593" t="str">
            <v>68606-26-8</v>
          </cell>
          <cell r="B593" t="str">
            <v xml:space="preserve">Hydrocarbons, C3
</v>
          </cell>
        </row>
        <row r="594">
          <cell r="A594" t="str">
            <v>68607-30-7</v>
          </cell>
          <cell r="B594" t="str">
            <v xml:space="preserve">Residues (petroleum), topping plant, low-sulfur
</v>
          </cell>
        </row>
        <row r="595">
          <cell r="A595" t="str">
            <v>68610-24-2</v>
          </cell>
          <cell r="B595" t="str">
            <v>C.I. 77900</v>
          </cell>
        </row>
        <row r="596">
          <cell r="A596" t="str">
            <v>68648-93-1</v>
          </cell>
          <cell r="B596" t="str">
            <v>1,2-benzenedicarboxylic acid, di-C6-10-alkyl esters; 1,2-benzenedicarboxylic acid, mixed decyl and hexyl and octyl diesters with ≥ 0.3% of dihexyl phthalate (EC No. 201-559-5)</v>
          </cell>
        </row>
        <row r="597">
          <cell r="A597" t="str">
            <v>68783-04-0</v>
          </cell>
          <cell r="B597" t="str">
            <v xml:space="preserve">Extracts (petroleum), solvent-refined heavy paraffinic distillate solvent
</v>
          </cell>
        </row>
        <row r="598">
          <cell r="A598" t="str">
            <v>68783-07-3</v>
          </cell>
          <cell r="B598" t="str">
            <v xml:space="preserve">Gases (petroleum), refinery blend
</v>
          </cell>
        </row>
        <row r="599">
          <cell r="A599" t="str">
            <v>68783-08-4</v>
          </cell>
          <cell r="B599" t="str">
            <v xml:space="preserve">Gas oils (petroleum), heavy atmospheric
</v>
          </cell>
        </row>
        <row r="600">
          <cell r="A600" t="str">
            <v>68783-12-0</v>
          </cell>
          <cell r="B600" t="str">
            <v xml:space="preserve">Naphtha (petroleum), unsweetened
</v>
          </cell>
        </row>
        <row r="601">
          <cell r="A601" t="str">
            <v>68783-65-3</v>
          </cell>
          <cell r="B601" t="str">
            <v xml:space="preserve">Gases (petroleum), C2-4, sweetened
</v>
          </cell>
        </row>
        <row r="602">
          <cell r="A602" t="str">
            <v>68783-66-4</v>
          </cell>
          <cell r="B602" t="str">
            <v xml:space="preserve">Naphtha (petroleum), light, sweetened
</v>
          </cell>
        </row>
        <row r="603">
          <cell r="A603" t="str">
            <v>68784-75-8</v>
          </cell>
          <cell r="B603" t="str">
            <v xml:space="preserve">Silicic acid (H2Si2O5), barium salt (1:1), lead-doped
</v>
          </cell>
        </row>
        <row r="604">
          <cell r="A604" t="str">
            <v>68814-67-5</v>
          </cell>
          <cell r="B604" t="str">
            <v>Gases (petroleum), refinery</v>
          </cell>
        </row>
        <row r="605">
          <cell r="A605" t="str">
            <v>68814-89-1</v>
          </cell>
          <cell r="B605" t="str">
            <v xml:space="preserve">Extracts (petroleum), heavy paraffinic distillates, solvent-deasphalted
</v>
          </cell>
        </row>
        <row r="606">
          <cell r="A606" t="str">
            <v>688-73-3</v>
          </cell>
          <cell r="B606" t="str">
            <v>Tributyltin hydride</v>
          </cell>
        </row>
        <row r="607">
          <cell r="A607" t="str">
            <v>68919-10-8</v>
          </cell>
          <cell r="B607" t="str">
            <v xml:space="preserve">Gases (petroleum), straight-run stabilizer off
</v>
          </cell>
        </row>
        <row r="608">
          <cell r="A608" t="str">
            <v>68919-37-9</v>
          </cell>
          <cell r="B608" t="str">
            <v xml:space="preserve">Naphtha (petroleum), full-range reformed
</v>
          </cell>
        </row>
        <row r="609">
          <cell r="A609" t="str">
            <v>68921-08-4</v>
          </cell>
          <cell r="B609" t="str">
            <v xml:space="preserve">Distillates (petroleum), light straight-run gasoline fractionation stabilizer overheads
</v>
          </cell>
        </row>
        <row r="610">
          <cell r="A610" t="str">
            <v>68955-27-1</v>
          </cell>
          <cell r="B610" t="str">
            <v xml:space="preserve">Distillates (petroleum), petroleum residues vacuum
</v>
          </cell>
        </row>
        <row r="611">
          <cell r="A611" t="str">
            <v>68955-28-2</v>
          </cell>
          <cell r="B611" t="str">
            <v xml:space="preserve">Gases (petroleum), light steam-cracked, butadiene conc.
</v>
          </cell>
        </row>
        <row r="612">
          <cell r="A612" t="str">
            <v>68955-29-3</v>
          </cell>
          <cell r="B612" t="str">
            <v xml:space="preserve">Distillates (petroleum), light thermal cracked, debutanized arom.
</v>
          </cell>
        </row>
        <row r="613">
          <cell r="A613" t="str">
            <v>68955-35-1</v>
          </cell>
          <cell r="B613" t="str">
            <v xml:space="preserve">Naphtha (petroleum), catalytic reformed
</v>
          </cell>
        </row>
        <row r="614">
          <cell r="A614" t="str">
            <v>68987-90-6</v>
          </cell>
          <cell r="B614" t="str">
            <v>Poly(oxy-1,2-ethanediyl), alpha-(octylphenyl)-omega-hydroxy-branched</v>
          </cell>
        </row>
        <row r="615">
          <cell r="A615" t="str">
            <v>68989-88-8</v>
          </cell>
          <cell r="B615" t="str">
            <v xml:space="preserve">Gases (petroleum), crude distn. and catalytic cracking
</v>
          </cell>
        </row>
        <row r="616">
          <cell r="A616" t="str">
            <v>69011-06-9</v>
          </cell>
          <cell r="B616" t="str">
            <v xml:space="preserve">[Phthalato(2-)]dioxotrilead
</v>
          </cell>
        </row>
        <row r="617">
          <cell r="A617" t="str">
            <v>69012-50-6</v>
          </cell>
          <cell r="B617" t="str">
            <v>Nickel matte</v>
          </cell>
        </row>
        <row r="618">
          <cell r="A618" t="str">
            <v>70225-14-8</v>
          </cell>
          <cell r="B618" t="str">
            <v>diethanolamine perfluorooctane sulfonate</v>
          </cell>
        </row>
        <row r="619">
          <cell r="A619" t="str">
            <v>70-25-7</v>
          </cell>
          <cell r="B619" t="str">
            <v>1-methyl-3-nitro-1-nitrosoguanidine</v>
          </cell>
        </row>
        <row r="620">
          <cell r="A620" t="str">
            <v>70592-76-6</v>
          </cell>
          <cell r="B620" t="str">
            <v xml:space="preserve">Distillates (petroleum), intermediate vacuum
</v>
          </cell>
        </row>
        <row r="621">
          <cell r="A621" t="str">
            <v>70592-77-7</v>
          </cell>
          <cell r="B621" t="str">
            <v xml:space="preserve">Distillates (petroleum), light vacuum
</v>
          </cell>
        </row>
        <row r="622">
          <cell r="A622" t="str">
            <v>70592-78-8</v>
          </cell>
          <cell r="B622" t="str">
            <v xml:space="preserve">Distillates (petroleum), vacuum
</v>
          </cell>
        </row>
        <row r="623">
          <cell r="A623" t="str">
            <v>70657-70-4</v>
          </cell>
          <cell r="B623" t="str">
            <v>2-methoxypropyl acetate</v>
          </cell>
        </row>
        <row r="624">
          <cell r="A624" t="str">
            <v>70692-93-2</v>
          </cell>
          <cell r="B624" t="str">
            <v>nickel zirkonium trioxide</v>
          </cell>
        </row>
        <row r="625">
          <cell r="A625" t="str">
            <v>70987-78-9</v>
          </cell>
          <cell r="B625" t="str">
            <v>Oxiranemethanol, 4-methylbenzene-sulfonate, (S)-</v>
          </cell>
        </row>
        <row r="626">
          <cell r="A626" t="str">
            <v>71-43-2</v>
          </cell>
          <cell r="B626" t="str">
            <v>Benzene</v>
          </cell>
        </row>
        <row r="627">
          <cell r="A627" t="str">
            <v>71-48-7</v>
          </cell>
          <cell r="B627" t="str">
            <v>Cobalt acetate</v>
          </cell>
        </row>
        <row r="628">
          <cell r="A628" t="str">
            <v>71720-48-4</v>
          </cell>
          <cell r="B628" t="str">
            <v>ethyl hydrogen sulfate, nickel(II) salt</v>
          </cell>
        </row>
        <row r="629">
          <cell r="A629" t="str">
            <v>71888-89-6</v>
          </cell>
          <cell r="B629" t="str">
            <v>1,2-benzenedicarboxylic acid,  di-C6-8-branched alkylesters, C7-rich (DIHP)</v>
          </cell>
        </row>
        <row r="630">
          <cell r="A630" t="str">
            <v>71957-07-8</v>
          </cell>
          <cell r="B630" t="str">
            <v>bis(d-gluconato-O1,O2)nickel</v>
          </cell>
        </row>
        <row r="631">
          <cell r="A631" t="str">
            <v>72319-19-8</v>
          </cell>
          <cell r="B631" t="str">
            <v>2,7-naphthalenedisulfonic acid, nickel(II) salt</v>
          </cell>
        </row>
        <row r="632">
          <cell r="A632" t="str">
            <v>72623-85-9</v>
          </cell>
          <cell r="B632" t="str">
            <v xml:space="preserve">Lubricating oils (petroleum), C20-50, hydrotreated neutral oil-based, high-viscosity
</v>
          </cell>
        </row>
        <row r="633">
          <cell r="A633" t="str">
            <v>72623-86-0</v>
          </cell>
          <cell r="B633" t="str">
            <v xml:space="preserve">Lubricating oils (petroleum), C15-30, hydrotreated neutral oil-based
</v>
          </cell>
        </row>
        <row r="634">
          <cell r="A634" t="str">
            <v>72623-87-1</v>
          </cell>
          <cell r="B634" t="str">
            <v xml:space="preserve">Lubricating oils (petroleum), C20-50, hydrotreated neutral oil-based
</v>
          </cell>
        </row>
        <row r="635">
          <cell r="A635" t="str">
            <v>72629-94-8</v>
          </cell>
          <cell r="B635" t="str">
            <v xml:space="preserve">Pentacosafluorotridecanoic acid
</v>
          </cell>
        </row>
        <row r="636">
          <cell r="A636" t="str">
            <v>732-26-3</v>
          </cell>
          <cell r="B636" t="str">
            <v>2,4,6-Tri-tert-butylphenol</v>
          </cell>
        </row>
        <row r="637">
          <cell r="A637" t="str">
            <v>74195-78-1</v>
          </cell>
          <cell r="B637" t="str">
            <v>diammonium nickel hexacyanoferrate</v>
          </cell>
        </row>
        <row r="638">
          <cell r="A638" t="str">
            <v>74332-73-3</v>
          </cell>
          <cell r="B638" t="str">
            <v>3,3'-dichlorobenzidine sulphate</v>
          </cell>
        </row>
        <row r="639">
          <cell r="A639" t="str">
            <v>7439-92-1</v>
          </cell>
          <cell r="B639" t="str">
            <v>Lead</v>
          </cell>
        </row>
        <row r="640">
          <cell r="A640" t="str">
            <v>7439-97-6</v>
          </cell>
          <cell r="B640" t="str">
            <v>Mercury</v>
          </cell>
        </row>
        <row r="641">
          <cell r="A641" t="str">
            <v>7440-41-7</v>
          </cell>
          <cell r="B641" t="str">
            <v>Beryllium</v>
          </cell>
        </row>
        <row r="642">
          <cell r="A642" t="str">
            <v>7440-43-9</v>
          </cell>
          <cell r="B642" t="str">
            <v>Cadmium</v>
          </cell>
        </row>
        <row r="643">
          <cell r="A643" t="str">
            <v>7446-27-7</v>
          </cell>
          <cell r="B643" t="str">
            <v>Trilead bis(orthophosphate)</v>
          </cell>
        </row>
        <row r="644">
          <cell r="A644" t="str">
            <v>74646-29-0</v>
          </cell>
          <cell r="B644" t="str">
            <v>trinickel bis(arsenite)</v>
          </cell>
        </row>
        <row r="645">
          <cell r="A645" t="str">
            <v>74753-18-7</v>
          </cell>
          <cell r="B645" t="str">
            <v xml:space="preserve">4,4'-bi-o-toluidine sulphate </v>
          </cell>
        </row>
        <row r="646">
          <cell r="A646" t="str">
            <v>74869-22-0</v>
          </cell>
          <cell r="B646" t="str">
            <v xml:space="preserve">Lubricating oils
</v>
          </cell>
        </row>
        <row r="647">
          <cell r="A647" t="str">
            <v>75-01-4</v>
          </cell>
          <cell r="B647" t="str">
            <v>Chloroethylene</v>
          </cell>
        </row>
        <row r="648">
          <cell r="A648" t="str">
            <v>75113-37-0</v>
          </cell>
          <cell r="B648" t="str">
            <v>dibutyltin hydrogen borate</v>
          </cell>
        </row>
        <row r="649">
          <cell r="A649" t="str">
            <v>75-12-7</v>
          </cell>
          <cell r="B649" t="str">
            <v>Formamide</v>
          </cell>
        </row>
        <row r="650">
          <cell r="A650" t="str">
            <v>75-15-0</v>
          </cell>
          <cell r="B650" t="str">
            <v>Carbon disulphide</v>
          </cell>
        </row>
        <row r="651">
          <cell r="A651" t="str">
            <v>75-21-8</v>
          </cell>
          <cell r="B651" t="str">
            <v>Ethylene oxide</v>
          </cell>
        </row>
        <row r="652">
          <cell r="A652" t="str">
            <v>75-26-3</v>
          </cell>
          <cell r="B652" t="str">
            <v>2-bromopropane</v>
          </cell>
        </row>
        <row r="653">
          <cell r="A653" t="str">
            <v>75-55-8</v>
          </cell>
          <cell r="B653" t="str">
            <v>2-methylaziridine</v>
          </cell>
        </row>
        <row r="654">
          <cell r="A654" t="str">
            <v>75-56-9</v>
          </cell>
          <cell r="B654" t="str">
            <v>Methyloxirane</v>
          </cell>
        </row>
        <row r="655">
          <cell r="A655" t="str">
            <v>75-74-1</v>
          </cell>
          <cell r="B655" t="str">
            <v>Tetramethyllead</v>
          </cell>
        </row>
        <row r="656">
          <cell r="A656" t="str">
            <v>7580-31-6</v>
          </cell>
          <cell r="B656" t="str">
            <v>2-ethylhexanoic acid, nickel salt</v>
          </cell>
        </row>
        <row r="657">
          <cell r="A657" t="str">
            <v>761-44-4</v>
          </cell>
          <cell r="B657" t="str">
            <v>Tripropyltin hydride</v>
          </cell>
        </row>
        <row r="658">
          <cell r="A658" t="str">
            <v>7632-04-4</v>
          </cell>
          <cell r="B658" t="str">
            <v>sodium peroxometaborate</v>
          </cell>
        </row>
        <row r="659">
          <cell r="A659" t="str">
            <v>764-41-0</v>
          </cell>
          <cell r="B659" t="str">
            <v>1,4-dichlorobut-2-ene</v>
          </cell>
        </row>
        <row r="660">
          <cell r="A660" t="str">
            <v>7646-79-9</v>
          </cell>
          <cell r="B660" t="str">
            <v>Cobalt dichloride</v>
          </cell>
        </row>
        <row r="661">
          <cell r="A661" t="str">
            <v>76-87-9</v>
          </cell>
          <cell r="B661" t="str">
            <v>Triphenyltin hydroxide</v>
          </cell>
        </row>
        <row r="662">
          <cell r="A662" t="str">
            <v>77-09-8</v>
          </cell>
          <cell r="B662" t="str">
            <v>phenolphthalein</v>
          </cell>
        </row>
        <row r="663">
          <cell r="A663" t="str">
            <v>7718-54-9</v>
          </cell>
          <cell r="B663" t="str">
            <v>Nickel dichloride</v>
          </cell>
        </row>
        <row r="664">
          <cell r="A664" t="str">
            <v>7738-94-5</v>
          </cell>
          <cell r="B664" t="str">
            <v>Acids generated from chromium trioxide and their oligomers. Names of the acids and their oligomers: Chromic acid, Dichromic acid, Oligomers of chromic acid and dichromic acid.</v>
          </cell>
        </row>
        <row r="665">
          <cell r="A665" t="str">
            <v>77536-66-4</v>
          </cell>
          <cell r="B665" t="str">
            <v>Actinolite</v>
          </cell>
        </row>
        <row r="666">
          <cell r="A666" t="str">
            <v>77536-67-5</v>
          </cell>
          <cell r="B666" t="str">
            <v>Anthophyllite</v>
          </cell>
        </row>
        <row r="667">
          <cell r="A667" t="str">
            <v>77536-68-6</v>
          </cell>
          <cell r="B667" t="str">
            <v>Tremolite</v>
          </cell>
        </row>
        <row r="668">
          <cell r="A668" t="str">
            <v>7757-95-1</v>
          </cell>
          <cell r="B668" t="str">
            <v>nickel(II) sulfite</v>
          </cell>
        </row>
        <row r="669">
          <cell r="A669" t="str">
            <v>7758-01-2</v>
          </cell>
          <cell r="B669" t="str">
            <v>Potassium bromate</v>
          </cell>
        </row>
        <row r="670">
          <cell r="A670" t="str">
            <v>77-58-7</v>
          </cell>
          <cell r="B670" t="str">
            <v>Dibutyltin (dilaurate)</v>
          </cell>
        </row>
        <row r="671">
          <cell r="A671" t="str">
            <v>7758-95-4</v>
          </cell>
          <cell r="B671" t="str">
            <v xml:space="preserve">Lead dichloride
</v>
          </cell>
        </row>
        <row r="672">
          <cell r="A672" t="str">
            <v>7758-97-6</v>
          </cell>
          <cell r="B672" t="str">
            <v>Lead chromate</v>
          </cell>
        </row>
        <row r="673">
          <cell r="A673" t="str">
            <v>776297-69-9</v>
          </cell>
          <cell r="B673" t="str">
            <v>N-pentyl-isopentylphthalate</v>
          </cell>
        </row>
        <row r="674">
          <cell r="A674" t="str">
            <v>7775-11-3</v>
          </cell>
          <cell r="B674" t="str">
            <v>Sodium chromate</v>
          </cell>
        </row>
        <row r="675">
          <cell r="A675" t="str">
            <v>77-78-1</v>
          </cell>
          <cell r="B675" t="str">
            <v>Dimethyl sulphate</v>
          </cell>
        </row>
        <row r="676">
          <cell r="A676" t="str">
            <v>7778-39-4</v>
          </cell>
          <cell r="B676" t="str">
            <v>Arsenic acid</v>
          </cell>
        </row>
        <row r="677">
          <cell r="A677" t="str">
            <v>7778-44-1</v>
          </cell>
          <cell r="B677" t="str">
            <v xml:space="preserve">Calcium arsenate
</v>
          </cell>
        </row>
        <row r="678">
          <cell r="A678" t="str">
            <v>7778-50-9</v>
          </cell>
          <cell r="B678" t="str">
            <v>Potassium dichromate</v>
          </cell>
        </row>
        <row r="679">
          <cell r="A679" t="str">
            <v>7784-40-9</v>
          </cell>
          <cell r="B679" t="str">
            <v>Lead hydrogen arsenate</v>
          </cell>
        </row>
        <row r="680">
          <cell r="A680" t="str">
            <v>7786-81-4</v>
          </cell>
          <cell r="B680" t="str">
            <v>Nickel sulphate</v>
          </cell>
        </row>
        <row r="681">
          <cell r="A681" t="str">
            <v>7789-00-6</v>
          </cell>
          <cell r="B681" t="str">
            <v>Potassium chromate</v>
          </cell>
        </row>
        <row r="682">
          <cell r="A682" t="str">
            <v>7789-06-2</v>
          </cell>
          <cell r="B682" t="str">
            <v>Strontium chromate</v>
          </cell>
        </row>
        <row r="683">
          <cell r="A683" t="str">
            <v>7789-09-5</v>
          </cell>
          <cell r="B683" t="str">
            <v>Ammonium dichromate</v>
          </cell>
        </row>
        <row r="684">
          <cell r="A684" t="str">
            <v>7789-12-0</v>
          </cell>
          <cell r="B684" t="str">
            <v>Sodium dichromate, dihydrate</v>
          </cell>
        </row>
        <row r="685">
          <cell r="A685" t="str">
            <v>7790-79-6</v>
          </cell>
          <cell r="B685" t="str">
            <v>Cadmium fluoride</v>
          </cell>
        </row>
        <row r="686">
          <cell r="A686" t="str">
            <v>78-00-2</v>
          </cell>
          <cell r="B686" t="str">
            <v>Tetraethyl lead</v>
          </cell>
        </row>
        <row r="687">
          <cell r="A687" t="str">
            <v>7803-57-8</v>
          </cell>
          <cell r="B687" t="str">
            <v>Hydrazine hydrate(s)</v>
          </cell>
        </row>
        <row r="688">
          <cell r="A688" t="str">
            <v>78-79-5</v>
          </cell>
          <cell r="B688" t="str">
            <v>Isoprene</v>
          </cell>
        </row>
        <row r="689">
          <cell r="A689" t="str">
            <v>79-01-6</v>
          </cell>
          <cell r="B689" t="str">
            <v>Trichloroethylene</v>
          </cell>
        </row>
        <row r="690">
          <cell r="A690" t="str">
            <v>79-06-1</v>
          </cell>
          <cell r="B690" t="str">
            <v>Acrylamide</v>
          </cell>
        </row>
        <row r="691">
          <cell r="A691" t="str">
            <v>79-16-3</v>
          </cell>
          <cell r="B691" t="str">
            <v>N-methylacetamide</v>
          </cell>
        </row>
        <row r="692">
          <cell r="A692" t="str">
            <v>79-44-7</v>
          </cell>
          <cell r="B692" t="str">
            <v>Dimethylcarbamoyl chloride</v>
          </cell>
        </row>
        <row r="693">
          <cell r="A693" t="str">
            <v>79-46-9</v>
          </cell>
          <cell r="B693" t="str">
            <v>2-nitropropane</v>
          </cell>
        </row>
        <row r="694">
          <cell r="A694" t="str">
            <v>79-94-7</v>
          </cell>
          <cell r="B694" t="str">
            <v>Tetrabromobisphenol A (TBBPA)</v>
          </cell>
        </row>
        <row r="695">
          <cell r="A695" t="str">
            <v>80-05-7</v>
          </cell>
          <cell r="B695" t="str">
            <v>Bisphenol A</v>
          </cell>
        </row>
        <row r="696">
          <cell r="A696" t="str">
            <v>8006-61-9</v>
          </cell>
          <cell r="B696" t="str">
            <v xml:space="preserve">Gasoline, natural
</v>
          </cell>
        </row>
        <row r="697">
          <cell r="A697" t="str">
            <v>8009-03-8</v>
          </cell>
          <cell r="B697" t="str">
            <v xml:space="preserve">Petrolatum
</v>
          </cell>
        </row>
        <row r="698">
          <cell r="A698" t="str">
            <v>80-09-1</v>
          </cell>
          <cell r="B698" t="str">
            <v>Bisphenol S</v>
          </cell>
        </row>
        <row r="699">
          <cell r="A699" t="str">
            <v>8012-00-8</v>
          </cell>
          <cell r="B699" t="str">
            <v xml:space="preserve">Pyrochlore, antimony lead yellow
</v>
          </cell>
        </row>
        <row r="700">
          <cell r="A700" t="str">
            <v>8030-30-6</v>
          </cell>
          <cell r="B700" t="str">
            <v xml:space="preserve">Naphtha
</v>
          </cell>
        </row>
        <row r="701">
          <cell r="A701" t="str">
            <v>8032-32-4</v>
          </cell>
          <cell r="B701" t="str">
            <v xml:space="preserve">Ligroine
</v>
          </cell>
        </row>
        <row r="702">
          <cell r="A702" t="str">
            <v>80387-97-9</v>
          </cell>
          <cell r="B702" t="str">
            <v>2-ethylhexyl [[[3,5-bis(1,1-dimethylethyl)-4-hydroxyphenyl]methyl]thio]acetate</v>
          </cell>
        </row>
        <row r="703">
          <cell r="A703" t="str">
            <v>8052-41-3</v>
          </cell>
          <cell r="B703" t="str">
            <v xml:space="preserve">Naphtha (petroleum), hydrodesulfurized heavy
</v>
          </cell>
        </row>
        <row r="704">
          <cell r="A704" t="str">
            <v>81-15-2</v>
          </cell>
          <cell r="B704" t="str">
            <v>Musk Xylene</v>
          </cell>
        </row>
        <row r="705">
          <cell r="A705" t="str">
            <v>81-81-2</v>
          </cell>
          <cell r="B705" t="str">
            <v>Warfarin</v>
          </cell>
        </row>
        <row r="706">
          <cell r="A706" t="str">
            <v>82413-20-5</v>
          </cell>
          <cell r="B706" t="str">
            <v>(E)-3-[1-[4-[2-(dimethylamino)ethoxy]phenyl]-2-phenylbut-1-enyl]phenol</v>
          </cell>
        </row>
        <row r="707">
          <cell r="A707" t="str">
            <v>838-88-0</v>
          </cell>
          <cell r="B707" t="str">
            <v>4,4'-methylenedi-o-toluidine</v>
          </cell>
        </row>
        <row r="708">
          <cell r="A708" t="str">
            <v>84245-12-5</v>
          </cell>
          <cell r="B708" t="str">
            <v>N-[6,9-dihydro-9-[[2-hydroxy-1-(hydroxymethyl)ethoxy]methyl]-6-oxo-1H-purin-2-yl]acetamide</v>
          </cell>
        </row>
        <row r="709">
          <cell r="A709" t="str">
            <v>84-61-7</v>
          </cell>
          <cell r="B709" t="str">
            <v>dicyclohexyl phthalate (DCHP)</v>
          </cell>
        </row>
        <row r="710">
          <cell r="A710" t="str">
            <v>84-66-2</v>
          </cell>
          <cell r="B710" t="str">
            <v>diethyl phthalate (DEP)</v>
          </cell>
        </row>
        <row r="711">
          <cell r="A711" t="str">
            <v>84-69-5</v>
          </cell>
          <cell r="B711" t="str">
            <v>diisobutyl phthalate</v>
          </cell>
        </row>
        <row r="712">
          <cell r="A712" t="str">
            <v>84-74-2</v>
          </cell>
          <cell r="B712" t="str">
            <v>Dibutyl phthalate, DBP</v>
          </cell>
        </row>
        <row r="713">
          <cell r="A713" t="str">
            <v>84-75-3</v>
          </cell>
          <cell r="B713" t="str">
            <v>dihexyl phthalate (DHP)</v>
          </cell>
        </row>
        <row r="714">
          <cell r="A714" t="str">
            <v>84776-45-4</v>
          </cell>
          <cell r="B714" t="str">
            <v>fatty acids, C8-18 and C18-unsaturated, nickel salts</v>
          </cell>
        </row>
        <row r="715">
          <cell r="A715" t="str">
            <v>84777-06-0</v>
          </cell>
          <cell r="B715" t="str">
            <v>1,2-Benzenedicarboxylic acid, dipentyl ester, branched and linear</v>
          </cell>
        </row>
        <row r="716">
          <cell r="A716" t="str">
            <v>84852-35-7</v>
          </cell>
          <cell r="B716" t="str">
            <v>(isooctanoato-O)(neodecanoato-O)nickel</v>
          </cell>
        </row>
        <row r="717">
          <cell r="A717" t="str">
            <v>84852-36-8</v>
          </cell>
          <cell r="B717" t="str">
            <v>(isodecanoato-O)(isononanoato-O)nickel</v>
          </cell>
        </row>
        <row r="718">
          <cell r="A718" t="str">
            <v>84852-37-9</v>
          </cell>
          <cell r="B718" t="str">
            <v>nickel bis(isononanoate)</v>
          </cell>
        </row>
        <row r="719">
          <cell r="A719" t="str">
            <v>84852-39-1</v>
          </cell>
          <cell r="B719" t="str">
            <v>(2-ethylhexanoato-O)(isodecanoato-O)nickel</v>
          </cell>
        </row>
        <row r="720">
          <cell r="A720" t="str">
            <v>84852-53-9</v>
          </cell>
          <cell r="B720" t="str">
            <v>DBDPE</v>
          </cell>
        </row>
        <row r="721">
          <cell r="A721" t="str">
            <v>84989-04-8</v>
          </cell>
          <cell r="B721" t="str">
            <v xml:space="preserve">Tar acids, methylphenol fraction
</v>
          </cell>
        </row>
        <row r="722">
          <cell r="A722" t="str">
            <v>84989-06-0</v>
          </cell>
          <cell r="B722" t="str">
            <v xml:space="preserve">Tar acids, xylenol fraction
</v>
          </cell>
        </row>
        <row r="723">
          <cell r="A723" t="str">
            <v>84989-07-1</v>
          </cell>
          <cell r="B723" t="str">
            <v>Tar acids, 3,5-xylenol fraction</v>
          </cell>
        </row>
        <row r="724">
          <cell r="A724" t="str">
            <v>85116-53-6</v>
          </cell>
          <cell r="B724" t="str">
            <v xml:space="preserve">Distillates (petroleum), hydrodesulfurized thermal cracked middle
</v>
          </cell>
        </row>
        <row r="725">
          <cell r="A725" t="str">
            <v>85116-58-1</v>
          </cell>
          <cell r="B725" t="str">
            <v xml:space="preserve">Distillates (petroleum), catalytic reformed hydrotreated light, C8-12 arom. fraction
</v>
          </cell>
        </row>
        <row r="726">
          <cell r="A726" t="str">
            <v>85116-59-2</v>
          </cell>
          <cell r="B726" t="str">
            <v xml:space="preserve">Naphtha (petroleum), catalytic reformed light, arom.-free fraction
</v>
          </cell>
        </row>
        <row r="727">
          <cell r="A727" t="str">
            <v>85135-77-9</v>
          </cell>
          <cell r="B727" t="str">
            <v>(2-ethylhexanoato-O)(neodecanoato-O)nickel</v>
          </cell>
        </row>
        <row r="728">
          <cell r="A728" t="str">
            <v>85136-74-9</v>
          </cell>
          <cell r="B728" t="str">
            <v>6-hydroxy-1-(3-isopropoxypropyl)-4-methyl-2-oxo-5-[4-(phenylazo)phenylazo]-1,2-dihydro-3-pyridinecarbonitrile</v>
          </cell>
        </row>
        <row r="729">
          <cell r="A729" t="str">
            <v>85166-19-4</v>
          </cell>
          <cell r="B729" t="str">
            <v>(isodecanoato-O)(isooctanoato-O)nickel</v>
          </cell>
        </row>
        <row r="730">
          <cell r="A730" t="str">
            <v>85-42-7</v>
          </cell>
          <cell r="B730" t="str">
            <v xml:space="preserve">Cyclohexane-1,2-dicarboxylic anhydride [1],  cis-cyclohexane-1,2-dicarboxylic anhydride [2],  trans-cyclohexane-1,2-dicarboxylic anhydride [3] &lt;i&gt;[The individual cis- [2] and trans- [3] isomer substances and all possible combinations of the cis- and trans-isomers [1] are covered by this entry]&lt;/i&gt;
</v>
          </cell>
        </row>
        <row r="731">
          <cell r="A731" t="str">
            <v>85508-43-6</v>
          </cell>
          <cell r="B731" t="str">
            <v>nickel(II) isodecanoate</v>
          </cell>
        </row>
        <row r="732">
          <cell r="A732" t="str">
            <v>85508-44-7</v>
          </cell>
          <cell r="B732" t="str">
            <v>nickel(II) neodecanoate</v>
          </cell>
        </row>
        <row r="733">
          <cell r="A733" t="str">
            <v>85508-45-8</v>
          </cell>
          <cell r="B733" t="str">
            <v>(2-ethylhexanoato-O)(isononanoato-O)nickel</v>
          </cell>
        </row>
        <row r="734">
          <cell r="A734" t="str">
            <v>85508-46-9</v>
          </cell>
          <cell r="B734" t="str">
            <v>(isononanoato-O)(isooctanoato-O)nickel</v>
          </cell>
        </row>
        <row r="735">
          <cell r="A735" t="str">
            <v>85509-19-9</v>
          </cell>
          <cell r="B735" t="str">
            <v>A mixture of: 4-[[bis-(4-fluorophenyl)methylsilyl]methyl]-4H-1,2,4-triazole; 1-[[bis-(4-fluorophenyl)methylsilyl]methyl]-1H-1,2,4-triazole</v>
          </cell>
        </row>
        <row r="736">
          <cell r="A736" t="str">
            <v>85535-84-8</v>
          </cell>
          <cell r="B736" t="str">
            <v>Alkanes, C10-13, chloro, SCCP</v>
          </cell>
        </row>
        <row r="737">
          <cell r="A737" t="str">
            <v>85536-20-5</v>
          </cell>
          <cell r="B737" t="str">
            <v xml:space="preserve">Solvent naphtha (coal), xylene-styrene cut
</v>
          </cell>
        </row>
        <row r="738">
          <cell r="A738" t="str">
            <v>85551-28-6</v>
          </cell>
          <cell r="B738" t="str">
            <v>(isononanoato-O)(neodecanoato-O)nickel</v>
          </cell>
        </row>
        <row r="739">
          <cell r="A739" t="str">
            <v>85-68-7</v>
          </cell>
          <cell r="B739" t="str">
            <v>Benzyl butyl phthalate, BBP</v>
          </cell>
        </row>
        <row r="740">
          <cell r="A740" t="str">
            <v>86290-81-5</v>
          </cell>
          <cell r="B740" t="str">
            <v xml:space="preserve">Gasoline
</v>
          </cell>
        </row>
        <row r="741">
          <cell r="A741" t="str">
            <v>872-50-4</v>
          </cell>
          <cell r="B741" t="str">
            <v>N-methyl-2-pyrrolidone</v>
          </cell>
        </row>
        <row r="742">
          <cell r="A742" t="str">
            <v>87-61-6</v>
          </cell>
          <cell r="B742" t="str">
            <v>1,2,3-trichlorobenzene</v>
          </cell>
        </row>
        <row r="743">
          <cell r="A743" t="str">
            <v>87-68-3</v>
          </cell>
          <cell r="B743" t="str">
            <v>Hexachlorobuta-1,3-diene</v>
          </cell>
        </row>
        <row r="744">
          <cell r="A744" t="str">
            <v>87741-01-3</v>
          </cell>
          <cell r="B744" t="str">
            <v xml:space="preserve">Hydrocarbons, C4
</v>
          </cell>
        </row>
        <row r="745">
          <cell r="A745" t="str">
            <v>87-86-5</v>
          </cell>
          <cell r="B745" t="str">
            <v>pentachlorophenol (PCP)</v>
          </cell>
        </row>
        <row r="746">
          <cell r="A746" t="str">
            <v>88-72-2</v>
          </cell>
          <cell r="B746" t="str">
            <v>2-nitrotoluene</v>
          </cell>
        </row>
        <row r="747">
          <cell r="A747" t="str">
            <v>88-85-7</v>
          </cell>
          <cell r="B747" t="str">
            <v>Dinoseb</v>
          </cell>
        </row>
        <row r="748">
          <cell r="A748" t="str">
            <v>9002-93-1</v>
          </cell>
          <cell r="B748" t="str">
            <v>Glycols, polyethylene, mono(p-(1,1,3,3-t = Octoxynol = Poly(oxy-1,2-ethanediyl), alpha-(4-(1.1.3.3.-tetramethyl-butyl)phenyl)-omega-hydroxy-</v>
          </cell>
        </row>
        <row r="749">
          <cell r="A749" t="str">
            <v>90-04-0</v>
          </cell>
          <cell r="B749" t="str">
            <v>O-anisidine</v>
          </cell>
        </row>
        <row r="750">
          <cell r="A750" t="str">
            <v>900-95-8</v>
          </cell>
          <cell r="B750" t="str">
            <v>Triphenyltin acetate</v>
          </cell>
        </row>
        <row r="751">
          <cell r="A751" t="str">
            <v>9016-45-9</v>
          </cell>
          <cell r="B751" t="str">
            <v>Nonylphenol, ethoxylated</v>
          </cell>
        </row>
        <row r="752">
          <cell r="A752" t="str">
            <v>9036-19-5</v>
          </cell>
          <cell r="B752" t="str">
            <v>Glycols, polyethylene, mono((1,1,3,3-tet = Poly(oxy-1,2-ethanediyl), .alpha.-[(1,1,3,3-tetramethylbutyl) phenyl]-.omega.-hydroxy-</v>
          </cell>
        </row>
        <row r="753">
          <cell r="A753" t="str">
            <v>90481-04-2</v>
          </cell>
          <cell r="B753" t="str">
            <v>Phenol, nonyl-, branched</v>
          </cell>
        </row>
        <row r="754">
          <cell r="A754" t="str">
            <v>90622-53-0</v>
          </cell>
          <cell r="B754" t="str">
            <v xml:space="preserve">Alkanes, C12-26-branched and linear
</v>
          </cell>
        </row>
        <row r="755">
          <cell r="A755" t="str">
            <v>90640-80-5</v>
          </cell>
          <cell r="B755" t="str">
            <v>Anthracene oil</v>
          </cell>
        </row>
        <row r="756">
          <cell r="A756" t="str">
            <v>90640-81-6</v>
          </cell>
          <cell r="B756" t="str">
            <v>Anthracene oil, anthracene paste</v>
          </cell>
        </row>
        <row r="757">
          <cell r="A757" t="str">
            <v>90640-82-7</v>
          </cell>
          <cell r="B757" t="str">
            <v>Anthracene oil, anthracenelow</v>
          </cell>
        </row>
        <row r="758">
          <cell r="A758" t="str">
            <v>90640-84-9</v>
          </cell>
          <cell r="B758" t="str">
            <v xml:space="preserve">Creosote oil, acenaphthene fraction
</v>
          </cell>
        </row>
        <row r="759">
          <cell r="A759" t="str">
            <v>90640-86-1</v>
          </cell>
          <cell r="B759" t="str">
            <v xml:space="preserve">Distillates (coal tar), heavy oils
</v>
          </cell>
        </row>
        <row r="760">
          <cell r="A760" t="str">
            <v>90669-74-2</v>
          </cell>
          <cell r="B760" t="str">
            <v>Residual oils (petroleum), hydrotreated solvent dewaxed</v>
          </cell>
        </row>
        <row r="761">
          <cell r="A761" t="str">
            <v>90669-76-4</v>
          </cell>
          <cell r="B761" t="str">
            <v xml:space="preserve">Residues (petroleum), vacuum, light
</v>
          </cell>
        </row>
        <row r="762">
          <cell r="A762" t="str">
            <v>90669-78-6</v>
          </cell>
          <cell r="B762" t="str">
            <v xml:space="preserve">Slack wax (petroleum), clay-treated
</v>
          </cell>
        </row>
        <row r="763">
          <cell r="A763" t="str">
            <v>90-94-8</v>
          </cell>
          <cell r="B763" t="str">
            <v>4,4'-bis(dimethylamino)benzophenone</v>
          </cell>
        </row>
        <row r="764">
          <cell r="A764" t="str">
            <v>90989-38-1</v>
          </cell>
          <cell r="B764" t="str">
            <v xml:space="preserve">Aromatic hydrocarbons, C8
</v>
          </cell>
        </row>
        <row r="765">
          <cell r="A765" t="str">
            <v>90989-41-6</v>
          </cell>
          <cell r="B765" t="str">
            <v xml:space="preserve">Aromatic hydrocarbons, C6-10, C8-rich
</v>
          </cell>
        </row>
        <row r="766">
          <cell r="A766" t="str">
            <v>91031-62-8</v>
          </cell>
          <cell r="B766" t="str">
            <v xml:space="preserve">Fatty acids, C16-18, lead salts
</v>
          </cell>
        </row>
        <row r="767">
          <cell r="A767" t="str">
            <v>91-20-3</v>
          </cell>
          <cell r="B767" t="str">
            <v>Naphthalene</v>
          </cell>
        </row>
        <row r="768">
          <cell r="A768" t="str">
            <v>91-22-5</v>
          </cell>
          <cell r="B768" t="str">
            <v>quinoline</v>
          </cell>
        </row>
        <row r="769">
          <cell r="A769" t="str">
            <v>91-23-6</v>
          </cell>
          <cell r="B769" t="str">
            <v>2-nitroanisole</v>
          </cell>
        </row>
        <row r="770">
          <cell r="A770" t="str">
            <v>91-59-8</v>
          </cell>
          <cell r="B770" t="str">
            <v>2-naphthylamine</v>
          </cell>
        </row>
        <row r="771">
          <cell r="A771" t="str">
            <v>91697-41-5</v>
          </cell>
          <cell r="B771" t="str">
            <v>fatty acids, C6-19-branched, nickel salts</v>
          </cell>
        </row>
        <row r="772">
          <cell r="A772" t="str">
            <v>91770-57-9</v>
          </cell>
          <cell r="B772" t="str">
            <v xml:space="preserve">Residual oils (petroleum), catalytic dewaxed
</v>
          </cell>
        </row>
        <row r="773">
          <cell r="A773" t="str">
            <v>91-94-1</v>
          </cell>
          <cell r="B773" t="str">
            <v>3,3'-dichlorobenzidine</v>
          </cell>
        </row>
        <row r="774">
          <cell r="A774" t="str">
            <v>91-95-2</v>
          </cell>
          <cell r="B774" t="str">
            <v>biphenyl-3,3',4,4'-tetrayltetraamine</v>
          </cell>
        </row>
        <row r="775">
          <cell r="A775" t="str">
            <v>91995-15-2</v>
          </cell>
          <cell r="B775" t="str">
            <v>Anthracene oil, anthracene paste, anthracene fraction</v>
          </cell>
        </row>
        <row r="776">
          <cell r="A776" t="str">
            <v>91995-17-4</v>
          </cell>
          <cell r="B776" t="str">
            <v>Anthracene oil, anthracene paste, distn. Lights</v>
          </cell>
        </row>
        <row r="777">
          <cell r="A777" t="str">
            <v>91995-18-5</v>
          </cell>
          <cell r="B777" t="str">
            <v xml:space="preserve">Aromatic hydrocarbons, C8, catalytic reforming-derived
</v>
          </cell>
        </row>
        <row r="778">
          <cell r="A778" t="str">
            <v>91995-38-9</v>
          </cell>
          <cell r="B778" t="str">
            <v xml:space="preserve">Hydrocarbons, C4-6, depentanizer lights, arom. Hydrotreater
</v>
          </cell>
        </row>
        <row r="779">
          <cell r="A779" t="str">
            <v>91995-40-3</v>
          </cell>
          <cell r="B779" t="str">
            <v xml:space="preserve">Distillates (petroleum), dewaxed light paraffinic, hydrotreated
</v>
          </cell>
        </row>
        <row r="780">
          <cell r="A780" t="str">
            <v>91995-41-4</v>
          </cell>
          <cell r="B780" t="str">
            <v xml:space="preserve">Distillates (petroleum), heat-soaked steam-cracked naphtha, C5-rich
</v>
          </cell>
        </row>
        <row r="781">
          <cell r="A781" t="str">
            <v>91995-50-5</v>
          </cell>
          <cell r="B781" t="str">
            <v xml:space="preserve">Distillates (petroleum), naphtha steam cracking-derived, hydrotreated light arom.
</v>
          </cell>
        </row>
        <row r="782">
          <cell r="A782" t="str">
            <v>91995-68-5</v>
          </cell>
          <cell r="B782" t="str">
            <v xml:space="preserve">Extracts (petroleum), catalytic reformed light naphtha solvent
</v>
          </cell>
        </row>
        <row r="783">
          <cell r="A783" t="str">
            <v>92045-12-0</v>
          </cell>
          <cell r="B783" t="str">
            <v xml:space="preserve">Foots oil (petroleum), hydrotreated
</v>
          </cell>
        </row>
        <row r="784">
          <cell r="A784" t="str">
            <v>92045-14-2</v>
          </cell>
          <cell r="B784" t="str">
            <v xml:space="preserve">Fuel oil, heavy, high-sulfur
</v>
          </cell>
        </row>
        <row r="785">
          <cell r="A785" t="str">
            <v>92045-23-3</v>
          </cell>
          <cell r="B785" t="str">
            <v xml:space="preserve">Hydrocarbons, C4, steam-cracker distillate
</v>
          </cell>
        </row>
        <row r="786">
          <cell r="A786" t="str">
            <v>92045-29-9</v>
          </cell>
          <cell r="B786" t="str">
            <v xml:space="preserve">Gas oils (petroleum), thermal-cracked, hydrodesulfurized
</v>
          </cell>
        </row>
        <row r="787">
          <cell r="A787" t="str">
            <v>92045-50-6</v>
          </cell>
          <cell r="B787" t="str">
            <v xml:space="preserve">Naphtha (petroleum), heavy catalytic cracked, sweetened
</v>
          </cell>
        </row>
        <row r="788">
          <cell r="A788" t="str">
            <v>92045-52-8</v>
          </cell>
          <cell r="B788" t="str">
            <v xml:space="preserve">Naphtha (petroleum), hydrodesulfurized full-range
</v>
          </cell>
        </row>
        <row r="789">
          <cell r="A789" t="str">
            <v>92045-53-9</v>
          </cell>
          <cell r="B789" t="str">
            <v xml:space="preserve">Naphtha (petroleum), hydrodesulfurized light, dearomatized
</v>
          </cell>
        </row>
        <row r="790">
          <cell r="A790" t="str">
            <v>92045-57-3</v>
          </cell>
          <cell r="B790" t="str">
            <v xml:space="preserve">Naphtha (petroleum), hydrotreated light steam-cracked
</v>
          </cell>
        </row>
        <row r="791">
          <cell r="A791" t="str">
            <v>92045-58-4</v>
          </cell>
          <cell r="B791" t="str">
            <v xml:space="preserve">Naphtha (petroleum), isomerization, C6-fraction
</v>
          </cell>
        </row>
        <row r="792">
          <cell r="A792" t="str">
            <v>92045-59-5</v>
          </cell>
          <cell r="B792" t="str">
            <v xml:space="preserve">Naphtha (petroleum), light catalytic cracked sweetened
</v>
          </cell>
        </row>
        <row r="793">
          <cell r="A793" t="str">
            <v>92045-60-8</v>
          </cell>
          <cell r="B793" t="str">
            <v xml:space="preserve">Naphtha (petroleum), light, C5-rich, sweetened
</v>
          </cell>
        </row>
        <row r="794">
          <cell r="A794" t="str">
            <v>92045-61-9</v>
          </cell>
          <cell r="B794" t="str">
            <v xml:space="preserve">Hydrocarbons, C4-12, naphtha-cracking, hydrotreated
</v>
          </cell>
        </row>
        <row r="795">
          <cell r="A795" t="str">
            <v>92045-63-1</v>
          </cell>
          <cell r="B795" t="str">
            <v xml:space="preserve">Hydrocarbons, C4-11, naphtha-cracking, arom.-free
</v>
          </cell>
        </row>
        <row r="796">
          <cell r="A796" t="str">
            <v>92045-64-2</v>
          </cell>
          <cell r="B796" t="str">
            <v xml:space="preserve">Hydrocarbons, C6-7, naphtha-cracking, solvent-refined
</v>
          </cell>
        </row>
        <row r="797">
          <cell r="A797" t="str">
            <v>92045-77-7</v>
          </cell>
          <cell r="B797" t="str">
            <v xml:space="preserve">Petrolatum (petroleum), hydrotreated
</v>
          </cell>
        </row>
        <row r="798">
          <cell r="A798" t="str">
            <v>92045-80-2</v>
          </cell>
          <cell r="B798" t="str">
            <v xml:space="preserve">Petroleum gases, liquefied, sweetened, C4 fraction
</v>
          </cell>
        </row>
        <row r="799">
          <cell r="A799" t="str">
            <v>92061-97-7</v>
          </cell>
          <cell r="B799" t="str">
            <v xml:space="preserve">Residues (petroleum), catalytic cracking
</v>
          </cell>
        </row>
        <row r="800">
          <cell r="A800" t="str">
            <v>92062-09-4</v>
          </cell>
          <cell r="B800" t="str">
            <v xml:space="preserve">Slack wax (petroleum), hydrotreated
</v>
          </cell>
        </row>
        <row r="801">
          <cell r="A801" t="str">
            <v>92062-36-7</v>
          </cell>
          <cell r="B801" t="str">
            <v xml:space="preserve">Aromatic hydrocarbons, C9-12, benzene distn.
</v>
          </cell>
        </row>
        <row r="802">
          <cell r="A802" t="str">
            <v>92129-57-2</v>
          </cell>
          <cell r="B802" t="str">
            <v>slimes and sludges, copper electrolytic refining, decopperised, nickel sulfate</v>
          </cell>
        </row>
        <row r="803">
          <cell r="A803" t="str">
            <v>92-67-1</v>
          </cell>
          <cell r="B803" t="str">
            <v>Biphenyl-4-ylamine</v>
          </cell>
        </row>
        <row r="804">
          <cell r="A804" t="str">
            <v>92-87-5</v>
          </cell>
          <cell r="B804" t="str">
            <v>Benzidine and its salts</v>
          </cell>
        </row>
        <row r="805">
          <cell r="A805" t="str">
            <v>92-93-3</v>
          </cell>
          <cell r="B805" t="str">
            <v>4-nitrobiphenyl</v>
          </cell>
        </row>
        <row r="806">
          <cell r="A806" t="str">
            <v>93165-19-6</v>
          </cell>
          <cell r="B806" t="str">
            <v xml:space="preserve">Distillates (petroleum), C6-rich
</v>
          </cell>
        </row>
        <row r="807">
          <cell r="A807" t="str">
            <v>93571-75-6</v>
          </cell>
          <cell r="B807" t="str">
            <v xml:space="preserve">Aromatic hydrocarbons, C7-12, C8-rich
</v>
          </cell>
        </row>
        <row r="808">
          <cell r="A808" t="str">
            <v>93572-29-3</v>
          </cell>
          <cell r="B808" t="str">
            <v xml:space="preserve">Gasoline, C5-11, high-octane stabilized reformed
</v>
          </cell>
        </row>
        <row r="809">
          <cell r="A809" t="str">
            <v>93572-35-1</v>
          </cell>
          <cell r="B809" t="str">
            <v xml:space="preserve">Hydrocarbons, C7-12, C&gt;9-arom.-rich, reforming heavy fraction
</v>
          </cell>
        </row>
        <row r="810">
          <cell r="A810" t="str">
            <v>93572-36-2</v>
          </cell>
          <cell r="B810" t="str">
            <v xml:space="preserve">Hydrocarbons, C5-11, nonaroms.-rich, reforming light fraction
</v>
          </cell>
        </row>
        <row r="811">
          <cell r="A811" t="str">
            <v>93572-43-1</v>
          </cell>
          <cell r="B811" t="str">
            <v xml:space="preserve">Lubricating oils (petroleum), base oils, paraffinic
</v>
          </cell>
        </row>
        <row r="812">
          <cell r="A812" t="str">
            <v>93763-33-8</v>
          </cell>
          <cell r="B812" t="str">
            <v xml:space="preserve">Hydrocarbons, C6-11, hydrotreated, dearomatized
</v>
          </cell>
        </row>
        <row r="813">
          <cell r="A813" t="str">
            <v>93763-87-2</v>
          </cell>
          <cell r="B813" t="str">
            <v xml:space="preserve">Slags, lead-zinc smelting
</v>
          </cell>
        </row>
        <row r="814">
          <cell r="A814" t="str">
            <v>93821-66-0</v>
          </cell>
          <cell r="B814" t="str">
            <v xml:space="preserve">Residual oils (petroleum)
</v>
          </cell>
        </row>
        <row r="815">
          <cell r="A815" t="str">
            <v>93920-09-3</v>
          </cell>
          <cell r="B815" t="str">
            <v>nickel(II) neoundecanoate</v>
          </cell>
        </row>
        <row r="816">
          <cell r="A816" t="str">
            <v>93920-10-6</v>
          </cell>
          <cell r="B816" t="str">
            <v>nickel(II) neononanoate</v>
          </cell>
        </row>
        <row r="817">
          <cell r="A817" t="str">
            <v>93924-32-4</v>
          </cell>
          <cell r="B817" t="str">
            <v>Foots oil (petroleum), clay-treated</v>
          </cell>
        </row>
        <row r="818">
          <cell r="A818" t="str">
            <v>93924-33-5</v>
          </cell>
          <cell r="B818" t="str">
            <v xml:space="preserve">Gas oils, paraffinic
</v>
          </cell>
        </row>
        <row r="819">
          <cell r="A819" t="str">
            <v>93983-68-7</v>
          </cell>
          <cell r="B819" t="str">
            <v>dimethylhexanoic acid nickel salt</v>
          </cell>
        </row>
        <row r="820">
          <cell r="A820" t="str">
            <v>94114-03-1</v>
          </cell>
          <cell r="B820" t="str">
            <v xml:space="preserve">Gasoline, pyrolysis, hydrogenated
</v>
          </cell>
        </row>
        <row r="821">
          <cell r="A821" t="str">
            <v>94-13-3</v>
          </cell>
          <cell r="B821" t="str">
            <v>Propylparaben; propyl 4-hydroxybenzoate</v>
          </cell>
        </row>
        <row r="822">
          <cell r="A822" t="str">
            <v>94-26-8</v>
          </cell>
          <cell r="B822" t="str">
            <v>Butylparaben; butyl 4-hydroxybenzoate</v>
          </cell>
        </row>
        <row r="823">
          <cell r="A823" t="str">
            <v>94551-87-8</v>
          </cell>
          <cell r="B823" t="str">
            <v>slimes and sludges, copper electrolyte refining, decopperised</v>
          </cell>
        </row>
        <row r="824">
          <cell r="A824" t="str">
            <v>94-59-7</v>
          </cell>
          <cell r="B824" t="str">
            <v>5-allyl-1,3-benzodioxole</v>
          </cell>
        </row>
        <row r="825">
          <cell r="A825" t="str">
            <v>94723-86-1</v>
          </cell>
          <cell r="B825" t="str">
            <v>2-butyryl-3-hydroxy-5-thiocyclohexan-3-yl-cyclohex-2-en-1-one</v>
          </cell>
        </row>
        <row r="826">
          <cell r="A826" t="str">
            <v>94733-08-1</v>
          </cell>
          <cell r="B826" t="str">
            <v xml:space="preserve">Distillates (petroleum), solvent-refined hydrotreated heavy, hydrogenated
</v>
          </cell>
        </row>
        <row r="827">
          <cell r="A827" t="str">
            <v>94733-15-0</v>
          </cell>
          <cell r="B827" t="str">
            <v xml:space="preserve">Lubricating oils (petroleum), C18-40, solvent-dewaxed hydrocracked distillate-based
</v>
          </cell>
        </row>
        <row r="828">
          <cell r="A828" t="str">
            <v>95465-89-7</v>
          </cell>
          <cell r="B828" t="str">
            <v xml:space="preserve">Hydrocarbons, C4, 1,3-butadiene- and isobutene-free
</v>
          </cell>
        </row>
        <row r="829">
          <cell r="A829" t="str">
            <v>95-50-1</v>
          </cell>
          <cell r="B829" t="str">
            <v>1,2-dichlorobenzene</v>
          </cell>
        </row>
        <row r="830">
          <cell r="A830" t="str">
            <v>95-53-4</v>
          </cell>
          <cell r="B830" t="str">
            <v>O-toluidine</v>
          </cell>
        </row>
        <row r="831">
          <cell r="A831" t="str">
            <v>95-69-2</v>
          </cell>
          <cell r="B831" t="str">
            <v>4-chloro-o-toluidine</v>
          </cell>
        </row>
        <row r="832">
          <cell r="A832" t="str">
            <v>95-80-7</v>
          </cell>
          <cell r="B832" t="str">
            <v>4-methyl-m-phenylenediamine</v>
          </cell>
        </row>
        <row r="833">
          <cell r="A833" t="str">
            <v>96-09-3</v>
          </cell>
          <cell r="B833" t="str">
            <v>(epoxyethyl)benzene</v>
          </cell>
        </row>
        <row r="834">
          <cell r="A834" t="str">
            <v>96-12-8</v>
          </cell>
          <cell r="B834" t="str">
            <v>1,2-dibromo-3-chloropropane</v>
          </cell>
        </row>
        <row r="835">
          <cell r="A835" t="str">
            <v>96-13-9</v>
          </cell>
          <cell r="B835" t="str">
            <v>2,3-dibromopropan-1-ol</v>
          </cell>
        </row>
        <row r="836">
          <cell r="A836" t="str">
            <v>96-18-4</v>
          </cell>
          <cell r="B836" t="str">
            <v>1,2,3-trichloropropane</v>
          </cell>
        </row>
        <row r="837">
          <cell r="A837" t="str">
            <v>96-23-1</v>
          </cell>
          <cell r="B837" t="str">
            <v>1,3-dichloropropan-2-ol</v>
          </cell>
        </row>
        <row r="838">
          <cell r="A838" t="str">
            <v>96-45-7</v>
          </cell>
          <cell r="B838" t="str">
            <v>Ethylene thiourea</v>
          </cell>
        </row>
        <row r="839">
          <cell r="A839" t="str">
            <v>97-56-3</v>
          </cell>
          <cell r="B839" t="str">
            <v>4-o-tolylazo-o-toluidine</v>
          </cell>
        </row>
        <row r="840">
          <cell r="A840" t="str">
            <v>97862-82-3</v>
          </cell>
          <cell r="B840" t="str">
            <v xml:space="preserve">Hydrocarbons, C17-30, hydrotreated distillates, distn. lights
</v>
          </cell>
        </row>
        <row r="841">
          <cell r="A841" t="str">
            <v>97-99-4</v>
          </cell>
          <cell r="B841" t="str">
            <v>Tetrahydrofurfuryl alcohol</v>
          </cell>
        </row>
        <row r="842">
          <cell r="A842" t="str">
            <v>98-07-7</v>
          </cell>
          <cell r="B842" t="str">
            <v>a,a,a-trichlorotoluene</v>
          </cell>
        </row>
        <row r="843">
          <cell r="A843" t="str">
            <v>98219-47-7</v>
          </cell>
          <cell r="B843" t="str">
            <v xml:space="preserve">Naphtha (petroleum), light steam-cracked, thermally treated
</v>
          </cell>
        </row>
        <row r="844">
          <cell r="A844" t="str">
            <v>98219-64-8</v>
          </cell>
          <cell r="B844" t="str">
            <v xml:space="preserve">Residues, steam cracked, thermally treated
</v>
          </cell>
        </row>
        <row r="845">
          <cell r="A845" t="str">
            <v>98-54-4</v>
          </cell>
          <cell r="B845" t="str">
            <v>4-Tert-Butylphenol</v>
          </cell>
        </row>
        <row r="846">
          <cell r="A846" t="str">
            <v>98-73-7</v>
          </cell>
          <cell r="B846" t="str">
            <v>4-tert-butylbenzoic acid</v>
          </cell>
        </row>
        <row r="847">
          <cell r="A847" t="str">
            <v>98-95-3</v>
          </cell>
          <cell r="B847" t="str">
            <v>nitrobenzene</v>
          </cell>
        </row>
        <row r="848">
          <cell r="A848" t="str">
            <v>99328-50-4</v>
          </cell>
          <cell r="B848" t="str">
            <v xml:space="preserve">Nitric acid, barium salt, reaction products with ammonia, chromic acid (H2CrO4) diammonium salt and copper(2+) dinitrate, calcined
</v>
          </cell>
        </row>
        <row r="849">
          <cell r="A849" t="str">
            <v>EC-401-500-5</v>
          </cell>
          <cell r="B849" t="str">
            <v>(methylenebis(4,1-phenylenazo(1-(3-(dimethylamino)propyl) -1,2-dihydro-6-hydroxy-4-methyl-2-oxopyridine-5,3-diyl))) -1,1'-dipyridinium dichloride dihydrochloride</v>
          </cell>
        </row>
        <row r="850">
          <cell r="A850" t="str">
            <v>EC-402-660-9</v>
          </cell>
          <cell r="B850" t="str">
            <v>Dye K</v>
          </cell>
        </row>
        <row r="851">
          <cell r="A851" t="str">
            <v>EC-405-030-1</v>
          </cell>
          <cell r="B851" t="str">
            <v>Hydrazine bis(3-carboxy-4-hydroxybenzensulfonate)</v>
          </cell>
        </row>
        <row r="852">
          <cell r="A852" t="str">
            <v>EC-412-790-8</v>
          </cell>
          <cell r="B852" t="str">
            <v>Vernetzer Tmag</v>
          </cell>
        </row>
        <row r="853">
          <cell r="A853" t="str">
            <v>EC-414-850-9</v>
          </cell>
          <cell r="B853" t="str">
            <v>Hydrazine-tri-nitromethane</v>
          </cell>
        </row>
        <row r="854">
          <cell r="A854" t="str">
            <v>EC-420-580-2</v>
          </cell>
          <cell r="B854" t="str">
            <v>2-[2-hydroxy-3-(2-chlorophenyl)carbamoyl-1-naphthylazo]-7-[2-hydroxy-3-(3-methylphenyl)carbamoyl-1-naphthylazo]fluoren-9-one</v>
          </cell>
        </row>
        <row r="855">
          <cell r="A855" t="str">
            <v>EC-421-550-1</v>
          </cell>
          <cell r="B855" t="str">
            <v>A mixture of: 1,3,5-tris(3-aminomethylphenyl)-1,3,5-(1H,3H,5H)-triazine-2,4,6-trione; a mixture of oligomers of 3,5-bis(3-aminomethylphenyl)-1-poly[3,5-bis(3-aminomethylphenyl)-2,4,6-trioxo-1,3,5-(1H,3H,5H)-triazin-1-yl]-1,3,5-(1H,3H,5H))-triazine-2,4,6-t</v>
          </cell>
        </row>
        <row r="856">
          <cell r="A856" t="str">
            <v>EC-427-050-1</v>
          </cell>
          <cell r="B856" t="str">
            <v xml:space="preserve">reaction mass of: 4,7-bis(mercaptomethyl)-3,6,9-trithia-1,11-undecanedithiol; 
4,8-bis(mercaptomethyl)-3,6,9-trithia-1,11-undecanedithiol; 
5,7-bis(mercaptomethyl)-3,6,9-trithia-1,11-undecanedithiol
</v>
          </cell>
        </row>
        <row r="857">
          <cell r="A857" t="str">
            <v>EC-432-750-3</v>
          </cell>
          <cell r="B857" t="str">
            <v>O-hexyl-N-ethoxy carbonylthiocarbamate</v>
          </cell>
        </row>
        <row r="858">
          <cell r="A858" t="str">
            <v>EC-435-960-3</v>
          </cell>
          <cell r="B858" t="str">
            <v>diethyl (2-(hydroxymethylcarbamoyl)ethyl)phosphonate</v>
          </cell>
        </row>
        <row r="859">
          <cell r="A859" t="str">
            <v>EC-442-750-5</v>
          </cell>
          <cell r="B859" t="str">
            <v>cobalt lithium nickel oxide</v>
          </cell>
        </row>
        <row r="860">
          <cell r="A860" t="str">
            <v>EC-700-660-6</v>
          </cell>
          <cell r="B860" t="str">
            <v>Saponification and oxidation product of carnauba wax with acidic sodium dichromate solution</v>
          </cell>
        </row>
        <row r="861">
          <cell r="A861" t="str">
            <v>EC-700-720-1</v>
          </cell>
          <cell r="B861" t="str">
            <v xml:space="preserve"> Saponification and oxidation product of carnauba wax with acidic sodium dichromate solution esterified with ethylene glycol
</v>
          </cell>
        </row>
        <row r="862">
          <cell r="A862" t="str">
            <v>EC-700-725-9</v>
          </cell>
          <cell r="B862" t="str">
            <v xml:space="preserve">Saponification and oxidation product of carnauba wax with acidic sodium dichromate solution esterified with 1-methyl-1,3-propanediol and subsequent saponification with calcium dihydroxide
</v>
          </cell>
        </row>
        <row r="863">
          <cell r="A863" t="str">
            <v>Various</v>
          </cell>
          <cell r="B863" t="str">
            <v>5-sec-butyl-2-(2,4-dimethylcyclohex-3-en-1-yl)-5-methyl-1,3-dioxane [1], 5-sec-butyl-2-(4,6-dimethylcyclohex-3-en-1-yl)-5-methyl-1,3-dioxane [2] [covering any of the individual stereoisomers of [1] and [2] or any combination thereof, including CAS#: 117933-89-8, 186309-28-4, 343934-04-3, 343934-05-4, 676367-02-5, 676367-03-6, 676367-04-7, 676367-05-8,  676367-06-9, 676367-07-0, 676367-08-1, 676367-09-2]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ha.europa.eu/substance-information/-/substanceinfo/100.020.063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echa.europa.eu/substance-information/-/substanceinfo/100.020.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1"/>
  <sheetViews>
    <sheetView zoomScale="85" zoomScaleNormal="85" workbookViewId="0">
      <selection activeCell="K125" sqref="K125"/>
    </sheetView>
  </sheetViews>
  <sheetFormatPr defaultRowHeight="15"/>
  <cols>
    <col min="1" max="1" width="20" customWidth="1"/>
    <col min="2" max="2" width="27.5703125" customWidth="1"/>
    <col min="3" max="3" width="9.42578125" style="12" customWidth="1"/>
    <col min="4" max="4" width="8.85546875" style="12" customWidth="1"/>
    <col min="5" max="5" width="10.5703125" style="12" customWidth="1"/>
    <col min="6" max="6" width="8" style="12" customWidth="1"/>
    <col min="7" max="8" width="10.5703125" style="12" customWidth="1"/>
    <col min="9" max="10" width="10.42578125" style="12" customWidth="1"/>
    <col min="11" max="11" width="9.42578125" style="36" customWidth="1"/>
  </cols>
  <sheetData>
    <row r="1" spans="1:11">
      <c r="A1" s="42" t="s">
        <v>5024</v>
      </c>
      <c r="B1" s="42"/>
    </row>
    <row r="2" spans="1:11">
      <c r="A2" s="42"/>
      <c r="B2" s="42"/>
      <c r="C2" s="65">
        <f>SUM(C6:C571)</f>
        <v>56</v>
      </c>
      <c r="D2" s="65">
        <f>SUM(D6:D571)</f>
        <v>72</v>
      </c>
      <c r="E2" s="65">
        <f>SUM(E6:E571)</f>
        <v>57</v>
      </c>
      <c r="F2" s="65">
        <f>SUM(F6:F571)</f>
        <v>27</v>
      </c>
      <c r="G2" s="65">
        <f>SUM(G6:G571)</f>
        <v>82</v>
      </c>
      <c r="H2" s="65">
        <f>SUM(H6:H571)</f>
        <v>20</v>
      </c>
      <c r="I2" s="65">
        <f>SUM(I6:I571)</f>
        <v>44</v>
      </c>
      <c r="J2" s="65">
        <f>SUM(J6:J571)</f>
        <v>31</v>
      </c>
    </row>
    <row r="3" spans="1:11">
      <c r="C3" s="38"/>
      <c r="D3" s="39"/>
      <c r="E3" s="39"/>
      <c r="F3" s="39"/>
      <c r="G3" s="39"/>
      <c r="H3" s="39"/>
      <c r="I3" s="39"/>
      <c r="J3" s="39"/>
    </row>
    <row r="4" spans="1:11" ht="30">
      <c r="A4" s="4" t="s">
        <v>3230</v>
      </c>
      <c r="B4" s="66"/>
      <c r="C4" s="13" t="s">
        <v>6489</v>
      </c>
      <c r="D4" s="14" t="s">
        <v>7224</v>
      </c>
      <c r="E4" s="14" t="s">
        <v>8059</v>
      </c>
      <c r="F4" s="14" t="s">
        <v>8901</v>
      </c>
      <c r="G4" s="14" t="s">
        <v>9933</v>
      </c>
      <c r="H4" s="14" t="s">
        <v>9935</v>
      </c>
      <c r="I4" s="14" t="s">
        <v>10213</v>
      </c>
      <c r="J4" s="14" t="s">
        <v>10361</v>
      </c>
      <c r="K4" s="37" t="s">
        <v>4344</v>
      </c>
    </row>
    <row r="6" spans="1:11" ht="15.75">
      <c r="A6" s="15" t="s">
        <v>3330</v>
      </c>
      <c r="B6" s="27" t="s">
        <v>3331</v>
      </c>
      <c r="C6">
        <f>COUNTIF('SU14'!B:B,A:A)</f>
        <v>0</v>
      </c>
      <c r="D6">
        <f>COUNTIF('SU15'!B:B,$A:$A)</f>
        <v>0</v>
      </c>
      <c r="E6">
        <f>COUNTIF('PC14'!B:B,$A:$A)</f>
        <v>0</v>
      </c>
      <c r="F6">
        <f>COUNTIF('PC25'!B:B,$A:$A)</f>
        <v>0</v>
      </c>
      <c r="G6">
        <f>COUNTIF('PC20'!B:B,$A:$A)</f>
        <v>0</v>
      </c>
      <c r="H6">
        <f>COUNTIF('PC37+SU14'!B:B,$A:$A)</f>
        <v>0</v>
      </c>
      <c r="I6">
        <f>COUNTIF(PROC23!B:B,$A:$A)</f>
        <v>0</v>
      </c>
      <c r="J6">
        <f>COUNTIF(PROC25!B:B,$A:$A)</f>
        <v>0</v>
      </c>
      <c r="K6" s="36">
        <f>SUM(C6:J6)</f>
        <v>0</v>
      </c>
    </row>
    <row r="7" spans="1:11" ht="15.75">
      <c r="A7" s="15" t="s">
        <v>3426</v>
      </c>
      <c r="B7" s="27" t="s">
        <v>3427</v>
      </c>
      <c r="C7">
        <f>COUNTIF('SU14'!B:B,A:A)</f>
        <v>0</v>
      </c>
      <c r="D7">
        <f>COUNTIF('SU15'!B:B,$A:$A)</f>
        <v>0</v>
      </c>
      <c r="E7">
        <f>COUNTIF('PC14'!B:B,$A:$A)</f>
        <v>0</v>
      </c>
      <c r="F7">
        <f>COUNTIF('PC25'!B:B,$A:$A)</f>
        <v>0</v>
      </c>
      <c r="G7">
        <f>COUNTIF('PC20'!B:B,$A:$A)</f>
        <v>0</v>
      </c>
      <c r="H7">
        <f>COUNTIF('PC37+SU14'!B:B,$A:$A)</f>
        <v>0</v>
      </c>
      <c r="I7">
        <f>COUNTIF(PROC23!B:B,$A:$A)</f>
        <v>0</v>
      </c>
      <c r="J7">
        <f>COUNTIF(PROC25!B:B,$A:$A)</f>
        <v>0</v>
      </c>
      <c r="K7" s="36">
        <f>SUM(C7:J7)</f>
        <v>0</v>
      </c>
    </row>
    <row r="8" spans="1:11" ht="15.75">
      <c r="A8" s="15" t="s">
        <v>4345</v>
      </c>
      <c r="B8" s="27" t="s">
        <v>4576</v>
      </c>
      <c r="C8">
        <f>COUNTIF('SU14'!B:B,A:A)</f>
        <v>0</v>
      </c>
      <c r="D8">
        <f>COUNTIF('SU15'!B:B,$A:$A)</f>
        <v>0</v>
      </c>
      <c r="E8">
        <f>COUNTIF('PC14'!B:B,$A:$A)</f>
        <v>0</v>
      </c>
      <c r="F8">
        <f>COUNTIF('PC25'!B:B,$A:$A)</f>
        <v>0</v>
      </c>
      <c r="G8">
        <f>COUNTIF('PC20'!B:B,$A:$A)</f>
        <v>0</v>
      </c>
      <c r="H8">
        <f>COUNTIF('PC37+SU14'!B:B,$A:$A)</f>
        <v>0</v>
      </c>
      <c r="I8">
        <f>COUNTIF(PROC23!B:B,$A:$A)</f>
        <v>0</v>
      </c>
      <c r="J8">
        <f>COUNTIF(PROC25!B:B,$A:$A)</f>
        <v>0</v>
      </c>
      <c r="K8" s="36">
        <f>SUM(C8:J8)</f>
        <v>0</v>
      </c>
    </row>
    <row r="9" spans="1:11" ht="15.75">
      <c r="A9" s="15" t="s">
        <v>1210</v>
      </c>
      <c r="B9" s="27" t="s">
        <v>4577</v>
      </c>
      <c r="C9">
        <f>COUNTIF('SU14'!B:B,A:A)</f>
        <v>0</v>
      </c>
      <c r="D9">
        <f>COUNTIF('SU15'!B:B,$A:$A)</f>
        <v>0</v>
      </c>
      <c r="E9">
        <f>COUNTIF('PC14'!B:B,$A:$A)</f>
        <v>0</v>
      </c>
      <c r="F9">
        <f>COUNTIF('PC25'!B:B,$A:$A)</f>
        <v>0</v>
      </c>
      <c r="G9">
        <f>COUNTIF('PC20'!B:B,$A:$A)</f>
        <v>0</v>
      </c>
      <c r="H9">
        <f>COUNTIF('PC37+SU14'!B:B,$A:$A)</f>
        <v>0</v>
      </c>
      <c r="I9">
        <f>COUNTIF(PROC23!B:B,$A:$A)</f>
        <v>0</v>
      </c>
      <c r="J9">
        <f>COUNTIF(PROC25!B:B,$A:$A)</f>
        <v>0</v>
      </c>
      <c r="K9" s="36">
        <f>SUM(C9:J9)</f>
        <v>0</v>
      </c>
    </row>
    <row r="10" spans="1:11" ht="15.75">
      <c r="A10" s="15" t="s">
        <v>4346</v>
      </c>
      <c r="B10" s="27" t="s">
        <v>4578</v>
      </c>
      <c r="C10">
        <f>COUNTIF('SU14'!B:B,A:A)</f>
        <v>0</v>
      </c>
      <c r="D10">
        <f>COUNTIF('SU15'!B:B,$A:$A)</f>
        <v>0</v>
      </c>
      <c r="E10">
        <f>COUNTIF('PC14'!B:B,$A:$A)</f>
        <v>0</v>
      </c>
      <c r="F10">
        <f>COUNTIF('PC25'!B:B,$A:$A)</f>
        <v>0</v>
      </c>
      <c r="G10">
        <f>COUNTIF('PC20'!B:B,$A:$A)</f>
        <v>0</v>
      </c>
      <c r="H10">
        <f>COUNTIF('PC37+SU14'!B:B,$A:$A)</f>
        <v>0</v>
      </c>
      <c r="I10">
        <f>COUNTIF(PROC23!B:B,$A:$A)</f>
        <v>0</v>
      </c>
      <c r="J10">
        <f>COUNTIF(PROC25!B:B,$A:$A)</f>
        <v>0</v>
      </c>
      <c r="K10" s="36">
        <f>SUM(C10:J10)</f>
        <v>0</v>
      </c>
    </row>
    <row r="11" spans="1:11" ht="15.75">
      <c r="A11" s="15" t="s">
        <v>4347</v>
      </c>
      <c r="B11" s="27" t="s">
        <v>4579</v>
      </c>
      <c r="C11">
        <f>COUNTIF('SU14'!B:B,A:A)</f>
        <v>0</v>
      </c>
      <c r="D11">
        <f>COUNTIF('SU15'!B:B,$A:$A)</f>
        <v>0</v>
      </c>
      <c r="E11">
        <f>COUNTIF('PC14'!B:B,$A:$A)</f>
        <v>0</v>
      </c>
      <c r="F11">
        <f>COUNTIF('PC25'!B:B,$A:$A)</f>
        <v>0</v>
      </c>
      <c r="G11">
        <f>COUNTIF('PC20'!B:B,$A:$A)</f>
        <v>0</v>
      </c>
      <c r="H11">
        <f>COUNTIF('PC37+SU14'!B:B,$A:$A)</f>
        <v>0</v>
      </c>
      <c r="I11">
        <f>COUNTIF(PROC23!B:B,$A:$A)</f>
        <v>0</v>
      </c>
      <c r="J11">
        <f>COUNTIF(PROC25!B:B,$A:$A)</f>
        <v>0</v>
      </c>
      <c r="K11" s="36">
        <f>SUM(C11:J11)</f>
        <v>0</v>
      </c>
    </row>
    <row r="12" spans="1:11" ht="15.75">
      <c r="A12" s="15" t="s">
        <v>4348</v>
      </c>
      <c r="B12" s="27" t="s">
        <v>4580</v>
      </c>
      <c r="C12">
        <f>COUNTIF('SU14'!B:B,A:A)</f>
        <v>0</v>
      </c>
      <c r="D12">
        <f>COUNTIF('SU15'!B:B,$A:$A)</f>
        <v>0</v>
      </c>
      <c r="E12">
        <f>COUNTIF('PC14'!B:B,$A:$A)</f>
        <v>0</v>
      </c>
      <c r="F12">
        <f>COUNTIF('PC25'!B:B,$A:$A)</f>
        <v>0</v>
      </c>
      <c r="G12">
        <f>COUNTIF('PC20'!B:B,$A:$A)</f>
        <v>0</v>
      </c>
      <c r="H12">
        <f>COUNTIF('PC37+SU14'!B:B,$A:$A)</f>
        <v>0</v>
      </c>
      <c r="I12">
        <f>COUNTIF(PROC23!B:B,$A:$A)</f>
        <v>0</v>
      </c>
      <c r="J12">
        <f>COUNTIF(PROC25!B:B,$A:$A)</f>
        <v>0</v>
      </c>
      <c r="K12" s="36">
        <f>SUM(C12:J12)</f>
        <v>0</v>
      </c>
    </row>
    <row r="13" spans="1:11" ht="15.75">
      <c r="A13" s="15" t="s">
        <v>3355</v>
      </c>
      <c r="B13" s="27" t="s">
        <v>3356</v>
      </c>
      <c r="C13">
        <f>COUNTIF('SU14'!B:B,A:A)</f>
        <v>0</v>
      </c>
      <c r="D13">
        <f>COUNTIF('SU15'!B:B,$A:$A)</f>
        <v>0</v>
      </c>
      <c r="E13">
        <f>COUNTIF('PC14'!B:B,$A:$A)</f>
        <v>0</v>
      </c>
      <c r="F13">
        <f>COUNTIF('PC25'!B:B,$A:$A)</f>
        <v>0</v>
      </c>
      <c r="G13">
        <f>COUNTIF('PC20'!B:B,$A:$A)</f>
        <v>1</v>
      </c>
      <c r="H13">
        <f>COUNTIF('PC37+SU14'!B:B,$A:$A)</f>
        <v>0</v>
      </c>
      <c r="I13">
        <f>COUNTIF(PROC23!B:B,$A:$A)</f>
        <v>0</v>
      </c>
      <c r="J13">
        <f>COUNTIF(PROC25!B:B,$A:$A)</f>
        <v>0</v>
      </c>
      <c r="K13" s="36">
        <f>SUM(C13:J13)</f>
        <v>1</v>
      </c>
    </row>
    <row r="14" spans="1:11" ht="15.75">
      <c r="A14" s="15" t="s">
        <v>4349</v>
      </c>
      <c r="B14" s="27" t="s">
        <v>4581</v>
      </c>
      <c r="C14">
        <f>COUNTIF('SU14'!B:B,A:A)</f>
        <v>0</v>
      </c>
      <c r="D14">
        <f>COUNTIF('SU15'!B:B,$A:$A)</f>
        <v>0</v>
      </c>
      <c r="E14">
        <f>COUNTIF('PC14'!B:B,$A:$A)</f>
        <v>0</v>
      </c>
      <c r="F14">
        <f>COUNTIF('PC25'!B:B,$A:$A)</f>
        <v>0</v>
      </c>
      <c r="G14">
        <f>COUNTIF('PC20'!B:B,$A:$A)</f>
        <v>0</v>
      </c>
      <c r="H14">
        <f>COUNTIF('PC37+SU14'!B:B,$A:$A)</f>
        <v>0</v>
      </c>
      <c r="I14">
        <f>COUNTIF(PROC23!B:B,$A:$A)</f>
        <v>0</v>
      </c>
      <c r="J14">
        <f>COUNTIF(PROC25!B:B,$A:$A)</f>
        <v>0</v>
      </c>
      <c r="K14" s="36">
        <f>SUM(C14:J14)</f>
        <v>0</v>
      </c>
    </row>
    <row r="15" spans="1:11" ht="15.75">
      <c r="A15" s="15" t="s">
        <v>4350</v>
      </c>
      <c r="B15" s="27" t="s">
        <v>4582</v>
      </c>
      <c r="C15">
        <f>COUNTIF('SU14'!B:B,A:A)</f>
        <v>0</v>
      </c>
      <c r="D15">
        <f>COUNTIF('SU15'!B:B,$A:$A)</f>
        <v>0</v>
      </c>
      <c r="E15">
        <f>COUNTIF('PC14'!B:B,$A:$A)</f>
        <v>0</v>
      </c>
      <c r="F15">
        <f>COUNTIF('PC25'!B:B,$A:$A)</f>
        <v>0</v>
      </c>
      <c r="G15">
        <f>COUNTIF('PC20'!B:B,$A:$A)</f>
        <v>0</v>
      </c>
      <c r="H15">
        <f>COUNTIF('PC37+SU14'!B:B,$A:$A)</f>
        <v>0</v>
      </c>
      <c r="I15">
        <f>COUNTIF(PROC23!B:B,$A:$A)</f>
        <v>0</v>
      </c>
      <c r="J15">
        <f>COUNTIF(PROC25!B:B,$A:$A)</f>
        <v>0</v>
      </c>
      <c r="K15" s="36">
        <f>SUM(C15:J15)</f>
        <v>0</v>
      </c>
    </row>
    <row r="16" spans="1:11" ht="15.75">
      <c r="A16" s="15" t="s">
        <v>4351</v>
      </c>
      <c r="B16" s="27" t="s">
        <v>4583</v>
      </c>
      <c r="C16">
        <f>COUNTIF('SU14'!B:B,A:A)</f>
        <v>0</v>
      </c>
      <c r="D16">
        <f>COUNTIF('SU15'!B:B,$A:$A)</f>
        <v>0</v>
      </c>
      <c r="E16">
        <f>COUNTIF('PC14'!B:B,$A:$A)</f>
        <v>0</v>
      </c>
      <c r="F16">
        <f>COUNTIF('PC25'!B:B,$A:$A)</f>
        <v>0</v>
      </c>
      <c r="G16">
        <f>COUNTIF('PC20'!B:B,$A:$A)</f>
        <v>0</v>
      </c>
      <c r="H16">
        <f>COUNTIF('PC37+SU14'!B:B,$A:$A)</f>
        <v>0</v>
      </c>
      <c r="I16">
        <f>COUNTIF(PROC23!B:B,$A:$A)</f>
        <v>0</v>
      </c>
      <c r="J16">
        <f>COUNTIF(PROC25!B:B,$A:$A)</f>
        <v>0</v>
      </c>
      <c r="K16" s="36">
        <f>SUM(C16:J16)</f>
        <v>0</v>
      </c>
    </row>
    <row r="17" spans="1:11" ht="15.75">
      <c r="A17" s="15" t="s">
        <v>100</v>
      </c>
      <c r="B17" s="27" t="s">
        <v>4584</v>
      </c>
      <c r="C17">
        <f>COUNTIF('SU14'!B:B,A:A)</f>
        <v>0</v>
      </c>
      <c r="D17">
        <f>COUNTIF('SU15'!B:B,$A:$A)</f>
        <v>1</v>
      </c>
      <c r="E17">
        <f>COUNTIF('PC14'!B:B,$A:$A)</f>
        <v>0</v>
      </c>
      <c r="F17">
        <f>COUNTIF('PC25'!B:B,$A:$A)</f>
        <v>0</v>
      </c>
      <c r="G17">
        <f>COUNTIF('PC20'!B:B,$A:$A)</f>
        <v>0</v>
      </c>
      <c r="H17">
        <f>COUNTIF('PC37+SU14'!B:B,$A:$A)</f>
        <v>0</v>
      </c>
      <c r="I17">
        <f>COUNTIF(PROC23!B:B,$A:$A)</f>
        <v>0</v>
      </c>
      <c r="J17">
        <f>COUNTIF(PROC25!B:B,$A:$A)</f>
        <v>0</v>
      </c>
      <c r="K17" s="36">
        <f>SUM(C17:J17)</f>
        <v>1</v>
      </c>
    </row>
    <row r="18" spans="1:11" ht="15.75">
      <c r="A18" s="15" t="s">
        <v>3278</v>
      </c>
      <c r="B18" s="27" t="s">
        <v>3279</v>
      </c>
      <c r="C18">
        <f>COUNTIF('SU14'!B:B,A:A)</f>
        <v>0</v>
      </c>
      <c r="D18">
        <f>COUNTIF('SU15'!B:B,$A:$A)</f>
        <v>0</v>
      </c>
      <c r="E18">
        <f>COUNTIF('PC14'!B:B,$A:$A)</f>
        <v>0</v>
      </c>
      <c r="F18">
        <f>COUNTIF('PC25'!B:B,$A:$A)</f>
        <v>0</v>
      </c>
      <c r="G18">
        <f>COUNTIF('PC20'!B:B,$A:$A)</f>
        <v>0</v>
      </c>
      <c r="H18">
        <f>COUNTIF('PC37+SU14'!B:B,$A:$A)</f>
        <v>0</v>
      </c>
      <c r="I18">
        <f>COUNTIF(PROC23!B:B,$A:$A)</f>
        <v>0</v>
      </c>
      <c r="J18">
        <f>COUNTIF(PROC25!B:B,$A:$A)</f>
        <v>0</v>
      </c>
      <c r="K18" s="36">
        <f>SUM(C18:J18)</f>
        <v>0</v>
      </c>
    </row>
    <row r="19" spans="1:11" ht="15.75">
      <c r="A19" s="15" t="s">
        <v>625</v>
      </c>
      <c r="B19" s="27" t="s">
        <v>4585</v>
      </c>
      <c r="C19">
        <f>COUNTIF('SU14'!B:B,A:A)</f>
        <v>0</v>
      </c>
      <c r="D19">
        <f>COUNTIF('SU15'!B:B,$A:$A)</f>
        <v>1</v>
      </c>
      <c r="E19">
        <f>COUNTIF('PC14'!B:B,$A:$A)</f>
        <v>0</v>
      </c>
      <c r="F19">
        <f>COUNTIF('PC25'!B:B,$A:$A)</f>
        <v>1</v>
      </c>
      <c r="G19">
        <f>COUNTIF('PC20'!B:B,$A:$A)</f>
        <v>0</v>
      </c>
      <c r="H19">
        <f>COUNTIF('PC37+SU14'!B:B,$A:$A)</f>
        <v>0</v>
      </c>
      <c r="I19">
        <f>COUNTIF(PROC23!B:B,$A:$A)</f>
        <v>1</v>
      </c>
      <c r="J19">
        <f>COUNTIF(PROC25!B:B,$A:$A)</f>
        <v>0</v>
      </c>
      <c r="K19" s="36">
        <f>SUM(C19:J19)</f>
        <v>3</v>
      </c>
    </row>
    <row r="20" spans="1:11" ht="15.75">
      <c r="A20" s="15" t="s">
        <v>623</v>
      </c>
      <c r="B20" s="27" t="s">
        <v>4586</v>
      </c>
      <c r="C20">
        <f>COUNTIF('SU14'!B:B,A:A)</f>
        <v>0</v>
      </c>
      <c r="D20">
        <f>COUNTIF('SU15'!B:B,$A:$A)</f>
        <v>0</v>
      </c>
      <c r="E20">
        <f>COUNTIF('PC14'!B:B,$A:$A)</f>
        <v>0</v>
      </c>
      <c r="F20">
        <f>COUNTIF('PC25'!B:B,$A:$A)</f>
        <v>0</v>
      </c>
      <c r="G20">
        <f>COUNTIF('PC20'!B:B,$A:$A)</f>
        <v>0</v>
      </c>
      <c r="H20">
        <f>COUNTIF('PC37+SU14'!B:B,$A:$A)</f>
        <v>0</v>
      </c>
      <c r="I20">
        <f>COUNTIF(PROC23!B:B,$A:$A)</f>
        <v>0</v>
      </c>
      <c r="J20">
        <f>COUNTIF(PROC25!B:B,$A:$A)</f>
        <v>0</v>
      </c>
      <c r="K20" s="36">
        <f>SUM(C20:J20)</f>
        <v>0</v>
      </c>
    </row>
    <row r="21" spans="1:11" ht="15.75">
      <c r="A21" s="16" t="s">
        <v>3284</v>
      </c>
      <c r="B21" s="27" t="s">
        <v>3285</v>
      </c>
      <c r="C21">
        <f>COUNTIF('SU14'!B:B,A:A)</f>
        <v>0</v>
      </c>
      <c r="D21">
        <f>COUNTIF('SU15'!B:B,$A:$A)</f>
        <v>0</v>
      </c>
      <c r="E21">
        <f>COUNTIF('PC14'!B:B,$A:$A)</f>
        <v>0</v>
      </c>
      <c r="F21">
        <f>COUNTIF('PC25'!B:B,$A:$A)</f>
        <v>0</v>
      </c>
      <c r="G21">
        <f>COUNTIF('PC20'!B:B,$A:$A)</f>
        <v>0</v>
      </c>
      <c r="H21">
        <f>COUNTIF('PC37+SU14'!B:B,$A:$A)</f>
        <v>0</v>
      </c>
      <c r="I21">
        <f>COUNTIF(PROC23!B:B,$A:$A)</f>
        <v>0</v>
      </c>
      <c r="J21">
        <f>COUNTIF(PROC25!B:B,$A:$A)</f>
        <v>0</v>
      </c>
      <c r="K21" s="36">
        <f>SUM(C21:J21)</f>
        <v>0</v>
      </c>
    </row>
    <row r="22" spans="1:11" ht="15.75">
      <c r="A22" s="15" t="s">
        <v>3375</v>
      </c>
      <c r="B22" s="27" t="s">
        <v>4587</v>
      </c>
      <c r="C22">
        <f>COUNTIF('SU14'!B:B,A:A)</f>
        <v>0</v>
      </c>
      <c r="D22">
        <f>COUNTIF('SU15'!B:B,$A:$A)</f>
        <v>1</v>
      </c>
      <c r="E22">
        <f>COUNTIF('PC14'!B:B,$A:$A)</f>
        <v>1</v>
      </c>
      <c r="F22">
        <f>COUNTIF('PC25'!B:B,$A:$A)</f>
        <v>0</v>
      </c>
      <c r="G22">
        <f>COUNTIF('PC20'!B:B,$A:$A)</f>
        <v>1</v>
      </c>
      <c r="H22">
        <f>COUNTIF('PC37+SU14'!B:B,$A:$A)</f>
        <v>0</v>
      </c>
      <c r="I22">
        <f>COUNTIF(PROC23!B:B,$A:$A)</f>
        <v>0</v>
      </c>
      <c r="J22">
        <f>COUNTIF(PROC25!B:B,$A:$A)</f>
        <v>0</v>
      </c>
      <c r="K22" s="36">
        <f>SUM(C22:J22)</f>
        <v>3</v>
      </c>
    </row>
    <row r="23" spans="1:11" ht="15.75">
      <c r="A23" s="15" t="s">
        <v>3307</v>
      </c>
      <c r="B23" s="28" t="s">
        <v>3308</v>
      </c>
      <c r="C23">
        <f>COUNTIF('SU14'!B:B,A:A)</f>
        <v>1</v>
      </c>
      <c r="D23">
        <f>COUNTIF('SU15'!B:B,$A:$A)</f>
        <v>1</v>
      </c>
      <c r="E23">
        <f>COUNTIF('PC14'!B:B,$A:$A)</f>
        <v>1</v>
      </c>
      <c r="F23">
        <f>COUNTIF('PC25'!B:B,$A:$A)</f>
        <v>0</v>
      </c>
      <c r="G23">
        <f>COUNTIF('PC20'!B:B,$A:$A)</f>
        <v>1</v>
      </c>
      <c r="H23">
        <f>COUNTIF('PC37+SU14'!B:B,$A:$A)</f>
        <v>0</v>
      </c>
      <c r="I23">
        <f>COUNTIF(PROC23!B:B,$A:$A)</f>
        <v>1</v>
      </c>
      <c r="J23">
        <f>COUNTIF(PROC25!B:B,$A:$A)</f>
        <v>0</v>
      </c>
      <c r="K23" s="36">
        <f>SUM(C23:J23)</f>
        <v>5</v>
      </c>
    </row>
    <row r="24" spans="1:11" ht="47.25">
      <c r="A24" s="15" t="s">
        <v>2494</v>
      </c>
      <c r="B24" s="27" t="s">
        <v>4588</v>
      </c>
      <c r="C24">
        <f>COUNTIF('SU14'!B:B,A:A)</f>
        <v>0</v>
      </c>
      <c r="D24">
        <f>COUNTIF('SU15'!B:B,$A:$A)</f>
        <v>0</v>
      </c>
      <c r="E24">
        <f>COUNTIF('PC14'!B:B,$A:$A)</f>
        <v>0</v>
      </c>
      <c r="F24">
        <f>COUNTIF('PC25'!B:B,$A:$A)</f>
        <v>0</v>
      </c>
      <c r="G24">
        <f>COUNTIF('PC20'!B:B,$A:$A)</f>
        <v>0</v>
      </c>
      <c r="H24">
        <f>COUNTIF('PC37+SU14'!B:B,$A:$A)</f>
        <v>0</v>
      </c>
      <c r="I24">
        <f>COUNTIF(PROC23!B:B,$A:$A)</f>
        <v>0</v>
      </c>
      <c r="J24">
        <f>COUNTIF(PROC25!B:B,$A:$A)</f>
        <v>0</v>
      </c>
      <c r="K24" s="36">
        <f>SUM(C24:J24)</f>
        <v>0</v>
      </c>
    </row>
    <row r="25" spans="1:11" ht="15.75">
      <c r="A25" s="15" t="s">
        <v>3289</v>
      </c>
      <c r="B25" s="28" t="s">
        <v>3290</v>
      </c>
      <c r="C25">
        <f>COUNTIF('SU14'!B:B,A:A)</f>
        <v>0</v>
      </c>
      <c r="D25">
        <f>COUNTIF('SU15'!B:B,$A:$A)</f>
        <v>0</v>
      </c>
      <c r="E25">
        <f>COUNTIF('PC14'!B:B,$A:$A)</f>
        <v>0</v>
      </c>
      <c r="F25">
        <f>COUNTIF('PC25'!B:B,$A:$A)</f>
        <v>0</v>
      </c>
      <c r="G25">
        <f>COUNTIF('PC20'!B:B,$A:$A)</f>
        <v>0</v>
      </c>
      <c r="H25">
        <f>COUNTIF('PC37+SU14'!B:B,$A:$A)</f>
        <v>0</v>
      </c>
      <c r="I25">
        <f>COUNTIF(PROC23!B:B,$A:$A)</f>
        <v>0</v>
      </c>
      <c r="J25">
        <f>COUNTIF(PROC25!B:B,$A:$A)</f>
        <v>0</v>
      </c>
      <c r="K25" s="36">
        <f>SUM(C25:J25)</f>
        <v>0</v>
      </c>
    </row>
    <row r="26" spans="1:11" ht="15.75">
      <c r="A26" s="15" t="s">
        <v>3303</v>
      </c>
      <c r="B26" s="27" t="s">
        <v>3304</v>
      </c>
      <c r="C26">
        <f>COUNTIF('SU14'!B:B,A:A)</f>
        <v>0</v>
      </c>
      <c r="D26">
        <f>COUNTIF('SU15'!B:B,$A:$A)</f>
        <v>0</v>
      </c>
      <c r="E26">
        <f>COUNTIF('PC14'!B:B,$A:$A)</f>
        <v>1</v>
      </c>
      <c r="F26">
        <f>COUNTIF('PC25'!B:B,$A:$A)</f>
        <v>0</v>
      </c>
      <c r="G26">
        <f>COUNTIF('PC20'!B:B,$A:$A)</f>
        <v>0</v>
      </c>
      <c r="H26">
        <f>COUNTIF('PC37+SU14'!B:B,$A:$A)</f>
        <v>0</v>
      </c>
      <c r="I26">
        <f>COUNTIF(PROC23!B:B,$A:$A)</f>
        <v>0</v>
      </c>
      <c r="J26">
        <f>COUNTIF(PROC25!B:B,$A:$A)</f>
        <v>0</v>
      </c>
      <c r="K26" s="36">
        <f>SUM(C26:J26)</f>
        <v>1</v>
      </c>
    </row>
    <row r="27" spans="1:11" ht="15.75">
      <c r="A27" s="15" t="s">
        <v>2738</v>
      </c>
      <c r="B27" s="28" t="s">
        <v>3351</v>
      </c>
      <c r="C27">
        <f>COUNTIF('SU14'!B:B,A:A)</f>
        <v>0</v>
      </c>
      <c r="D27">
        <f>COUNTIF('SU15'!B:B,$A:$A)</f>
        <v>1</v>
      </c>
      <c r="E27">
        <f>COUNTIF('PC14'!B:B,$A:$A)</f>
        <v>1</v>
      </c>
      <c r="F27">
        <f>COUNTIF('PC25'!B:B,$A:$A)</f>
        <v>0</v>
      </c>
      <c r="G27">
        <f>COUNTIF('PC20'!B:B,$A:$A)</f>
        <v>1</v>
      </c>
      <c r="H27">
        <f>COUNTIF('PC37+SU14'!B:B,$A:$A)</f>
        <v>0</v>
      </c>
      <c r="I27">
        <f>COUNTIF(PROC23!B:B,$A:$A)</f>
        <v>0</v>
      </c>
      <c r="J27">
        <f>COUNTIF(PROC25!B:B,$A:$A)</f>
        <v>0</v>
      </c>
      <c r="K27" s="36">
        <f>SUM(C27:J27)</f>
        <v>3</v>
      </c>
    </row>
    <row r="28" spans="1:11" ht="47.25">
      <c r="A28" s="15" t="s">
        <v>3424</v>
      </c>
      <c r="B28" s="27" t="s">
        <v>4589</v>
      </c>
      <c r="C28">
        <f>COUNTIF('SU14'!B:B,A:A)</f>
        <v>0</v>
      </c>
      <c r="D28">
        <f>COUNTIF('SU15'!B:B,$A:$A)</f>
        <v>0</v>
      </c>
      <c r="E28">
        <f>COUNTIF('PC14'!B:B,$A:$A)</f>
        <v>0</v>
      </c>
      <c r="F28">
        <f>COUNTIF('PC25'!B:B,$A:$A)</f>
        <v>0</v>
      </c>
      <c r="G28">
        <f>COUNTIF('PC20'!B:B,$A:$A)</f>
        <v>0</v>
      </c>
      <c r="H28">
        <f>COUNTIF('PC37+SU14'!B:B,$A:$A)</f>
        <v>0</v>
      </c>
      <c r="I28">
        <f>COUNTIF(PROC23!B:B,$A:$A)</f>
        <v>0</v>
      </c>
      <c r="J28">
        <f>COUNTIF(PROC25!B:B,$A:$A)</f>
        <v>0</v>
      </c>
      <c r="K28" s="36">
        <f>SUM(C28:J28)</f>
        <v>0</v>
      </c>
    </row>
    <row r="29" spans="1:11" ht="15.75">
      <c r="A29" s="15" t="s">
        <v>3297</v>
      </c>
      <c r="B29" s="28" t="s">
        <v>4590</v>
      </c>
      <c r="C29">
        <f>COUNTIF('SU14'!B:B,A:A)</f>
        <v>0</v>
      </c>
      <c r="D29">
        <f>COUNTIF('SU15'!B:B,$A:$A)</f>
        <v>0</v>
      </c>
      <c r="E29">
        <f>COUNTIF('PC14'!B:B,$A:$A)</f>
        <v>0</v>
      </c>
      <c r="F29">
        <f>COUNTIF('PC25'!B:B,$A:$A)</f>
        <v>0</v>
      </c>
      <c r="G29">
        <f>COUNTIF('PC20'!B:B,$A:$A)</f>
        <v>1</v>
      </c>
      <c r="H29">
        <f>COUNTIF('PC37+SU14'!B:B,$A:$A)</f>
        <v>0</v>
      </c>
      <c r="I29">
        <f>COUNTIF(PROC23!B:B,$A:$A)</f>
        <v>1</v>
      </c>
      <c r="J29">
        <f>COUNTIF(PROC25!B:B,$A:$A)</f>
        <v>1</v>
      </c>
      <c r="K29" s="36">
        <f>SUM(C29:J29)</f>
        <v>3</v>
      </c>
    </row>
    <row r="30" spans="1:11" ht="15.75">
      <c r="A30" s="16" t="s">
        <v>3298</v>
      </c>
      <c r="B30" s="28" t="s">
        <v>3299</v>
      </c>
      <c r="C30">
        <f>COUNTIF('SU14'!B:B,A:A)</f>
        <v>0</v>
      </c>
      <c r="D30">
        <f>COUNTIF('SU15'!B:B,$A:$A)</f>
        <v>1</v>
      </c>
      <c r="E30">
        <f>COUNTIF('PC14'!B:B,$A:$A)</f>
        <v>1</v>
      </c>
      <c r="F30">
        <f>COUNTIF('PC25'!B:B,$A:$A)</f>
        <v>0</v>
      </c>
      <c r="G30">
        <f>COUNTIF('PC20'!B:B,$A:$A)</f>
        <v>1</v>
      </c>
      <c r="H30">
        <f>COUNTIF('PC37+SU14'!B:B,$A:$A)</f>
        <v>0</v>
      </c>
      <c r="I30">
        <f>COUNTIF(PROC23!B:B,$A:$A)</f>
        <v>1</v>
      </c>
      <c r="J30">
        <f>COUNTIF(PROC25!B:B,$A:$A)</f>
        <v>0</v>
      </c>
      <c r="K30" s="36">
        <f>SUM(C30:J30)</f>
        <v>4</v>
      </c>
    </row>
    <row r="31" spans="1:11" ht="15.75">
      <c r="A31" s="15" t="s">
        <v>3346</v>
      </c>
      <c r="B31" s="27" t="s">
        <v>4591</v>
      </c>
      <c r="C31">
        <f>COUNTIF('SU14'!B:B,A:A)</f>
        <v>0</v>
      </c>
      <c r="D31">
        <f>COUNTIF('SU15'!B:B,$A:$A)</f>
        <v>1</v>
      </c>
      <c r="E31">
        <f>COUNTIF('PC14'!B:B,$A:$A)</f>
        <v>1</v>
      </c>
      <c r="F31">
        <f>COUNTIF('PC25'!B:B,$A:$A)</f>
        <v>0</v>
      </c>
      <c r="G31">
        <f>COUNTIF('PC20'!B:B,$A:$A)</f>
        <v>1</v>
      </c>
      <c r="H31">
        <f>COUNTIF('PC37+SU14'!B:B,$A:$A)</f>
        <v>0</v>
      </c>
      <c r="I31">
        <f>COUNTIF(PROC23!B:B,$A:$A)</f>
        <v>0</v>
      </c>
      <c r="J31">
        <f>COUNTIF(PROC25!B:B,$A:$A)</f>
        <v>0</v>
      </c>
      <c r="K31" s="36">
        <f>SUM(C31:J31)</f>
        <v>3</v>
      </c>
    </row>
    <row r="32" spans="1:11" ht="15.75">
      <c r="A32" s="15" t="s">
        <v>1054</v>
      </c>
      <c r="B32" s="28" t="s">
        <v>4592</v>
      </c>
      <c r="C32">
        <f>COUNTIF('SU14'!B:B,A:A)</f>
        <v>0</v>
      </c>
      <c r="D32">
        <f>COUNTIF('SU15'!B:B,$A:$A)</f>
        <v>1</v>
      </c>
      <c r="E32">
        <f>COUNTIF('PC14'!B:B,$A:$A)</f>
        <v>1</v>
      </c>
      <c r="F32">
        <f>COUNTIF('PC25'!B:B,$A:$A)</f>
        <v>0</v>
      </c>
      <c r="G32">
        <f>COUNTIF('PC20'!B:B,$A:$A)</f>
        <v>1</v>
      </c>
      <c r="H32">
        <f>COUNTIF('PC37+SU14'!B:B,$A:$A)</f>
        <v>0</v>
      </c>
      <c r="I32">
        <f>COUNTIF(PROC23!B:B,$A:$A)</f>
        <v>1</v>
      </c>
      <c r="J32">
        <f>COUNTIF(PROC25!B:B,$A:$A)</f>
        <v>0</v>
      </c>
      <c r="K32" s="36">
        <f>SUM(C32:J32)</f>
        <v>4</v>
      </c>
    </row>
    <row r="33" spans="1:11" ht="15.75">
      <c r="A33" s="15" t="s">
        <v>3252</v>
      </c>
      <c r="B33" s="28" t="s">
        <v>4593</v>
      </c>
      <c r="C33">
        <f>COUNTIF('SU14'!B:B,A:A)</f>
        <v>1</v>
      </c>
      <c r="D33">
        <f>COUNTIF('SU15'!B:B,$A:$A)</f>
        <v>1</v>
      </c>
      <c r="E33">
        <f>COUNTIF('PC14'!B:B,$A:$A)</f>
        <v>1</v>
      </c>
      <c r="F33">
        <f>COUNTIF('PC25'!B:B,$A:$A)</f>
        <v>0</v>
      </c>
      <c r="G33">
        <f>COUNTIF('PC20'!B:B,$A:$A)</f>
        <v>1</v>
      </c>
      <c r="H33">
        <f>COUNTIF('PC37+SU14'!B:B,$A:$A)</f>
        <v>0</v>
      </c>
      <c r="I33">
        <f>COUNTIF(PROC23!B:B,$A:$A)</f>
        <v>1</v>
      </c>
      <c r="J33">
        <f>COUNTIF(PROC25!B:B,$A:$A)</f>
        <v>0</v>
      </c>
      <c r="K33" s="36">
        <f>SUM(C33:J33)</f>
        <v>5</v>
      </c>
    </row>
    <row r="34" spans="1:11" ht="15.75">
      <c r="A34" s="15" t="s">
        <v>3364</v>
      </c>
      <c r="B34" s="27" t="s">
        <v>4594</v>
      </c>
      <c r="C34">
        <f>COUNTIF('SU14'!B:B,A:A)</f>
        <v>0</v>
      </c>
      <c r="D34">
        <f>COUNTIF('SU15'!B:B,$A:$A)</f>
        <v>1</v>
      </c>
      <c r="E34">
        <f>COUNTIF('PC14'!B:B,$A:$A)</f>
        <v>1</v>
      </c>
      <c r="F34">
        <f>COUNTIF('PC25'!B:B,$A:$A)</f>
        <v>0</v>
      </c>
      <c r="G34">
        <f>COUNTIF('PC20'!B:B,$A:$A)</f>
        <v>1</v>
      </c>
      <c r="H34">
        <f>COUNTIF('PC37+SU14'!B:B,$A:$A)</f>
        <v>0</v>
      </c>
      <c r="I34">
        <f>COUNTIF(PROC23!B:B,$A:$A)</f>
        <v>0</v>
      </c>
      <c r="J34">
        <f>COUNTIF(PROC25!B:B,$A:$A)</f>
        <v>0</v>
      </c>
      <c r="K34" s="36">
        <f>SUM(C34:J34)</f>
        <v>3</v>
      </c>
    </row>
    <row r="35" spans="1:11" ht="15.75">
      <c r="A35" s="15" t="s">
        <v>3398</v>
      </c>
      <c r="B35" s="28" t="s">
        <v>4595</v>
      </c>
      <c r="C35">
        <f>COUNTIF('SU14'!B:B,A:A)</f>
        <v>0</v>
      </c>
      <c r="D35">
        <f>COUNTIF('SU15'!B:B,$A:$A)</f>
        <v>1</v>
      </c>
      <c r="E35">
        <f>COUNTIF('PC14'!B:B,$A:$A)</f>
        <v>1</v>
      </c>
      <c r="F35">
        <f>COUNTIF('PC25'!B:B,$A:$A)</f>
        <v>0</v>
      </c>
      <c r="G35">
        <f>COUNTIF('PC20'!B:B,$A:$A)</f>
        <v>1</v>
      </c>
      <c r="H35">
        <f>COUNTIF('PC37+SU14'!B:B,$A:$A)</f>
        <v>0</v>
      </c>
      <c r="I35">
        <f>COUNTIF(PROC23!B:B,$A:$A)</f>
        <v>1</v>
      </c>
      <c r="J35">
        <f>COUNTIF(PROC25!B:B,$A:$A)</f>
        <v>0</v>
      </c>
      <c r="K35" s="36">
        <f>SUM(C35:J35)</f>
        <v>4</v>
      </c>
    </row>
    <row r="36" spans="1:11" ht="220.5">
      <c r="A36" s="15" t="s">
        <v>3313</v>
      </c>
      <c r="B36" s="27" t="s">
        <v>4596</v>
      </c>
      <c r="C36">
        <f>COUNTIF('SU14'!B:B,A:A)</f>
        <v>1</v>
      </c>
      <c r="D36">
        <f>COUNTIF('SU15'!B:B,$A:$A)</f>
        <v>0</v>
      </c>
      <c r="E36">
        <f>COUNTIF('PC14'!B:B,$A:$A)</f>
        <v>0</v>
      </c>
      <c r="F36">
        <f>COUNTIF('PC25'!B:B,$A:$A)</f>
        <v>0</v>
      </c>
      <c r="G36">
        <f>COUNTIF('PC20'!B:B,$A:$A)</f>
        <v>0</v>
      </c>
      <c r="H36">
        <f>COUNTIF('PC37+SU14'!B:B,$A:$A)</f>
        <v>0</v>
      </c>
      <c r="I36">
        <f>COUNTIF(PROC23!B:B,$A:$A)</f>
        <v>0</v>
      </c>
      <c r="J36">
        <f>COUNTIF(PROC25!B:B,$A:$A)</f>
        <v>0</v>
      </c>
      <c r="K36" s="36">
        <f>SUM(C36:J36)</f>
        <v>1</v>
      </c>
    </row>
    <row r="37" spans="1:11" ht="141.75">
      <c r="A37" s="15" t="s">
        <v>3314</v>
      </c>
      <c r="B37" s="27" t="s">
        <v>4597</v>
      </c>
      <c r="C37">
        <f>COUNTIF('SU14'!B:B,A:A)</f>
        <v>0</v>
      </c>
      <c r="D37">
        <f>COUNTIF('SU15'!B:B,$A:$A)</f>
        <v>0</v>
      </c>
      <c r="E37">
        <f>COUNTIF('PC14'!B:B,$A:$A)</f>
        <v>0</v>
      </c>
      <c r="F37">
        <f>COUNTIF('PC25'!B:B,$A:$A)</f>
        <v>0</v>
      </c>
      <c r="G37">
        <f>COUNTIF('PC20'!B:B,$A:$A)</f>
        <v>0</v>
      </c>
      <c r="H37">
        <f>COUNTIF('PC37+SU14'!B:B,$A:$A)</f>
        <v>0</v>
      </c>
      <c r="I37">
        <f>COUNTIF(PROC23!B:B,$A:$A)</f>
        <v>0</v>
      </c>
      <c r="J37">
        <f>COUNTIF(PROC25!B:B,$A:$A)</f>
        <v>0</v>
      </c>
      <c r="K37" s="36">
        <f>SUM(C37:J37)</f>
        <v>0</v>
      </c>
    </row>
    <row r="38" spans="1:11" ht="63">
      <c r="A38" s="15" t="s">
        <v>3274</v>
      </c>
      <c r="B38" s="27" t="s">
        <v>4598</v>
      </c>
      <c r="C38">
        <f>COUNTIF('SU14'!B:B,A:A)</f>
        <v>0</v>
      </c>
      <c r="D38">
        <f>COUNTIF('SU15'!B:B,$A:$A)</f>
        <v>0</v>
      </c>
      <c r="E38">
        <f>COUNTIF('PC14'!B:B,$A:$A)</f>
        <v>0</v>
      </c>
      <c r="F38">
        <f>COUNTIF('PC25'!B:B,$A:$A)</f>
        <v>0</v>
      </c>
      <c r="G38">
        <f>COUNTIF('PC20'!B:B,$A:$A)</f>
        <v>0</v>
      </c>
      <c r="H38">
        <f>COUNTIF('PC37+SU14'!B:B,$A:$A)</f>
        <v>0</v>
      </c>
      <c r="I38">
        <f>COUNTIF(PROC23!B:B,$A:$A)</f>
        <v>0</v>
      </c>
      <c r="J38">
        <f>COUNTIF(PROC25!B:B,$A:$A)</f>
        <v>0</v>
      </c>
      <c r="K38" s="36">
        <f>SUM(C38:J38)</f>
        <v>0</v>
      </c>
    </row>
    <row r="39" spans="1:11" ht="63">
      <c r="A39" s="15" t="s">
        <v>3275</v>
      </c>
      <c r="B39" s="27" t="s">
        <v>4599</v>
      </c>
      <c r="C39">
        <f>COUNTIF('SU14'!B:B,A:A)</f>
        <v>0</v>
      </c>
      <c r="D39">
        <f>COUNTIF('SU15'!B:B,$A:$A)</f>
        <v>0</v>
      </c>
      <c r="E39">
        <f>COUNTIF('PC14'!B:B,$A:$A)</f>
        <v>0</v>
      </c>
      <c r="F39">
        <f>COUNTIF('PC25'!B:B,$A:$A)</f>
        <v>0</v>
      </c>
      <c r="G39">
        <f>COUNTIF('PC20'!B:B,$A:$A)</f>
        <v>0</v>
      </c>
      <c r="H39">
        <f>COUNTIF('PC37+SU14'!B:B,$A:$A)</f>
        <v>0</v>
      </c>
      <c r="I39">
        <f>COUNTIF(PROC23!B:B,$A:$A)</f>
        <v>0</v>
      </c>
      <c r="J39">
        <f>COUNTIF(PROC25!B:B,$A:$A)</f>
        <v>0</v>
      </c>
      <c r="K39" s="36">
        <f>SUM(C39:J39)</f>
        <v>0</v>
      </c>
    </row>
    <row r="40" spans="1:11" ht="15.75">
      <c r="A40" s="15" t="s">
        <v>4352</v>
      </c>
      <c r="B40" s="28" t="s">
        <v>4600</v>
      </c>
      <c r="C40">
        <f>COUNTIF('SU14'!B:B,A:A)</f>
        <v>0</v>
      </c>
      <c r="D40">
        <f>COUNTIF('SU15'!B:B,$A:$A)</f>
        <v>0</v>
      </c>
      <c r="E40">
        <f>COUNTIF('PC14'!B:B,$A:$A)</f>
        <v>0</v>
      </c>
      <c r="F40">
        <f>COUNTIF('PC25'!B:B,$A:$A)</f>
        <v>0</v>
      </c>
      <c r="G40">
        <f>COUNTIF('PC20'!B:B,$A:$A)</f>
        <v>0</v>
      </c>
      <c r="H40">
        <f>COUNTIF('PC37+SU14'!B:B,$A:$A)</f>
        <v>0</v>
      </c>
      <c r="I40">
        <f>COUNTIF(PROC23!B:B,$A:$A)</f>
        <v>0</v>
      </c>
      <c r="J40">
        <f>COUNTIF(PROC25!B:B,$A:$A)</f>
        <v>0</v>
      </c>
      <c r="K40" s="36">
        <f>SUM(C40:J40)</f>
        <v>0</v>
      </c>
    </row>
    <row r="41" spans="1:11" ht="15.75">
      <c r="A41" s="15" t="s">
        <v>3372</v>
      </c>
      <c r="B41" s="28" t="s">
        <v>3373</v>
      </c>
      <c r="C41">
        <f>COUNTIF('SU14'!B:B,A:A)</f>
        <v>0</v>
      </c>
      <c r="D41">
        <f>COUNTIF('SU15'!B:B,$A:$A)</f>
        <v>0</v>
      </c>
      <c r="E41">
        <f>COUNTIF('PC14'!B:B,$A:$A)</f>
        <v>0</v>
      </c>
      <c r="F41">
        <f>COUNTIF('PC25'!B:B,$A:$A)</f>
        <v>0</v>
      </c>
      <c r="G41">
        <f>COUNTIF('PC20'!B:B,$A:$A)</f>
        <v>0</v>
      </c>
      <c r="H41">
        <f>COUNTIF('PC37+SU14'!B:B,$A:$A)</f>
        <v>0</v>
      </c>
      <c r="I41">
        <f>COUNTIF(PROC23!B:B,$A:$A)</f>
        <v>0</v>
      </c>
      <c r="J41">
        <f>COUNTIF(PROC25!B:B,$A:$A)</f>
        <v>0</v>
      </c>
      <c r="K41" s="36">
        <f>SUM(C41:J41)</f>
        <v>0</v>
      </c>
    </row>
    <row r="42" spans="1:11" ht="15.75">
      <c r="A42" s="15" t="s">
        <v>3332</v>
      </c>
      <c r="B42" s="28" t="s">
        <v>3381</v>
      </c>
      <c r="C42">
        <f>COUNTIF('SU14'!B:B,A:A)</f>
        <v>0</v>
      </c>
      <c r="D42">
        <f>COUNTIF('SU15'!B:B,$A:$A)</f>
        <v>1</v>
      </c>
      <c r="E42">
        <f>COUNTIF('PC14'!B:B,$A:$A)</f>
        <v>1</v>
      </c>
      <c r="F42">
        <f>COUNTIF('PC25'!B:B,$A:$A)</f>
        <v>0</v>
      </c>
      <c r="G42">
        <f>COUNTIF('PC20'!B:B,$A:$A)</f>
        <v>0</v>
      </c>
      <c r="H42">
        <f>COUNTIF('PC37+SU14'!B:B,$A:$A)</f>
        <v>0</v>
      </c>
      <c r="I42">
        <f>COUNTIF(PROC23!B:B,$A:$A)</f>
        <v>0</v>
      </c>
      <c r="J42">
        <f>COUNTIF(PROC25!B:B,$A:$A)</f>
        <v>0</v>
      </c>
      <c r="K42" s="36">
        <f>SUM(C42:J42)</f>
        <v>2</v>
      </c>
    </row>
    <row r="43" spans="1:11" ht="31.5">
      <c r="A43" s="15" t="s">
        <v>3425</v>
      </c>
      <c r="B43" s="27" t="s">
        <v>4601</v>
      </c>
      <c r="C43">
        <f>COUNTIF('SU14'!B:B,A:A)</f>
        <v>0</v>
      </c>
      <c r="D43">
        <f>COUNTIF('SU15'!B:B,$A:$A)</f>
        <v>0</v>
      </c>
      <c r="E43">
        <f>COUNTIF('PC14'!B:B,$A:$A)</f>
        <v>0</v>
      </c>
      <c r="F43">
        <f>COUNTIF('PC25'!B:B,$A:$A)</f>
        <v>0</v>
      </c>
      <c r="G43">
        <f>COUNTIF('PC20'!B:B,$A:$A)</f>
        <v>0</v>
      </c>
      <c r="H43">
        <f>COUNTIF('PC37+SU14'!B:B,$A:$A)</f>
        <v>0</v>
      </c>
      <c r="I43">
        <f>COUNTIF(PROC23!B:B,$A:$A)</f>
        <v>0</v>
      </c>
      <c r="J43">
        <f>COUNTIF(PROC25!B:B,$A:$A)</f>
        <v>0</v>
      </c>
      <c r="K43" s="36">
        <f>SUM(C43:J43)</f>
        <v>0</v>
      </c>
    </row>
    <row r="44" spans="1:11" ht="15.75">
      <c r="A44" s="15" t="s">
        <v>3412</v>
      </c>
      <c r="B44" s="29" t="s">
        <v>4602</v>
      </c>
      <c r="C44">
        <f>COUNTIF('SU14'!B:B,A:A)</f>
        <v>0</v>
      </c>
      <c r="D44">
        <f>COUNTIF('SU15'!B:B,$A:$A)</f>
        <v>0</v>
      </c>
      <c r="E44">
        <f>COUNTIF('PC14'!B:B,$A:$A)</f>
        <v>0</v>
      </c>
      <c r="F44">
        <f>COUNTIF('PC25'!B:B,$A:$A)</f>
        <v>0</v>
      </c>
      <c r="G44">
        <f>COUNTIF('PC20'!B:B,$A:$A)</f>
        <v>1</v>
      </c>
      <c r="H44">
        <f>COUNTIF('PC37+SU14'!B:B,$A:$A)</f>
        <v>0</v>
      </c>
      <c r="I44">
        <f>COUNTIF(PROC23!B:B,$A:$A)</f>
        <v>0</v>
      </c>
      <c r="J44">
        <f>COUNTIF(PROC25!B:B,$A:$A)</f>
        <v>0</v>
      </c>
      <c r="K44" s="36">
        <f>SUM(C44:J44)</f>
        <v>1</v>
      </c>
    </row>
    <row r="45" spans="1:11" ht="15.75">
      <c r="A45" s="15" t="s">
        <v>4353</v>
      </c>
      <c r="B45" s="28" t="s">
        <v>4603</v>
      </c>
      <c r="C45">
        <f>COUNTIF('SU14'!B:B,A:A)</f>
        <v>0</v>
      </c>
      <c r="D45">
        <f>COUNTIF('SU15'!B:B,$A:$A)</f>
        <v>0</v>
      </c>
      <c r="E45">
        <f>COUNTIF('PC14'!B:B,$A:$A)</f>
        <v>0</v>
      </c>
      <c r="F45">
        <f>COUNTIF('PC25'!B:B,$A:$A)</f>
        <v>0</v>
      </c>
      <c r="G45">
        <f>COUNTIF('PC20'!B:B,$A:$A)</f>
        <v>0</v>
      </c>
      <c r="H45">
        <f>COUNTIF('PC37+SU14'!B:B,$A:$A)</f>
        <v>0</v>
      </c>
      <c r="I45">
        <f>COUNTIF(PROC23!B:B,$A:$A)</f>
        <v>0</v>
      </c>
      <c r="J45">
        <f>COUNTIF(PROC25!B:B,$A:$A)</f>
        <v>0</v>
      </c>
      <c r="K45" s="36">
        <f>SUM(C45:J45)</f>
        <v>0</v>
      </c>
    </row>
    <row r="46" spans="1:11" ht="15.75">
      <c r="A46" s="15" t="s">
        <v>3301</v>
      </c>
      <c r="B46" s="28" t="s">
        <v>4604</v>
      </c>
      <c r="C46">
        <f>COUNTIF('SU14'!B:B,A:A)</f>
        <v>1</v>
      </c>
      <c r="D46">
        <f>COUNTIF('SU15'!B:B,$A:$A)</f>
        <v>1</v>
      </c>
      <c r="E46">
        <f>COUNTIF('PC14'!B:B,$A:$A)</f>
        <v>1</v>
      </c>
      <c r="F46">
        <f>COUNTIF('PC25'!B:B,$A:$A)</f>
        <v>0</v>
      </c>
      <c r="G46">
        <f>COUNTIF('PC20'!B:B,$A:$A)</f>
        <v>0</v>
      </c>
      <c r="H46">
        <f>COUNTIF('PC37+SU14'!B:B,$A:$A)</f>
        <v>0</v>
      </c>
      <c r="I46">
        <f>COUNTIF(PROC23!B:B,$A:$A)</f>
        <v>0</v>
      </c>
      <c r="J46">
        <f>COUNTIF(PROC25!B:B,$A:$A)</f>
        <v>0</v>
      </c>
      <c r="K46" s="36">
        <f>SUM(C46:J46)</f>
        <v>3</v>
      </c>
    </row>
    <row r="47" spans="1:11" ht="15.75">
      <c r="A47" s="15" t="s">
        <v>4354</v>
      </c>
      <c r="B47" s="28" t="s">
        <v>3302</v>
      </c>
      <c r="C47">
        <f>COUNTIF('SU14'!B:B,A:A)</f>
        <v>0</v>
      </c>
      <c r="D47">
        <f>COUNTIF('SU15'!B:B,$A:$A)</f>
        <v>0</v>
      </c>
      <c r="E47">
        <f>COUNTIF('PC14'!B:B,$A:$A)</f>
        <v>0</v>
      </c>
      <c r="F47">
        <f>COUNTIF('PC25'!B:B,$A:$A)</f>
        <v>0</v>
      </c>
      <c r="G47">
        <f>COUNTIF('PC20'!B:B,$A:$A)</f>
        <v>0</v>
      </c>
      <c r="H47">
        <f>COUNTIF('PC37+SU14'!B:B,$A:$A)</f>
        <v>0</v>
      </c>
      <c r="I47">
        <f>COUNTIF(PROC23!B:B,$A:$A)</f>
        <v>0</v>
      </c>
      <c r="J47">
        <f>COUNTIF(PROC25!B:B,$A:$A)</f>
        <v>0</v>
      </c>
      <c r="K47" s="36">
        <f>SUM(C47:J47)</f>
        <v>0</v>
      </c>
    </row>
    <row r="48" spans="1:11" ht="15.75">
      <c r="A48" s="15" t="s">
        <v>3380</v>
      </c>
      <c r="B48" s="28" t="s">
        <v>4605</v>
      </c>
      <c r="C48">
        <f>COUNTIF('SU14'!B:B,A:A)</f>
        <v>1</v>
      </c>
      <c r="D48">
        <f>COUNTIF('SU15'!B:B,$A:$A)</f>
        <v>0</v>
      </c>
      <c r="E48">
        <f>COUNTIF('PC14'!B:B,$A:$A)</f>
        <v>1</v>
      </c>
      <c r="F48">
        <f>COUNTIF('PC25'!B:B,$A:$A)</f>
        <v>0</v>
      </c>
      <c r="G48">
        <f>COUNTIF('PC20'!B:B,$A:$A)</f>
        <v>0</v>
      </c>
      <c r="H48">
        <f>COUNTIF('PC37+SU14'!B:B,$A:$A)</f>
        <v>0</v>
      </c>
      <c r="I48">
        <f>COUNTIF(PROC23!B:B,$A:$A)</f>
        <v>0</v>
      </c>
      <c r="J48">
        <f>COUNTIF(PROC25!B:B,$A:$A)</f>
        <v>0</v>
      </c>
      <c r="K48" s="36">
        <f>SUM(C48:J48)</f>
        <v>2</v>
      </c>
    </row>
    <row r="49" spans="1:11" ht="15.75">
      <c r="A49" s="15" t="s">
        <v>3326</v>
      </c>
      <c r="B49" s="28" t="s">
        <v>4606</v>
      </c>
      <c r="C49">
        <f>COUNTIF('SU14'!B:B,A:A)</f>
        <v>0</v>
      </c>
      <c r="D49">
        <f>COUNTIF('SU15'!B:B,$A:$A)</f>
        <v>0</v>
      </c>
      <c r="E49">
        <f>COUNTIF('PC14'!B:B,$A:$A)</f>
        <v>1</v>
      </c>
      <c r="F49">
        <f>COUNTIF('PC25'!B:B,$A:$A)</f>
        <v>0</v>
      </c>
      <c r="G49">
        <f>COUNTIF('PC20'!B:B,$A:$A)</f>
        <v>0</v>
      </c>
      <c r="H49">
        <f>COUNTIF('PC37+SU14'!B:B,$A:$A)</f>
        <v>0</v>
      </c>
      <c r="I49">
        <f>COUNTIF(PROC23!B:B,$A:$A)</f>
        <v>0</v>
      </c>
      <c r="J49">
        <f>COUNTIF(PROC25!B:B,$A:$A)</f>
        <v>0</v>
      </c>
      <c r="K49" s="36">
        <f>SUM(C49:J49)</f>
        <v>1</v>
      </c>
    </row>
    <row r="50" spans="1:11" ht="15.75">
      <c r="A50" s="17" t="s">
        <v>3326</v>
      </c>
      <c r="B50" s="28" t="s">
        <v>4607</v>
      </c>
      <c r="C50">
        <f>COUNTIF('SU14'!B:B,A:A)</f>
        <v>0</v>
      </c>
      <c r="D50">
        <f>COUNTIF('SU15'!B:B,$A:$A)</f>
        <v>0</v>
      </c>
      <c r="E50">
        <f>COUNTIF('PC14'!B:B,$A:$A)</f>
        <v>1</v>
      </c>
      <c r="F50">
        <f>COUNTIF('PC25'!B:B,$A:$A)</f>
        <v>0</v>
      </c>
      <c r="G50">
        <f>COUNTIF('PC20'!B:B,$A:$A)</f>
        <v>0</v>
      </c>
      <c r="H50">
        <f>COUNTIF('PC37+SU14'!B:B,$A:$A)</f>
        <v>0</v>
      </c>
      <c r="I50">
        <f>COUNTIF(PROC23!B:B,$A:$A)</f>
        <v>0</v>
      </c>
      <c r="J50">
        <f>COUNTIF(PROC25!B:B,$A:$A)</f>
        <v>0</v>
      </c>
      <c r="K50" s="36">
        <f>SUM(C50:J50)</f>
        <v>1</v>
      </c>
    </row>
    <row r="51" spans="1:11" ht="15.75">
      <c r="A51" s="15" t="s">
        <v>4355</v>
      </c>
      <c r="B51" s="28" t="s">
        <v>4608</v>
      </c>
      <c r="C51">
        <f>COUNTIF('SU14'!B:B,A:A)</f>
        <v>0</v>
      </c>
      <c r="D51">
        <f>COUNTIF('SU15'!B:B,$A:$A)</f>
        <v>0</v>
      </c>
      <c r="E51">
        <f>COUNTIF('PC14'!B:B,$A:$A)</f>
        <v>0</v>
      </c>
      <c r="F51">
        <f>COUNTIF('PC25'!B:B,$A:$A)</f>
        <v>0</v>
      </c>
      <c r="G51">
        <f>COUNTIF('PC20'!B:B,$A:$A)</f>
        <v>0</v>
      </c>
      <c r="H51">
        <f>COUNTIF('PC37+SU14'!B:B,$A:$A)</f>
        <v>0</v>
      </c>
      <c r="I51">
        <f>COUNTIF(PROC23!B:B,$A:$A)</f>
        <v>0</v>
      </c>
      <c r="J51">
        <f>COUNTIF(PROC25!B:B,$A:$A)</f>
        <v>0</v>
      </c>
      <c r="K51" s="36">
        <f>SUM(C51:J51)</f>
        <v>0</v>
      </c>
    </row>
    <row r="52" spans="1:11" ht="15.75">
      <c r="A52" s="15" t="s">
        <v>4356</v>
      </c>
      <c r="B52" s="28" t="s">
        <v>3328</v>
      </c>
      <c r="C52">
        <f>COUNTIF('SU14'!B:B,A:A)</f>
        <v>0</v>
      </c>
      <c r="D52">
        <f>COUNTIF('SU15'!B:B,$A:$A)</f>
        <v>0</v>
      </c>
      <c r="E52">
        <f>COUNTIF('PC14'!B:B,$A:$A)</f>
        <v>0</v>
      </c>
      <c r="F52">
        <f>COUNTIF('PC25'!B:B,$A:$A)</f>
        <v>0</v>
      </c>
      <c r="G52">
        <f>COUNTIF('PC20'!B:B,$A:$A)</f>
        <v>0</v>
      </c>
      <c r="H52">
        <f>COUNTIF('PC37+SU14'!B:B,$A:$A)</f>
        <v>0</v>
      </c>
      <c r="I52">
        <f>COUNTIF(PROC23!B:B,$A:$A)</f>
        <v>0</v>
      </c>
      <c r="J52">
        <f>COUNTIF(PROC25!B:B,$A:$A)</f>
        <v>0</v>
      </c>
      <c r="K52" s="36">
        <f>SUM(C52:J52)</f>
        <v>0</v>
      </c>
    </row>
    <row r="53" spans="1:11" ht="15.75">
      <c r="A53" s="15" t="s">
        <v>3295</v>
      </c>
      <c r="B53" s="28" t="s">
        <v>4609</v>
      </c>
      <c r="C53">
        <f>COUNTIF('SU14'!B:B,A:A)</f>
        <v>1</v>
      </c>
      <c r="D53">
        <f>COUNTIF('SU15'!B:B,$A:$A)</f>
        <v>1</v>
      </c>
      <c r="E53">
        <f>COUNTIF('PC14'!B:B,$A:$A)</f>
        <v>1</v>
      </c>
      <c r="F53">
        <f>COUNTIF('PC25'!B:B,$A:$A)</f>
        <v>0</v>
      </c>
      <c r="G53">
        <f>COUNTIF('PC20'!B:B,$A:$A)</f>
        <v>0</v>
      </c>
      <c r="H53">
        <f>COUNTIF('PC37+SU14'!B:B,$A:$A)</f>
        <v>0</v>
      </c>
      <c r="I53">
        <f>COUNTIF(PROC23!B:B,$A:$A)</f>
        <v>0</v>
      </c>
      <c r="J53">
        <f>COUNTIF(PROC25!B:B,$A:$A)</f>
        <v>0</v>
      </c>
      <c r="K53" s="36">
        <f>SUM(C53:J53)</f>
        <v>3</v>
      </c>
    </row>
    <row r="54" spans="1:11" ht="15.75">
      <c r="A54" s="15" t="s">
        <v>3383</v>
      </c>
      <c r="B54" s="28" t="s">
        <v>3296</v>
      </c>
      <c r="C54">
        <f>COUNTIF('SU14'!B:B,A:A)</f>
        <v>0</v>
      </c>
      <c r="D54">
        <f>COUNTIF('SU15'!B:B,$A:$A)</f>
        <v>0</v>
      </c>
      <c r="E54">
        <f>COUNTIF('PC14'!B:B,$A:$A)</f>
        <v>0</v>
      </c>
      <c r="F54">
        <f>COUNTIF('PC25'!B:B,$A:$A)</f>
        <v>0</v>
      </c>
      <c r="G54">
        <f>COUNTIF('PC20'!B:B,$A:$A)</f>
        <v>0</v>
      </c>
      <c r="H54">
        <f>COUNTIF('PC37+SU14'!B:B,$A:$A)</f>
        <v>0</v>
      </c>
      <c r="I54">
        <f>COUNTIF(PROC23!B:B,$A:$A)</f>
        <v>0</v>
      </c>
      <c r="J54">
        <f>COUNTIF(PROC25!B:B,$A:$A)</f>
        <v>0</v>
      </c>
      <c r="K54" s="36">
        <f>SUM(C54:J54)</f>
        <v>0</v>
      </c>
    </row>
    <row r="55" spans="1:11" ht="15.75">
      <c r="A55" s="15" t="s">
        <v>4357</v>
      </c>
      <c r="B55" s="27" t="s">
        <v>3384</v>
      </c>
      <c r="C55">
        <f>COUNTIF('SU14'!B:B,A:A)</f>
        <v>0</v>
      </c>
      <c r="D55">
        <f>COUNTIF('SU15'!B:B,$A:$A)</f>
        <v>0</v>
      </c>
      <c r="E55">
        <f>COUNTIF('PC14'!B:B,$A:$A)</f>
        <v>0</v>
      </c>
      <c r="F55">
        <f>COUNTIF('PC25'!B:B,$A:$A)</f>
        <v>0</v>
      </c>
      <c r="G55">
        <f>COUNTIF('PC20'!B:B,$A:$A)</f>
        <v>0</v>
      </c>
      <c r="H55">
        <f>COUNTIF('PC37+SU14'!B:B,$A:$A)</f>
        <v>0</v>
      </c>
      <c r="I55">
        <f>COUNTIF(PROC23!B:B,$A:$A)</f>
        <v>0</v>
      </c>
      <c r="J55">
        <f>COUNTIF(PROC25!B:B,$A:$A)</f>
        <v>0</v>
      </c>
      <c r="K55" s="36">
        <f>SUM(C55:J55)</f>
        <v>0</v>
      </c>
    </row>
    <row r="56" spans="1:11" ht="47.25">
      <c r="A56" s="18" t="s">
        <v>3418</v>
      </c>
      <c r="B56" s="27" t="s">
        <v>3419</v>
      </c>
      <c r="C56">
        <f>COUNTIF('SU14'!B:B,A:A)</f>
        <v>0</v>
      </c>
      <c r="D56">
        <f>COUNTIF('SU15'!B:B,$A:$A)</f>
        <v>0</v>
      </c>
      <c r="E56">
        <f>COUNTIF('PC14'!B:B,$A:$A)</f>
        <v>0</v>
      </c>
      <c r="F56">
        <f>COUNTIF('PC25'!B:B,$A:$A)</f>
        <v>0</v>
      </c>
      <c r="G56">
        <f>COUNTIF('PC20'!B:B,$A:$A)</f>
        <v>0</v>
      </c>
      <c r="H56">
        <f>COUNTIF('PC37+SU14'!B:B,$A:$A)</f>
        <v>0</v>
      </c>
      <c r="I56">
        <f>COUNTIF(PROC23!B:B,$A:$A)</f>
        <v>0</v>
      </c>
      <c r="J56">
        <f>COUNTIF(PROC25!B:B,$A:$A)</f>
        <v>0</v>
      </c>
      <c r="K56" s="36">
        <f>SUM(C56:J56)</f>
        <v>0</v>
      </c>
    </row>
    <row r="57" spans="1:11" ht="15.75">
      <c r="A57" s="15" t="s">
        <v>3393</v>
      </c>
      <c r="B57" s="27" t="s">
        <v>3394</v>
      </c>
      <c r="C57">
        <f>COUNTIF('SU14'!B:B,A:A)</f>
        <v>0</v>
      </c>
      <c r="D57">
        <f>COUNTIF('SU15'!B:B,$A:$A)</f>
        <v>0</v>
      </c>
      <c r="E57">
        <f>COUNTIF('PC14'!B:B,$A:$A)</f>
        <v>0</v>
      </c>
      <c r="F57">
        <f>COUNTIF('PC25'!B:B,$A:$A)</f>
        <v>0</v>
      </c>
      <c r="G57">
        <f>COUNTIF('PC20'!B:B,$A:$A)</f>
        <v>0</v>
      </c>
      <c r="H57">
        <f>COUNTIF('PC37+SU14'!B:B,$A:$A)</f>
        <v>0</v>
      </c>
      <c r="I57">
        <f>COUNTIF(PROC23!B:B,$A:$A)</f>
        <v>0</v>
      </c>
      <c r="J57">
        <f>COUNTIF(PROC25!B:B,$A:$A)</f>
        <v>0</v>
      </c>
      <c r="K57" s="36">
        <f>SUM(C57:J57)</f>
        <v>0</v>
      </c>
    </row>
    <row r="58" spans="1:11" ht="15.75">
      <c r="A58" s="15" t="s">
        <v>4358</v>
      </c>
      <c r="B58" s="28" t="s">
        <v>3300</v>
      </c>
      <c r="C58">
        <f>COUNTIF('SU14'!B:B,A:A)</f>
        <v>0</v>
      </c>
      <c r="D58">
        <f>COUNTIF('SU15'!B:B,$A:$A)</f>
        <v>0</v>
      </c>
      <c r="E58">
        <f>COUNTIF('PC14'!B:B,$A:$A)</f>
        <v>0</v>
      </c>
      <c r="F58">
        <f>COUNTIF('PC25'!B:B,$A:$A)</f>
        <v>0</v>
      </c>
      <c r="G58">
        <f>COUNTIF('PC20'!B:B,$A:$A)</f>
        <v>0</v>
      </c>
      <c r="H58">
        <f>COUNTIF('PC37+SU14'!B:B,$A:$A)</f>
        <v>0</v>
      </c>
      <c r="I58">
        <f>COUNTIF(PROC23!B:B,$A:$A)</f>
        <v>0</v>
      </c>
      <c r="J58">
        <f>COUNTIF(PROC25!B:B,$A:$A)</f>
        <v>0</v>
      </c>
      <c r="K58" s="36">
        <f>SUM(C58:J58)</f>
        <v>0</v>
      </c>
    </row>
    <row r="59" spans="1:11" ht="15.75">
      <c r="A59" s="15" t="s">
        <v>3407</v>
      </c>
      <c r="B59" s="28" t="s">
        <v>3408</v>
      </c>
      <c r="C59">
        <f>COUNTIF('SU14'!B:B,A:A)</f>
        <v>0</v>
      </c>
      <c r="D59">
        <f>COUNTIF('SU15'!B:B,$A:$A)</f>
        <v>0</v>
      </c>
      <c r="E59">
        <f>COUNTIF('PC14'!B:B,$A:$A)</f>
        <v>0</v>
      </c>
      <c r="F59">
        <f>COUNTIF('PC25'!B:B,$A:$A)</f>
        <v>0</v>
      </c>
      <c r="G59">
        <f>COUNTIF('PC20'!B:B,$A:$A)</f>
        <v>0</v>
      </c>
      <c r="H59">
        <f>COUNTIF('PC37+SU14'!B:B,$A:$A)</f>
        <v>0</v>
      </c>
      <c r="I59">
        <f>COUNTIF(PROC23!B:B,$A:$A)</f>
        <v>0</v>
      </c>
      <c r="J59">
        <f>COUNTIF(PROC25!B:B,$A:$A)</f>
        <v>0</v>
      </c>
      <c r="K59" s="36">
        <f>SUM(C59:J59)</f>
        <v>0</v>
      </c>
    </row>
    <row r="60" spans="1:11" ht="15.75">
      <c r="A60" s="15" t="s">
        <v>4359</v>
      </c>
      <c r="B60" s="27" t="s">
        <v>4610</v>
      </c>
      <c r="C60">
        <f>COUNTIF('SU14'!B:B,A:A)</f>
        <v>0</v>
      </c>
      <c r="D60">
        <f>COUNTIF('SU15'!B:B,$A:$A)</f>
        <v>0</v>
      </c>
      <c r="E60">
        <f>COUNTIF('PC14'!B:B,$A:$A)</f>
        <v>0</v>
      </c>
      <c r="F60">
        <f>COUNTIF('PC25'!B:B,$A:$A)</f>
        <v>0</v>
      </c>
      <c r="G60">
        <f>COUNTIF('PC20'!B:B,$A:$A)</f>
        <v>0</v>
      </c>
      <c r="H60">
        <f>COUNTIF('PC37+SU14'!B:B,$A:$A)</f>
        <v>0</v>
      </c>
      <c r="I60">
        <f>COUNTIF(PROC23!B:B,$A:$A)</f>
        <v>0</v>
      </c>
      <c r="J60">
        <f>COUNTIF(PROC25!B:B,$A:$A)</f>
        <v>0</v>
      </c>
      <c r="K60" s="36">
        <f>SUM(C60:J60)</f>
        <v>0</v>
      </c>
    </row>
    <row r="61" spans="1:11" ht="15.75">
      <c r="A61" s="15" t="s">
        <v>4360</v>
      </c>
      <c r="B61" s="28" t="s">
        <v>4611</v>
      </c>
      <c r="C61">
        <f>COUNTIF('SU14'!B:B,A:A)</f>
        <v>0</v>
      </c>
      <c r="D61">
        <f>COUNTIF('SU15'!B:B,$A:$A)</f>
        <v>0</v>
      </c>
      <c r="E61">
        <f>COUNTIF('PC14'!B:B,$A:$A)</f>
        <v>0</v>
      </c>
      <c r="F61">
        <f>COUNTIF('PC25'!B:B,$A:$A)</f>
        <v>0</v>
      </c>
      <c r="G61">
        <f>COUNTIF('PC20'!B:B,$A:$A)</f>
        <v>0</v>
      </c>
      <c r="H61">
        <f>COUNTIF('PC37+SU14'!B:B,$A:$A)</f>
        <v>0</v>
      </c>
      <c r="I61">
        <f>COUNTIF(PROC23!B:B,$A:$A)</f>
        <v>0</v>
      </c>
      <c r="J61">
        <f>COUNTIF(PROC25!B:B,$A:$A)</f>
        <v>0</v>
      </c>
      <c r="K61" s="36">
        <f>SUM(C61:J61)</f>
        <v>0</v>
      </c>
    </row>
    <row r="62" spans="1:11" ht="15.75">
      <c r="A62" s="15" t="s">
        <v>3294</v>
      </c>
      <c r="B62" s="28" t="s">
        <v>4612</v>
      </c>
      <c r="C62">
        <f>COUNTIF('SU14'!B:B,A:A)</f>
        <v>0</v>
      </c>
      <c r="D62">
        <f>COUNTIF('SU15'!B:B,$A:$A)</f>
        <v>0</v>
      </c>
      <c r="E62">
        <f>COUNTIF('PC14'!B:B,$A:$A)</f>
        <v>0</v>
      </c>
      <c r="F62">
        <f>COUNTIF('PC25'!B:B,$A:$A)</f>
        <v>0</v>
      </c>
      <c r="G62">
        <f>COUNTIF('PC20'!B:B,$A:$A)</f>
        <v>0</v>
      </c>
      <c r="H62">
        <f>COUNTIF('PC37+SU14'!B:B,$A:$A)</f>
        <v>0</v>
      </c>
      <c r="I62">
        <f>COUNTIF(PROC23!B:B,$A:$A)</f>
        <v>0</v>
      </c>
      <c r="J62">
        <f>COUNTIF(PROC25!B:B,$A:$A)</f>
        <v>0</v>
      </c>
      <c r="K62" s="36">
        <f>SUM(C62:J62)</f>
        <v>0</v>
      </c>
    </row>
    <row r="63" spans="1:11" ht="15.75">
      <c r="A63" s="15" t="s">
        <v>2088</v>
      </c>
      <c r="B63" s="28" t="s">
        <v>3421</v>
      </c>
      <c r="C63">
        <f>COUNTIF('SU14'!B:B,A:A)</f>
        <v>1</v>
      </c>
      <c r="D63">
        <f>COUNTIF('SU15'!B:B,$A:$A)</f>
        <v>0</v>
      </c>
      <c r="E63">
        <f>COUNTIF('PC14'!B:B,$A:$A)</f>
        <v>0</v>
      </c>
      <c r="F63">
        <f>COUNTIF('PC25'!B:B,$A:$A)</f>
        <v>0</v>
      </c>
      <c r="G63">
        <f>COUNTIF('PC20'!B:B,$A:$A)</f>
        <v>0</v>
      </c>
      <c r="H63">
        <f>COUNTIF('PC37+SU14'!B:B,$A:$A)</f>
        <v>0</v>
      </c>
      <c r="I63">
        <f>COUNTIF(PROC23!B:B,$A:$A)</f>
        <v>0</v>
      </c>
      <c r="J63">
        <f>COUNTIF(PROC25!B:B,$A:$A)</f>
        <v>0</v>
      </c>
      <c r="K63" s="36">
        <f>SUM(C63:J63)</f>
        <v>1</v>
      </c>
    </row>
    <row r="64" spans="1:11" ht="15.75">
      <c r="A64" s="15" t="s">
        <v>4361</v>
      </c>
      <c r="B64" s="27" t="s">
        <v>4613</v>
      </c>
      <c r="C64">
        <f>COUNTIF('SU14'!B:B,A:A)</f>
        <v>0</v>
      </c>
      <c r="D64">
        <f>COUNTIF('SU15'!B:B,$A:$A)</f>
        <v>0</v>
      </c>
      <c r="E64">
        <f>COUNTIF('PC14'!B:B,$A:$A)</f>
        <v>0</v>
      </c>
      <c r="F64">
        <f>COUNTIF('PC25'!B:B,$A:$A)</f>
        <v>0</v>
      </c>
      <c r="G64">
        <f>COUNTIF('PC20'!B:B,$A:$A)</f>
        <v>0</v>
      </c>
      <c r="H64">
        <f>COUNTIF('PC37+SU14'!B:B,$A:$A)</f>
        <v>0</v>
      </c>
      <c r="I64">
        <f>COUNTIF(PROC23!B:B,$A:$A)</f>
        <v>0</v>
      </c>
      <c r="J64">
        <f>COUNTIF(PROC25!B:B,$A:$A)</f>
        <v>0</v>
      </c>
      <c r="K64" s="36">
        <f>SUM(C64:J64)</f>
        <v>0</v>
      </c>
    </row>
    <row r="65" spans="1:11" ht="15.75">
      <c r="A65" s="15" t="s">
        <v>3253</v>
      </c>
      <c r="B65" s="28" t="s">
        <v>4614</v>
      </c>
      <c r="C65">
        <f>COUNTIF('SU14'!B:B,A:A)</f>
        <v>0</v>
      </c>
      <c r="D65">
        <f>COUNTIF('SU15'!B:B,$A:$A)</f>
        <v>0</v>
      </c>
      <c r="E65">
        <f>COUNTIF('PC14'!B:B,$A:$A)</f>
        <v>0</v>
      </c>
      <c r="F65">
        <f>COUNTIF('PC25'!B:B,$A:$A)</f>
        <v>0</v>
      </c>
      <c r="G65">
        <f>COUNTIF('PC20'!B:B,$A:$A)</f>
        <v>0</v>
      </c>
      <c r="H65">
        <f>COUNTIF('PC37+SU14'!B:B,$A:$A)</f>
        <v>0</v>
      </c>
      <c r="I65">
        <f>COUNTIF(PROC23!B:B,$A:$A)</f>
        <v>0</v>
      </c>
      <c r="J65">
        <f>COUNTIF(PROC25!B:B,$A:$A)</f>
        <v>0</v>
      </c>
      <c r="K65" s="36">
        <f>SUM(C65:J65)</f>
        <v>0</v>
      </c>
    </row>
    <row r="66" spans="1:11" ht="31.5">
      <c r="A66" s="15" t="s">
        <v>4362</v>
      </c>
      <c r="B66" s="27" t="s">
        <v>4615</v>
      </c>
      <c r="C66">
        <f>COUNTIF('SU14'!B:B,A:A)</f>
        <v>0</v>
      </c>
      <c r="D66">
        <f>COUNTIF('SU15'!B:B,$A:$A)</f>
        <v>0</v>
      </c>
      <c r="E66">
        <f>COUNTIF('PC14'!B:B,$A:$A)</f>
        <v>0</v>
      </c>
      <c r="F66">
        <f>COUNTIF('PC25'!B:B,$A:$A)</f>
        <v>0</v>
      </c>
      <c r="G66">
        <f>COUNTIF('PC20'!B:B,$A:$A)</f>
        <v>0</v>
      </c>
      <c r="H66">
        <f>COUNTIF('PC37+SU14'!B:B,$A:$A)</f>
        <v>0</v>
      </c>
      <c r="I66">
        <f>COUNTIF(PROC23!B:B,$A:$A)</f>
        <v>0</v>
      </c>
      <c r="J66">
        <f>COUNTIF(PROC25!B:B,$A:$A)</f>
        <v>0</v>
      </c>
      <c r="K66" s="36">
        <f>SUM(C66:J66)</f>
        <v>0</v>
      </c>
    </row>
    <row r="67" spans="1:11" ht="15.75">
      <c r="A67" s="15" t="s">
        <v>4363</v>
      </c>
      <c r="B67" s="27" t="s">
        <v>4616</v>
      </c>
      <c r="C67">
        <f>COUNTIF('SU14'!B:B,A:A)</f>
        <v>0</v>
      </c>
      <c r="D67">
        <f>COUNTIF('SU15'!B:B,$A:$A)</f>
        <v>0</v>
      </c>
      <c r="E67">
        <f>COUNTIF('PC14'!B:B,$A:$A)</f>
        <v>0</v>
      </c>
      <c r="F67">
        <f>COUNTIF('PC25'!B:B,$A:$A)</f>
        <v>0</v>
      </c>
      <c r="G67">
        <f>COUNTIF('PC20'!B:B,$A:$A)</f>
        <v>0</v>
      </c>
      <c r="H67">
        <f>COUNTIF('PC37+SU14'!B:B,$A:$A)</f>
        <v>0</v>
      </c>
      <c r="I67">
        <f>COUNTIF(PROC23!B:B,$A:$A)</f>
        <v>0</v>
      </c>
      <c r="J67">
        <f>COUNTIF(PROC25!B:B,$A:$A)</f>
        <v>0</v>
      </c>
      <c r="K67" s="36">
        <f>SUM(C67:J67)</f>
        <v>0</v>
      </c>
    </row>
    <row r="68" spans="1:11" ht="15.75">
      <c r="A68" s="15" t="s">
        <v>3335</v>
      </c>
      <c r="B68" s="28" t="s">
        <v>4617</v>
      </c>
      <c r="C68">
        <f>COUNTIF('SU14'!B:B,A:A)</f>
        <v>0</v>
      </c>
      <c r="D68">
        <f>COUNTIF('SU15'!B:B,$A:$A)</f>
        <v>0</v>
      </c>
      <c r="E68">
        <f>COUNTIF('PC14'!B:B,$A:$A)</f>
        <v>0</v>
      </c>
      <c r="F68">
        <f>COUNTIF('PC25'!B:B,$A:$A)</f>
        <v>0</v>
      </c>
      <c r="G68">
        <f>COUNTIF('PC20'!B:B,$A:$A)</f>
        <v>0</v>
      </c>
      <c r="H68">
        <f>COUNTIF('PC37+SU14'!B:B,$A:$A)</f>
        <v>0</v>
      </c>
      <c r="I68">
        <f>COUNTIF(PROC23!B:B,$A:$A)</f>
        <v>0</v>
      </c>
      <c r="J68">
        <f>COUNTIF(PROC25!B:B,$A:$A)</f>
        <v>0</v>
      </c>
      <c r="K68" s="36">
        <f>SUM(C68:J68)</f>
        <v>0</v>
      </c>
    </row>
    <row r="69" spans="1:11" ht="15.75">
      <c r="A69" s="15" t="s">
        <v>3287</v>
      </c>
      <c r="B69" s="28" t="s">
        <v>4618</v>
      </c>
      <c r="C69">
        <f>COUNTIF('SU14'!B:B,A:A)</f>
        <v>0</v>
      </c>
      <c r="D69">
        <f>COUNTIF('SU15'!B:B,$A:$A)</f>
        <v>0</v>
      </c>
      <c r="E69">
        <f>COUNTIF('PC14'!B:B,$A:$A)</f>
        <v>0</v>
      </c>
      <c r="F69">
        <f>COUNTIF('PC25'!B:B,$A:$A)</f>
        <v>0</v>
      </c>
      <c r="G69">
        <f>COUNTIF('PC20'!B:B,$A:$A)</f>
        <v>0</v>
      </c>
      <c r="H69">
        <f>COUNTIF('PC37+SU14'!B:B,$A:$A)</f>
        <v>0</v>
      </c>
      <c r="I69">
        <f>COUNTIF(PROC23!B:B,$A:$A)</f>
        <v>0</v>
      </c>
      <c r="J69">
        <f>COUNTIF(PROC25!B:B,$A:$A)</f>
        <v>0</v>
      </c>
      <c r="K69" s="36">
        <f>SUM(C69:J69)</f>
        <v>0</v>
      </c>
    </row>
    <row r="70" spans="1:11" ht="15.75">
      <c r="A70" s="15" t="s">
        <v>3265</v>
      </c>
      <c r="B70" s="27" t="s">
        <v>3266</v>
      </c>
      <c r="C70">
        <f>COUNTIF('SU14'!B:B,A:A)</f>
        <v>0</v>
      </c>
      <c r="D70">
        <f>COUNTIF('SU15'!B:B,$A:$A)</f>
        <v>0</v>
      </c>
      <c r="E70">
        <f>COUNTIF('PC14'!B:B,$A:$A)</f>
        <v>0</v>
      </c>
      <c r="F70">
        <f>COUNTIF('PC25'!B:B,$A:$A)</f>
        <v>0</v>
      </c>
      <c r="G70">
        <f>COUNTIF('PC20'!B:B,$A:$A)</f>
        <v>0</v>
      </c>
      <c r="H70">
        <f>COUNTIF('PC37+SU14'!B:B,$A:$A)</f>
        <v>0</v>
      </c>
      <c r="I70">
        <f>COUNTIF(PROC23!B:B,$A:$A)</f>
        <v>0</v>
      </c>
      <c r="J70">
        <f>COUNTIF(PROC25!B:B,$A:$A)</f>
        <v>0</v>
      </c>
      <c r="K70" s="36">
        <f>SUM(C70:J70)</f>
        <v>0</v>
      </c>
    </row>
    <row r="71" spans="1:11" ht="15.75">
      <c r="A71" s="15" t="s">
        <v>1954</v>
      </c>
      <c r="B71" s="28" t="s">
        <v>4619</v>
      </c>
      <c r="C71">
        <f>COUNTIF('SU14'!B:B,A:A)</f>
        <v>0</v>
      </c>
      <c r="D71">
        <f>COUNTIF('SU15'!B:B,$A:$A)</f>
        <v>0</v>
      </c>
      <c r="E71">
        <f>COUNTIF('PC14'!B:B,$A:$A)</f>
        <v>0</v>
      </c>
      <c r="F71">
        <f>COUNTIF('PC25'!B:B,$A:$A)</f>
        <v>0</v>
      </c>
      <c r="G71">
        <f>COUNTIF('PC20'!B:B,$A:$A)</f>
        <v>0</v>
      </c>
      <c r="H71">
        <f>COUNTIF('PC37+SU14'!B:B,$A:$A)</f>
        <v>0</v>
      </c>
      <c r="I71">
        <f>COUNTIF(PROC23!B:B,$A:$A)</f>
        <v>0</v>
      </c>
      <c r="J71">
        <f>COUNTIF(PROC25!B:B,$A:$A)</f>
        <v>0</v>
      </c>
      <c r="K71" s="36">
        <f>SUM(C71:J71)</f>
        <v>0</v>
      </c>
    </row>
    <row r="72" spans="1:11" ht="15.75">
      <c r="A72" s="15" t="s">
        <v>4364</v>
      </c>
      <c r="B72" s="27" t="s">
        <v>4620</v>
      </c>
      <c r="C72">
        <f>COUNTIF('SU14'!B:B,A:A)</f>
        <v>0</v>
      </c>
      <c r="D72">
        <f>COUNTIF('SU15'!B:B,$A:$A)</f>
        <v>0</v>
      </c>
      <c r="E72">
        <f>COUNTIF('PC14'!B:B,$A:$A)</f>
        <v>0</v>
      </c>
      <c r="F72">
        <f>COUNTIF('PC25'!B:B,$A:$A)</f>
        <v>0</v>
      </c>
      <c r="G72">
        <f>COUNTIF('PC20'!B:B,$A:$A)</f>
        <v>0</v>
      </c>
      <c r="H72">
        <f>COUNTIF('PC37+SU14'!B:B,$A:$A)</f>
        <v>0</v>
      </c>
      <c r="I72">
        <f>COUNTIF(PROC23!B:B,$A:$A)</f>
        <v>0</v>
      </c>
      <c r="J72">
        <f>COUNTIF(PROC25!B:B,$A:$A)</f>
        <v>0</v>
      </c>
      <c r="K72" s="36">
        <f>SUM(C72:J72)</f>
        <v>0</v>
      </c>
    </row>
    <row r="73" spans="1:11" ht="15.75">
      <c r="A73" s="15" t="s">
        <v>3312</v>
      </c>
      <c r="B73" s="28" t="s">
        <v>4621</v>
      </c>
      <c r="C73">
        <f>COUNTIF('SU14'!B:B,A:A)</f>
        <v>0</v>
      </c>
      <c r="D73">
        <f>COUNTIF('SU15'!B:B,$A:$A)</f>
        <v>0</v>
      </c>
      <c r="E73">
        <f>COUNTIF('PC14'!B:B,$A:$A)</f>
        <v>0</v>
      </c>
      <c r="F73">
        <f>COUNTIF('PC25'!B:B,$A:$A)</f>
        <v>0</v>
      </c>
      <c r="G73">
        <f>COUNTIF('PC20'!B:B,$A:$A)</f>
        <v>0</v>
      </c>
      <c r="H73">
        <f>COUNTIF('PC37+SU14'!B:B,$A:$A)</f>
        <v>0</v>
      </c>
      <c r="I73">
        <f>COUNTIF(PROC23!B:B,$A:$A)</f>
        <v>0</v>
      </c>
      <c r="J73">
        <f>COUNTIF(PROC25!B:B,$A:$A)</f>
        <v>0</v>
      </c>
      <c r="K73" s="36">
        <f>SUM(C73:J73)</f>
        <v>0</v>
      </c>
    </row>
    <row r="74" spans="1:11" ht="15.75">
      <c r="A74" s="15" t="s">
        <v>3392</v>
      </c>
      <c r="B74" s="28" t="s">
        <v>4622</v>
      </c>
      <c r="C74">
        <f>COUNTIF('SU14'!B:B,A:A)</f>
        <v>0</v>
      </c>
      <c r="D74">
        <f>COUNTIF('SU15'!B:B,$A:$A)</f>
        <v>0</v>
      </c>
      <c r="E74">
        <f>COUNTIF('PC14'!B:B,$A:$A)</f>
        <v>0</v>
      </c>
      <c r="F74">
        <f>COUNTIF('PC25'!B:B,$A:$A)</f>
        <v>0</v>
      </c>
      <c r="G74">
        <f>COUNTIF('PC20'!B:B,$A:$A)</f>
        <v>0</v>
      </c>
      <c r="H74">
        <f>COUNTIF('PC37+SU14'!B:B,$A:$A)</f>
        <v>0</v>
      </c>
      <c r="I74">
        <f>COUNTIF(PROC23!B:B,$A:$A)</f>
        <v>0</v>
      </c>
      <c r="J74">
        <f>COUNTIF(PROC25!B:B,$A:$A)</f>
        <v>0</v>
      </c>
      <c r="K74" s="36">
        <f>SUM(C74:J74)</f>
        <v>0</v>
      </c>
    </row>
    <row r="75" spans="1:11" ht="15.75">
      <c r="A75" s="15" t="s">
        <v>843</v>
      </c>
      <c r="B75" s="28" t="s">
        <v>4623</v>
      </c>
      <c r="C75">
        <f>COUNTIF('SU14'!B:B,A:A)</f>
        <v>0</v>
      </c>
      <c r="D75">
        <f>COUNTIF('SU15'!B:B,$A:$A)</f>
        <v>0</v>
      </c>
      <c r="E75">
        <f>COUNTIF('PC14'!B:B,$A:$A)</f>
        <v>0</v>
      </c>
      <c r="F75">
        <f>COUNTIF('PC25'!B:B,$A:$A)</f>
        <v>0</v>
      </c>
      <c r="G75">
        <f>COUNTIF('PC20'!B:B,$A:$A)</f>
        <v>0</v>
      </c>
      <c r="H75">
        <f>COUNTIF('PC37+SU14'!B:B,$A:$A)</f>
        <v>0</v>
      </c>
      <c r="I75">
        <f>COUNTIF(PROC23!B:B,$A:$A)</f>
        <v>0</v>
      </c>
      <c r="J75">
        <f>COUNTIF(PROC25!B:B,$A:$A)</f>
        <v>0</v>
      </c>
      <c r="K75" s="36">
        <f>SUM(C75:J75)</f>
        <v>0</v>
      </c>
    </row>
    <row r="76" spans="1:11" ht="15.75">
      <c r="A76" s="15" t="s">
        <v>3316</v>
      </c>
      <c r="B76" s="28" t="s">
        <v>4624</v>
      </c>
      <c r="C76">
        <f>COUNTIF('SU14'!B:B,A:A)</f>
        <v>0</v>
      </c>
      <c r="D76">
        <f>COUNTIF('SU15'!B:B,$A:$A)</f>
        <v>1</v>
      </c>
      <c r="E76">
        <f>COUNTIF('PC14'!B:B,$A:$A)</f>
        <v>0</v>
      </c>
      <c r="F76">
        <f>COUNTIF('PC25'!B:B,$A:$A)</f>
        <v>1</v>
      </c>
      <c r="G76">
        <f>COUNTIF('PC20'!B:B,$A:$A)</f>
        <v>0</v>
      </c>
      <c r="H76">
        <f>COUNTIF('PC37+SU14'!B:B,$A:$A)</f>
        <v>0</v>
      </c>
      <c r="I76">
        <f>COUNTIF(PROC23!B:B,$A:$A)</f>
        <v>0</v>
      </c>
      <c r="J76">
        <f>COUNTIF(PROC25!B:B,$A:$A)</f>
        <v>0</v>
      </c>
      <c r="K76" s="36">
        <f>SUM(C76:J76)</f>
        <v>2</v>
      </c>
    </row>
    <row r="77" spans="1:11" ht="15.75">
      <c r="A77" s="15" t="s">
        <v>1152</v>
      </c>
      <c r="B77" s="28" t="s">
        <v>4625</v>
      </c>
      <c r="C77">
        <f>COUNTIF('SU14'!B:B,A:A)</f>
        <v>0</v>
      </c>
      <c r="D77">
        <f>COUNTIF('SU15'!B:B,$A:$A)</f>
        <v>0</v>
      </c>
      <c r="E77">
        <f>COUNTIF('PC14'!B:B,$A:$A)</f>
        <v>1</v>
      </c>
      <c r="F77">
        <f>COUNTIF('PC25'!B:B,$A:$A)</f>
        <v>0</v>
      </c>
      <c r="G77">
        <f>COUNTIF('PC20'!B:B,$A:$A)</f>
        <v>0</v>
      </c>
      <c r="H77">
        <f>COUNTIF('PC37+SU14'!B:B,$A:$A)</f>
        <v>0</v>
      </c>
      <c r="I77">
        <f>COUNTIF(PROC23!B:B,$A:$A)</f>
        <v>0</v>
      </c>
      <c r="J77">
        <f>COUNTIF(PROC25!B:B,$A:$A)</f>
        <v>0</v>
      </c>
      <c r="K77" s="36">
        <f>SUM(C77:J77)</f>
        <v>1</v>
      </c>
    </row>
    <row r="78" spans="1:11" ht="15.75">
      <c r="A78" s="15" t="s">
        <v>3435</v>
      </c>
      <c r="B78" s="27" t="s">
        <v>4626</v>
      </c>
      <c r="C78">
        <f>COUNTIF('SU14'!B:B,A:A)</f>
        <v>0</v>
      </c>
      <c r="D78">
        <f>COUNTIF('SU15'!B:B,$A:$A)</f>
        <v>0</v>
      </c>
      <c r="E78">
        <f>COUNTIF('PC14'!B:B,$A:$A)</f>
        <v>0</v>
      </c>
      <c r="F78">
        <f>COUNTIF('PC25'!B:B,$A:$A)</f>
        <v>0</v>
      </c>
      <c r="G78">
        <f>COUNTIF('PC20'!B:B,$A:$A)</f>
        <v>0</v>
      </c>
      <c r="H78">
        <f>COUNTIF('PC37+SU14'!B:B,$A:$A)</f>
        <v>0</v>
      </c>
      <c r="I78">
        <f>COUNTIF(PROC23!B:B,$A:$A)</f>
        <v>0</v>
      </c>
      <c r="J78">
        <f>COUNTIF(PROC25!B:B,$A:$A)</f>
        <v>0</v>
      </c>
      <c r="K78" s="36">
        <f>SUM(C78:J78)</f>
        <v>0</v>
      </c>
    </row>
    <row r="79" spans="1:11" ht="15.75">
      <c r="A79" s="15" t="s">
        <v>1240</v>
      </c>
      <c r="B79" s="28" t="s">
        <v>4627</v>
      </c>
      <c r="C79">
        <f>COUNTIF('SU14'!B:B,A:A)</f>
        <v>0</v>
      </c>
      <c r="D79">
        <f>COUNTIF('SU15'!B:B,$A:$A)</f>
        <v>1</v>
      </c>
      <c r="E79">
        <f>COUNTIF('PC14'!B:B,$A:$A)</f>
        <v>0</v>
      </c>
      <c r="F79">
        <f>COUNTIF('PC25'!B:B,$A:$A)</f>
        <v>0</v>
      </c>
      <c r="G79">
        <f>COUNTIF('PC20'!B:B,$A:$A)</f>
        <v>0</v>
      </c>
      <c r="H79">
        <f>COUNTIF('PC37+SU14'!B:B,$A:$A)</f>
        <v>0</v>
      </c>
      <c r="I79">
        <f>COUNTIF(PROC23!B:B,$A:$A)</f>
        <v>0</v>
      </c>
      <c r="J79">
        <f>COUNTIF(PROC25!B:B,$A:$A)</f>
        <v>0</v>
      </c>
      <c r="K79" s="36">
        <f>SUM(C79:J79)</f>
        <v>1</v>
      </c>
    </row>
    <row r="80" spans="1:11" ht="15.75">
      <c r="A80" s="15" t="s">
        <v>4365</v>
      </c>
      <c r="B80" s="27" t="s">
        <v>4628</v>
      </c>
      <c r="C80">
        <f>COUNTIF('SU14'!B:B,A:A)</f>
        <v>0</v>
      </c>
      <c r="D80">
        <f>COUNTIF('SU15'!B:B,$A:$A)</f>
        <v>0</v>
      </c>
      <c r="E80">
        <f>COUNTIF('PC14'!B:B,$A:$A)</f>
        <v>0</v>
      </c>
      <c r="F80">
        <f>COUNTIF('PC25'!B:B,$A:$A)</f>
        <v>0</v>
      </c>
      <c r="G80">
        <f>COUNTIF('PC20'!B:B,$A:$A)</f>
        <v>0</v>
      </c>
      <c r="H80">
        <f>COUNTIF('PC37+SU14'!B:B,$A:$A)</f>
        <v>0</v>
      </c>
      <c r="I80">
        <f>COUNTIF(PROC23!B:B,$A:$A)</f>
        <v>0</v>
      </c>
      <c r="J80">
        <f>COUNTIF(PROC25!B:B,$A:$A)</f>
        <v>0</v>
      </c>
      <c r="K80" s="36">
        <f>SUM(C80:J80)</f>
        <v>0</v>
      </c>
    </row>
    <row r="81" spans="1:11" ht="15.75">
      <c r="A81" s="15" t="s">
        <v>922</v>
      </c>
      <c r="B81" s="28" t="s">
        <v>3320</v>
      </c>
      <c r="C81">
        <f>COUNTIF('SU14'!B:B,A:A)</f>
        <v>1</v>
      </c>
      <c r="D81">
        <f>COUNTIF('SU15'!B:B,$A:$A)</f>
        <v>1</v>
      </c>
      <c r="E81">
        <f>COUNTIF('PC14'!B:B,$A:$A)</f>
        <v>1</v>
      </c>
      <c r="F81">
        <f>COUNTIF('PC25'!B:B,$A:$A)</f>
        <v>0</v>
      </c>
      <c r="G81">
        <f>COUNTIF('PC20'!B:B,$A:$A)</f>
        <v>1</v>
      </c>
      <c r="H81">
        <f>COUNTIF('PC37+SU14'!B:B,$A:$A)</f>
        <v>0</v>
      </c>
      <c r="I81">
        <f>COUNTIF(PROC23!B:B,$A:$A)</f>
        <v>1</v>
      </c>
      <c r="J81">
        <f>COUNTIF(PROC25!B:B,$A:$A)</f>
        <v>0</v>
      </c>
      <c r="K81" s="36">
        <f>SUM(C81:J81)</f>
        <v>5</v>
      </c>
    </row>
    <row r="82" spans="1:11" ht="15.75">
      <c r="A82" s="15" t="s">
        <v>3250</v>
      </c>
      <c r="B82" s="28" t="s">
        <v>3251</v>
      </c>
      <c r="C82">
        <f>COUNTIF('SU14'!B:B,A:A)</f>
        <v>1</v>
      </c>
      <c r="D82">
        <f>COUNTIF('SU15'!B:B,$A:$A)</f>
        <v>1</v>
      </c>
      <c r="E82">
        <f>COUNTIF('PC14'!B:B,$A:$A)</f>
        <v>1</v>
      </c>
      <c r="F82">
        <f>COUNTIF('PC25'!B:B,$A:$A)</f>
        <v>0</v>
      </c>
      <c r="G82">
        <f>COUNTIF('PC20'!B:B,$A:$A)</f>
        <v>1</v>
      </c>
      <c r="H82">
        <f>COUNTIF('PC37+SU14'!B:B,$A:$A)</f>
        <v>0</v>
      </c>
      <c r="I82">
        <f>COUNTIF(PROC23!B:B,$A:$A)</f>
        <v>1</v>
      </c>
      <c r="J82">
        <f>COUNTIF(PROC25!B:B,$A:$A)</f>
        <v>1</v>
      </c>
      <c r="K82" s="36">
        <f>SUM(C82:J82)</f>
        <v>6</v>
      </c>
    </row>
    <row r="83" spans="1:11" ht="15.75">
      <c r="A83" s="15" t="s">
        <v>2094</v>
      </c>
      <c r="B83" s="28" t="s">
        <v>3350</v>
      </c>
      <c r="C83">
        <f>COUNTIF('SU14'!B:B,A:A)</f>
        <v>0</v>
      </c>
      <c r="D83">
        <f>COUNTIF('SU15'!B:B,$A:$A)</f>
        <v>1</v>
      </c>
      <c r="E83">
        <f>COUNTIF('PC14'!B:B,$A:$A)</f>
        <v>0</v>
      </c>
      <c r="F83">
        <f>COUNTIF('PC25'!B:B,$A:$A)</f>
        <v>0</v>
      </c>
      <c r="G83">
        <f>COUNTIF('PC20'!B:B,$A:$A)</f>
        <v>0</v>
      </c>
      <c r="H83">
        <f>COUNTIF('PC37+SU14'!B:B,$A:$A)</f>
        <v>0</v>
      </c>
      <c r="I83">
        <f>COUNTIF(PROC23!B:B,$A:$A)</f>
        <v>1</v>
      </c>
      <c r="J83">
        <f>COUNTIF(PROC25!B:B,$A:$A)</f>
        <v>1</v>
      </c>
      <c r="K83" s="36">
        <f>SUM(C83:J83)</f>
        <v>3</v>
      </c>
    </row>
    <row r="84" spans="1:11" ht="15.75">
      <c r="A84" s="15" t="s">
        <v>2085</v>
      </c>
      <c r="B84" s="28" t="s">
        <v>3329</v>
      </c>
      <c r="C84">
        <f>COUNTIF('SU14'!B:B,A:A)</f>
        <v>0</v>
      </c>
      <c r="D84">
        <f>COUNTIF('SU15'!B:B,$A:$A)</f>
        <v>1</v>
      </c>
      <c r="E84">
        <f>COUNTIF('PC14'!B:B,$A:$A)</f>
        <v>0</v>
      </c>
      <c r="F84">
        <f>COUNTIF('PC25'!B:B,$A:$A)</f>
        <v>0</v>
      </c>
      <c r="G84">
        <f>COUNTIF('PC20'!B:B,$A:$A)</f>
        <v>0</v>
      </c>
      <c r="H84">
        <f>COUNTIF('PC37+SU14'!B:B,$A:$A)</f>
        <v>0</v>
      </c>
      <c r="I84">
        <f>COUNTIF(PROC23!B:B,$A:$A)</f>
        <v>1</v>
      </c>
      <c r="J84">
        <f>COUNTIF(PROC25!B:B,$A:$A)</f>
        <v>1</v>
      </c>
      <c r="K84" s="36">
        <f>SUM(C84:J84)</f>
        <v>3</v>
      </c>
    </row>
    <row r="85" spans="1:11" ht="15.75">
      <c r="A85" s="15" t="s">
        <v>3245</v>
      </c>
      <c r="B85" s="28" t="s">
        <v>3246</v>
      </c>
      <c r="C85">
        <f>COUNTIF('SU14'!B:B,A:A)</f>
        <v>1</v>
      </c>
      <c r="D85">
        <f>COUNTIF('SU15'!B:B,$A:$A)</f>
        <v>1</v>
      </c>
      <c r="E85">
        <f>COUNTIF('PC14'!B:B,$A:$A)</f>
        <v>0</v>
      </c>
      <c r="F85">
        <f>COUNTIF('PC25'!B:B,$A:$A)</f>
        <v>0</v>
      </c>
      <c r="G85">
        <f>COUNTIF('PC20'!B:B,$A:$A)</f>
        <v>0</v>
      </c>
      <c r="H85">
        <f>COUNTIF('PC37+SU14'!B:B,$A:$A)</f>
        <v>0</v>
      </c>
      <c r="I85">
        <f>COUNTIF(PROC23!B:B,$A:$A)</f>
        <v>0</v>
      </c>
      <c r="J85">
        <f>COUNTIF(PROC25!B:B,$A:$A)</f>
        <v>0</v>
      </c>
      <c r="K85" s="36">
        <f>SUM(C85:J85)</f>
        <v>2</v>
      </c>
    </row>
    <row r="86" spans="1:11" ht="15.75">
      <c r="A86" s="15" t="s">
        <v>2211</v>
      </c>
      <c r="B86" s="28" t="s">
        <v>3264</v>
      </c>
      <c r="C86">
        <f>COUNTIF('SU14'!B:B,A:A)</f>
        <v>0</v>
      </c>
      <c r="D86">
        <f>COUNTIF('SU15'!B:B,$A:$A)</f>
        <v>0</v>
      </c>
      <c r="E86">
        <f>COUNTIF('PC14'!B:B,$A:$A)</f>
        <v>0</v>
      </c>
      <c r="F86">
        <f>COUNTIF('PC25'!B:B,$A:$A)</f>
        <v>0</v>
      </c>
      <c r="G86">
        <f>COUNTIF('PC20'!B:B,$A:$A)</f>
        <v>0</v>
      </c>
      <c r="H86">
        <f>COUNTIF('PC37+SU14'!B:B,$A:$A)</f>
        <v>0</v>
      </c>
      <c r="I86">
        <f>COUNTIF(PROC23!B:B,$A:$A)</f>
        <v>0</v>
      </c>
      <c r="J86">
        <f>COUNTIF(PROC25!B:B,$A:$A)</f>
        <v>0</v>
      </c>
      <c r="K86" s="36">
        <f>SUM(C86:J86)</f>
        <v>0</v>
      </c>
    </row>
    <row r="87" spans="1:11" ht="15.75">
      <c r="A87" s="15" t="s">
        <v>3263</v>
      </c>
      <c r="B87" s="28" t="s">
        <v>4629</v>
      </c>
      <c r="C87">
        <f>COUNTIF('SU14'!B:B,A:A)</f>
        <v>0</v>
      </c>
      <c r="D87">
        <f>COUNTIF('SU15'!B:B,$A:$A)</f>
        <v>0</v>
      </c>
      <c r="E87">
        <f>COUNTIF('PC14'!B:B,$A:$A)</f>
        <v>0</v>
      </c>
      <c r="F87">
        <f>COUNTIF('PC25'!B:B,$A:$A)</f>
        <v>0</v>
      </c>
      <c r="G87">
        <f>COUNTIF('PC20'!B:B,$A:$A)</f>
        <v>0</v>
      </c>
      <c r="H87">
        <f>COUNTIF('PC37+SU14'!B:B,$A:$A)</f>
        <v>0</v>
      </c>
      <c r="I87">
        <f>COUNTIF(PROC23!B:B,$A:$A)</f>
        <v>0</v>
      </c>
      <c r="J87">
        <f>COUNTIF(PROC25!B:B,$A:$A)</f>
        <v>0</v>
      </c>
      <c r="K87" s="36">
        <f>SUM(C87:J87)</f>
        <v>0</v>
      </c>
    </row>
    <row r="88" spans="1:11" ht="47.25">
      <c r="A88" s="15" t="s">
        <v>4366</v>
      </c>
      <c r="B88" s="27" t="s">
        <v>4630</v>
      </c>
      <c r="C88">
        <f>COUNTIF('SU14'!B:B,A:A)</f>
        <v>0</v>
      </c>
      <c r="D88">
        <f>COUNTIF('SU15'!B:B,$A:$A)</f>
        <v>0</v>
      </c>
      <c r="E88">
        <f>COUNTIF('PC14'!B:B,$A:$A)</f>
        <v>0</v>
      </c>
      <c r="F88">
        <f>COUNTIF('PC25'!B:B,$A:$A)</f>
        <v>0</v>
      </c>
      <c r="G88">
        <f>COUNTIF('PC20'!B:B,$A:$A)</f>
        <v>0</v>
      </c>
      <c r="H88">
        <f>COUNTIF('PC37+SU14'!B:B,$A:$A)</f>
        <v>0</v>
      </c>
      <c r="I88">
        <f>COUNTIF(PROC23!B:B,$A:$A)</f>
        <v>0</v>
      </c>
      <c r="J88">
        <f>COUNTIF(PROC25!B:B,$A:$A)</f>
        <v>0</v>
      </c>
      <c r="K88" s="36">
        <f>SUM(C88:J88)</f>
        <v>0</v>
      </c>
    </row>
    <row r="89" spans="1:11" ht="15.75">
      <c r="A89" s="15" t="s">
        <v>2817</v>
      </c>
      <c r="B89" s="28" t="s">
        <v>4631</v>
      </c>
      <c r="C89">
        <f>COUNTIF('SU14'!B:B,A:A)</f>
        <v>0</v>
      </c>
      <c r="D89">
        <f>COUNTIF('SU15'!B:B,$A:$A)</f>
        <v>0</v>
      </c>
      <c r="E89">
        <f>COUNTIF('PC14'!B:B,$A:$A)</f>
        <v>0</v>
      </c>
      <c r="F89">
        <f>COUNTIF('PC25'!B:B,$A:$A)</f>
        <v>0</v>
      </c>
      <c r="G89">
        <f>COUNTIF('PC20'!B:B,$A:$A)</f>
        <v>0</v>
      </c>
      <c r="H89">
        <f>COUNTIF('PC37+SU14'!B:B,$A:$A)</f>
        <v>0</v>
      </c>
      <c r="I89">
        <f>COUNTIF(PROC23!B:B,$A:$A)</f>
        <v>0</v>
      </c>
      <c r="J89">
        <f>COUNTIF(PROC25!B:B,$A:$A)</f>
        <v>0</v>
      </c>
      <c r="K89" s="36">
        <f>SUM(C89:J89)</f>
        <v>0</v>
      </c>
    </row>
    <row r="90" spans="1:11" ht="15.75">
      <c r="A90" s="15" t="s">
        <v>2818</v>
      </c>
      <c r="B90" s="28" t="s">
        <v>4632</v>
      </c>
      <c r="C90">
        <f>COUNTIF('SU14'!B:B,A:A)</f>
        <v>0</v>
      </c>
      <c r="D90">
        <f>COUNTIF('SU15'!B:B,$A:$A)</f>
        <v>1</v>
      </c>
      <c r="E90">
        <f>COUNTIF('PC14'!B:B,$A:$A)</f>
        <v>0</v>
      </c>
      <c r="F90">
        <f>COUNTIF('PC25'!B:B,$A:$A)</f>
        <v>0</v>
      </c>
      <c r="G90">
        <f>COUNTIF('PC20'!B:B,$A:$A)</f>
        <v>0</v>
      </c>
      <c r="H90">
        <f>COUNTIF('PC37+SU14'!B:B,$A:$A)</f>
        <v>0</v>
      </c>
      <c r="I90">
        <f>COUNTIF(PROC23!B:B,$A:$A)</f>
        <v>0</v>
      </c>
      <c r="J90">
        <f>COUNTIF(PROC25!B:B,$A:$A)</f>
        <v>0</v>
      </c>
      <c r="K90" s="36">
        <f>SUM(C90:J90)</f>
        <v>1</v>
      </c>
    </row>
    <row r="91" spans="1:11" ht="15.75">
      <c r="A91" s="15" t="s">
        <v>4367</v>
      </c>
      <c r="B91" s="27" t="s">
        <v>4633</v>
      </c>
      <c r="C91">
        <f>COUNTIF('SU14'!B:B,A:A)</f>
        <v>0</v>
      </c>
      <c r="D91">
        <f>COUNTIF('SU15'!B:B,$A:$A)</f>
        <v>0</v>
      </c>
      <c r="E91">
        <f>COUNTIF('PC14'!B:B,$A:$A)</f>
        <v>0</v>
      </c>
      <c r="F91">
        <f>COUNTIF('PC25'!B:B,$A:$A)</f>
        <v>0</v>
      </c>
      <c r="G91">
        <f>COUNTIF('PC20'!B:B,$A:$A)</f>
        <v>0</v>
      </c>
      <c r="H91">
        <f>COUNTIF('PC37+SU14'!B:B,$A:$A)</f>
        <v>0</v>
      </c>
      <c r="I91">
        <f>COUNTIF(PROC23!B:B,$A:$A)</f>
        <v>0</v>
      </c>
      <c r="J91">
        <f>COUNTIF(PROC25!B:B,$A:$A)</f>
        <v>0</v>
      </c>
      <c r="K91" s="36">
        <f>SUM(C91:J91)</f>
        <v>0</v>
      </c>
    </row>
    <row r="92" spans="1:11" ht="15.75">
      <c r="A92" s="15" t="s">
        <v>2097</v>
      </c>
      <c r="B92" s="28" t="s">
        <v>4634</v>
      </c>
      <c r="C92">
        <f>COUNTIF('SU14'!B:B,A:A)</f>
        <v>0</v>
      </c>
      <c r="D92">
        <f>COUNTIF('SU15'!B:B,$A:$A)</f>
        <v>0</v>
      </c>
      <c r="E92">
        <f>COUNTIF('PC14'!B:B,$A:$A)</f>
        <v>0</v>
      </c>
      <c r="F92">
        <f>COUNTIF('PC25'!B:B,$A:$A)</f>
        <v>0</v>
      </c>
      <c r="G92">
        <f>COUNTIF('PC20'!B:B,$A:$A)</f>
        <v>0</v>
      </c>
      <c r="H92">
        <f>COUNTIF('PC37+SU14'!B:B,$A:$A)</f>
        <v>0</v>
      </c>
      <c r="I92">
        <f>COUNTIF(PROC23!B:B,$A:$A)</f>
        <v>0</v>
      </c>
      <c r="J92">
        <f>COUNTIF(PROC25!B:B,$A:$A)</f>
        <v>0</v>
      </c>
      <c r="K92" s="36">
        <f>SUM(C92:J92)</f>
        <v>0</v>
      </c>
    </row>
    <row r="93" spans="1:11" ht="15.75">
      <c r="A93" s="15" t="s">
        <v>2279</v>
      </c>
      <c r="B93" s="28" t="s">
        <v>4635</v>
      </c>
      <c r="C93">
        <f>COUNTIF('SU14'!B:B,A:A)</f>
        <v>0</v>
      </c>
      <c r="D93">
        <f>COUNTIF('SU15'!B:B,$A:$A)</f>
        <v>0</v>
      </c>
      <c r="E93">
        <f>COUNTIF('PC14'!B:B,$A:$A)</f>
        <v>0</v>
      </c>
      <c r="F93">
        <f>COUNTIF('PC25'!B:B,$A:$A)</f>
        <v>0</v>
      </c>
      <c r="G93">
        <f>COUNTIF('PC20'!B:B,$A:$A)</f>
        <v>0</v>
      </c>
      <c r="H93">
        <f>COUNTIF('PC37+SU14'!B:B,$A:$A)</f>
        <v>0</v>
      </c>
      <c r="I93">
        <f>COUNTIF(PROC23!B:B,$A:$A)</f>
        <v>0</v>
      </c>
      <c r="J93">
        <f>COUNTIF(PROC25!B:B,$A:$A)</f>
        <v>0</v>
      </c>
      <c r="K93" s="36">
        <f>SUM(C93:J93)</f>
        <v>0</v>
      </c>
    </row>
    <row r="94" spans="1:11" ht="31.5">
      <c r="A94" s="15" t="s">
        <v>4368</v>
      </c>
      <c r="B94" s="27" t="s">
        <v>4636</v>
      </c>
      <c r="C94">
        <f>COUNTIF('SU14'!B:B,A:A)</f>
        <v>0</v>
      </c>
      <c r="D94">
        <f>COUNTIF('SU15'!B:B,$A:$A)</f>
        <v>0</v>
      </c>
      <c r="E94">
        <f>COUNTIF('PC14'!B:B,$A:$A)</f>
        <v>0</v>
      </c>
      <c r="F94">
        <f>COUNTIF('PC25'!B:B,$A:$A)</f>
        <v>0</v>
      </c>
      <c r="G94">
        <f>COUNTIF('PC20'!B:B,$A:$A)</f>
        <v>0</v>
      </c>
      <c r="H94">
        <f>COUNTIF('PC37+SU14'!B:B,$A:$A)</f>
        <v>0</v>
      </c>
      <c r="I94">
        <f>COUNTIF(PROC23!B:B,$A:$A)</f>
        <v>0</v>
      </c>
      <c r="J94">
        <f>COUNTIF(PROC25!B:B,$A:$A)</f>
        <v>0</v>
      </c>
      <c r="K94" s="36">
        <f>SUM(C94:J94)</f>
        <v>0</v>
      </c>
    </row>
    <row r="95" spans="1:11" ht="47.25">
      <c r="A95" s="15" t="s">
        <v>2280</v>
      </c>
      <c r="B95" s="27" t="s">
        <v>4637</v>
      </c>
      <c r="C95">
        <f>COUNTIF('SU14'!B:B,A:A)</f>
        <v>0</v>
      </c>
      <c r="D95">
        <f>COUNTIF('SU15'!B:B,$A:$A)</f>
        <v>0</v>
      </c>
      <c r="E95">
        <f>COUNTIF('PC14'!B:B,$A:$A)</f>
        <v>0</v>
      </c>
      <c r="F95">
        <f>COUNTIF('PC25'!B:B,$A:$A)</f>
        <v>0</v>
      </c>
      <c r="G95">
        <f>COUNTIF('PC20'!B:B,$A:$A)</f>
        <v>0</v>
      </c>
      <c r="H95">
        <f>COUNTIF('PC37+SU14'!B:B,$A:$A)</f>
        <v>0</v>
      </c>
      <c r="I95">
        <f>COUNTIF(PROC23!B:B,$A:$A)</f>
        <v>0</v>
      </c>
      <c r="J95">
        <f>COUNTIF(PROC25!B:B,$A:$A)</f>
        <v>0</v>
      </c>
      <c r="K95" s="36">
        <f>SUM(C95:J95)</f>
        <v>0</v>
      </c>
    </row>
    <row r="96" spans="1:11" ht="15.75">
      <c r="A96" s="15" t="s">
        <v>2281</v>
      </c>
      <c r="B96" s="28" t="s">
        <v>4638</v>
      </c>
      <c r="C96">
        <f>COUNTIF('SU14'!B:B,A:A)</f>
        <v>0</v>
      </c>
      <c r="D96">
        <f>COUNTIF('SU15'!B:B,$A:$A)</f>
        <v>0</v>
      </c>
      <c r="E96">
        <f>COUNTIF('PC14'!B:B,$A:$A)</f>
        <v>0</v>
      </c>
      <c r="F96">
        <f>COUNTIF('PC25'!B:B,$A:$A)</f>
        <v>0</v>
      </c>
      <c r="G96">
        <f>COUNTIF('PC20'!B:B,$A:$A)</f>
        <v>0</v>
      </c>
      <c r="H96">
        <f>COUNTIF('PC37+SU14'!B:B,$A:$A)</f>
        <v>0</v>
      </c>
      <c r="I96">
        <f>COUNTIF(PROC23!B:B,$A:$A)</f>
        <v>0</v>
      </c>
      <c r="J96">
        <f>COUNTIF(PROC25!B:B,$A:$A)</f>
        <v>0</v>
      </c>
      <c r="K96" s="36">
        <f>SUM(C96:J96)</f>
        <v>0</v>
      </c>
    </row>
    <row r="97" spans="1:11" ht="47.25">
      <c r="A97" s="15" t="s">
        <v>2282</v>
      </c>
      <c r="B97" s="27" t="s">
        <v>4639</v>
      </c>
      <c r="C97">
        <f>COUNTIF('SU14'!B:B,A:A)</f>
        <v>0</v>
      </c>
      <c r="D97">
        <f>COUNTIF('SU15'!B:B,$A:$A)</f>
        <v>0</v>
      </c>
      <c r="E97">
        <f>COUNTIF('PC14'!B:B,$A:$A)</f>
        <v>0</v>
      </c>
      <c r="F97">
        <f>COUNTIF('PC25'!B:B,$A:$A)</f>
        <v>0</v>
      </c>
      <c r="G97">
        <f>COUNTIF('PC20'!B:B,$A:$A)</f>
        <v>0</v>
      </c>
      <c r="H97">
        <f>COUNTIF('PC37+SU14'!B:B,$A:$A)</f>
        <v>0</v>
      </c>
      <c r="I97">
        <f>COUNTIF(PROC23!B:B,$A:$A)</f>
        <v>0</v>
      </c>
      <c r="J97">
        <f>COUNTIF(PROC25!B:B,$A:$A)</f>
        <v>0</v>
      </c>
      <c r="K97" s="36">
        <f>SUM(C97:J97)</f>
        <v>0</v>
      </c>
    </row>
    <row r="98" spans="1:11" ht="31.5">
      <c r="A98" s="15" t="s">
        <v>3405</v>
      </c>
      <c r="B98" s="27" t="s">
        <v>4640</v>
      </c>
      <c r="C98">
        <f>COUNTIF('SU14'!B:B,A:A)</f>
        <v>0</v>
      </c>
      <c r="D98">
        <f>COUNTIF('SU15'!B:B,$A:$A)</f>
        <v>0</v>
      </c>
      <c r="E98">
        <f>COUNTIF('PC14'!B:B,$A:$A)</f>
        <v>0</v>
      </c>
      <c r="F98">
        <f>COUNTIF('PC25'!B:B,$A:$A)</f>
        <v>0</v>
      </c>
      <c r="G98">
        <f>COUNTIF('PC20'!B:B,$A:$A)</f>
        <v>0</v>
      </c>
      <c r="H98">
        <f>COUNTIF('PC37+SU14'!B:B,$A:$A)</f>
        <v>0</v>
      </c>
      <c r="I98">
        <f>COUNTIF(PROC23!B:B,$A:$A)</f>
        <v>0</v>
      </c>
      <c r="J98">
        <f>COUNTIF(PROC25!B:B,$A:$A)</f>
        <v>0</v>
      </c>
      <c r="K98" s="36">
        <f>SUM(C98:J98)</f>
        <v>0</v>
      </c>
    </row>
    <row r="99" spans="1:11" ht="15.75">
      <c r="A99" s="15" t="s">
        <v>4369</v>
      </c>
      <c r="B99" s="28" t="s">
        <v>4641</v>
      </c>
      <c r="C99">
        <f>COUNTIF('SU14'!B:B,A:A)</f>
        <v>0</v>
      </c>
      <c r="D99">
        <f>COUNTIF('SU15'!B:B,$A:$A)</f>
        <v>0</v>
      </c>
      <c r="E99">
        <f>COUNTIF('PC14'!B:B,$A:$A)</f>
        <v>0</v>
      </c>
      <c r="F99">
        <f>COUNTIF('PC25'!B:B,$A:$A)</f>
        <v>0</v>
      </c>
      <c r="G99">
        <f>COUNTIF('PC20'!B:B,$A:$A)</f>
        <v>0</v>
      </c>
      <c r="H99">
        <f>COUNTIF('PC37+SU14'!B:B,$A:$A)</f>
        <v>0</v>
      </c>
      <c r="I99">
        <f>COUNTIF(PROC23!B:B,$A:$A)</f>
        <v>0</v>
      </c>
      <c r="J99">
        <f>COUNTIF(PROC25!B:B,$A:$A)</f>
        <v>0</v>
      </c>
      <c r="K99" s="36">
        <f>SUM(C99:J99)</f>
        <v>0</v>
      </c>
    </row>
    <row r="100" spans="1:11" ht="45">
      <c r="A100" s="15" t="s">
        <v>2283</v>
      </c>
      <c r="B100" s="30" t="s">
        <v>4642</v>
      </c>
      <c r="C100">
        <f>COUNTIF('SU14'!B:B,A:A)</f>
        <v>0</v>
      </c>
      <c r="D100">
        <f>COUNTIF('SU15'!B:B,$A:$A)</f>
        <v>0</v>
      </c>
      <c r="E100">
        <f>COUNTIF('PC14'!B:B,$A:$A)</f>
        <v>0</v>
      </c>
      <c r="F100">
        <f>COUNTIF('PC25'!B:B,$A:$A)</f>
        <v>0</v>
      </c>
      <c r="G100">
        <f>COUNTIF('PC20'!B:B,$A:$A)</f>
        <v>0</v>
      </c>
      <c r="H100">
        <f>COUNTIF('PC37+SU14'!B:B,$A:$A)</f>
        <v>0</v>
      </c>
      <c r="I100">
        <f>COUNTIF(PROC23!B:B,$A:$A)</f>
        <v>0</v>
      </c>
      <c r="J100">
        <f>COUNTIF(PROC25!B:B,$A:$A)</f>
        <v>0</v>
      </c>
      <c r="K100" s="36">
        <f>SUM(C100:J100)</f>
        <v>0</v>
      </c>
    </row>
    <row r="101" spans="1:11" ht="31.5">
      <c r="A101" s="15" t="s">
        <v>4370</v>
      </c>
      <c r="B101" s="27" t="s">
        <v>4643</v>
      </c>
      <c r="C101">
        <f>COUNTIF('SU14'!B:B,A:A)</f>
        <v>0</v>
      </c>
      <c r="D101">
        <f>COUNTIF('SU15'!B:B,$A:$A)</f>
        <v>0</v>
      </c>
      <c r="E101">
        <f>COUNTIF('PC14'!B:B,$A:$A)</f>
        <v>0</v>
      </c>
      <c r="F101">
        <f>COUNTIF('PC25'!B:B,$A:$A)</f>
        <v>0</v>
      </c>
      <c r="G101">
        <f>COUNTIF('PC20'!B:B,$A:$A)</f>
        <v>0</v>
      </c>
      <c r="H101">
        <f>COUNTIF('PC37+SU14'!B:B,$A:$A)</f>
        <v>0</v>
      </c>
      <c r="I101">
        <f>COUNTIF(PROC23!B:B,$A:$A)</f>
        <v>0</v>
      </c>
      <c r="J101">
        <f>COUNTIF(PROC25!B:B,$A:$A)</f>
        <v>0</v>
      </c>
      <c r="K101" s="36">
        <f>SUM(C101:J101)</f>
        <v>0</v>
      </c>
    </row>
    <row r="102" spans="1:11" ht="15.75">
      <c r="A102" s="15" t="s">
        <v>2284</v>
      </c>
      <c r="B102" s="28" t="s">
        <v>4644</v>
      </c>
      <c r="C102">
        <f>COUNTIF('SU14'!B:B,A:A)</f>
        <v>0</v>
      </c>
      <c r="D102">
        <f>COUNTIF('SU15'!B:B,$A:$A)</f>
        <v>0</v>
      </c>
      <c r="E102">
        <f>COUNTIF('PC14'!B:B,$A:$A)</f>
        <v>0</v>
      </c>
      <c r="F102">
        <f>COUNTIF('PC25'!B:B,$A:$A)</f>
        <v>0</v>
      </c>
      <c r="G102">
        <f>COUNTIF('PC20'!B:B,$A:$A)</f>
        <v>0</v>
      </c>
      <c r="H102">
        <f>COUNTIF('PC37+SU14'!B:B,$A:$A)</f>
        <v>0</v>
      </c>
      <c r="I102">
        <f>COUNTIF(PROC23!B:B,$A:$A)</f>
        <v>0</v>
      </c>
      <c r="J102">
        <f>COUNTIF(PROC25!B:B,$A:$A)</f>
        <v>0</v>
      </c>
      <c r="K102" s="36">
        <f>SUM(C102:J102)</f>
        <v>0</v>
      </c>
    </row>
    <row r="103" spans="1:11" ht="15.75">
      <c r="A103" s="15" t="s">
        <v>2285</v>
      </c>
      <c r="B103" s="28" t="s">
        <v>4645</v>
      </c>
      <c r="C103">
        <f>COUNTIF('SU14'!B:B,A:A)</f>
        <v>0</v>
      </c>
      <c r="D103">
        <f>COUNTIF('SU15'!B:B,$A:$A)</f>
        <v>0</v>
      </c>
      <c r="E103">
        <f>COUNTIF('PC14'!B:B,$A:$A)</f>
        <v>0</v>
      </c>
      <c r="F103">
        <f>COUNTIF('PC25'!B:B,$A:$A)</f>
        <v>0</v>
      </c>
      <c r="G103">
        <f>COUNTIF('PC20'!B:B,$A:$A)</f>
        <v>0</v>
      </c>
      <c r="H103">
        <f>COUNTIF('PC37+SU14'!B:B,$A:$A)</f>
        <v>0</v>
      </c>
      <c r="I103">
        <f>COUNTIF(PROC23!B:B,$A:$A)</f>
        <v>0</v>
      </c>
      <c r="J103">
        <f>COUNTIF(PROC25!B:B,$A:$A)</f>
        <v>0</v>
      </c>
      <c r="K103" s="36">
        <f>SUM(C103:J103)</f>
        <v>0</v>
      </c>
    </row>
    <row r="104" spans="1:11" ht="15.75">
      <c r="A104" s="15" t="s">
        <v>2286</v>
      </c>
      <c r="B104" s="28" t="s">
        <v>4646</v>
      </c>
      <c r="C104">
        <f>COUNTIF('SU14'!B:B,A:A)</f>
        <v>0</v>
      </c>
      <c r="D104">
        <f>COUNTIF('SU15'!B:B,$A:$A)</f>
        <v>0</v>
      </c>
      <c r="E104">
        <f>COUNTIF('PC14'!B:B,$A:$A)</f>
        <v>0</v>
      </c>
      <c r="F104">
        <f>COUNTIF('PC25'!B:B,$A:$A)</f>
        <v>0</v>
      </c>
      <c r="G104">
        <f>COUNTIF('PC20'!B:B,$A:$A)</f>
        <v>0</v>
      </c>
      <c r="H104">
        <f>COUNTIF('PC37+SU14'!B:B,$A:$A)</f>
        <v>0</v>
      </c>
      <c r="I104">
        <f>COUNTIF(PROC23!B:B,$A:$A)</f>
        <v>0</v>
      </c>
      <c r="J104">
        <f>COUNTIF(PROC25!B:B,$A:$A)</f>
        <v>0</v>
      </c>
      <c r="K104" s="36">
        <f>SUM(C104:J104)</f>
        <v>0</v>
      </c>
    </row>
    <row r="105" spans="1:11" ht="15.75">
      <c r="A105" s="15" t="s">
        <v>2287</v>
      </c>
      <c r="B105" s="28" t="s">
        <v>4647</v>
      </c>
      <c r="C105">
        <f>COUNTIF('SU14'!B:B,A:A)</f>
        <v>0</v>
      </c>
      <c r="D105">
        <f>COUNTIF('SU15'!B:B,$A:$A)</f>
        <v>0</v>
      </c>
      <c r="E105">
        <f>COUNTIF('PC14'!B:B,$A:$A)</f>
        <v>0</v>
      </c>
      <c r="F105">
        <f>COUNTIF('PC25'!B:B,$A:$A)</f>
        <v>0</v>
      </c>
      <c r="G105">
        <f>COUNTIF('PC20'!B:B,$A:$A)</f>
        <v>0</v>
      </c>
      <c r="H105">
        <f>COUNTIF('PC37+SU14'!B:B,$A:$A)</f>
        <v>0</v>
      </c>
      <c r="I105">
        <f>COUNTIF(PROC23!B:B,$A:$A)</f>
        <v>0</v>
      </c>
      <c r="J105">
        <f>COUNTIF(PROC25!B:B,$A:$A)</f>
        <v>0</v>
      </c>
      <c r="K105" s="36">
        <f>SUM(C105:J105)</f>
        <v>0</v>
      </c>
    </row>
    <row r="106" spans="1:11" ht="47.25">
      <c r="A106" s="15" t="s">
        <v>2288</v>
      </c>
      <c r="B106" s="27" t="s">
        <v>4648</v>
      </c>
      <c r="C106">
        <f>COUNTIF('SU14'!B:B,A:A)</f>
        <v>0</v>
      </c>
      <c r="D106">
        <f>COUNTIF('SU15'!B:B,$A:$A)</f>
        <v>0</v>
      </c>
      <c r="E106">
        <f>COUNTIF('PC14'!B:B,$A:$A)</f>
        <v>0</v>
      </c>
      <c r="F106">
        <f>COUNTIF('PC25'!B:B,$A:$A)</f>
        <v>0</v>
      </c>
      <c r="G106">
        <f>COUNTIF('PC20'!B:B,$A:$A)</f>
        <v>0</v>
      </c>
      <c r="H106">
        <f>COUNTIF('PC37+SU14'!B:B,$A:$A)</f>
        <v>0</v>
      </c>
      <c r="I106">
        <f>COUNTIF(PROC23!B:B,$A:$A)</f>
        <v>0</v>
      </c>
      <c r="J106">
        <f>COUNTIF(PROC25!B:B,$A:$A)</f>
        <v>0</v>
      </c>
      <c r="K106" s="36">
        <f>SUM(C106:J106)</f>
        <v>0</v>
      </c>
    </row>
    <row r="107" spans="1:11" ht="47.25">
      <c r="A107" s="15" t="s">
        <v>4371</v>
      </c>
      <c r="B107" s="27" t="s">
        <v>4649</v>
      </c>
      <c r="C107">
        <f>COUNTIF('SU14'!B:B,A:A)</f>
        <v>0</v>
      </c>
      <c r="D107">
        <f>COUNTIF('SU15'!B:B,$A:$A)</f>
        <v>0</v>
      </c>
      <c r="E107">
        <f>COUNTIF('PC14'!B:B,$A:$A)</f>
        <v>0</v>
      </c>
      <c r="F107">
        <f>COUNTIF('PC25'!B:B,$A:$A)</f>
        <v>0</v>
      </c>
      <c r="G107">
        <f>COUNTIF('PC20'!B:B,$A:$A)</f>
        <v>0</v>
      </c>
      <c r="H107">
        <f>COUNTIF('PC37+SU14'!B:B,$A:$A)</f>
        <v>0</v>
      </c>
      <c r="I107">
        <f>COUNTIF(PROC23!B:B,$A:$A)</f>
        <v>0</v>
      </c>
      <c r="J107">
        <f>COUNTIF(PROC25!B:B,$A:$A)</f>
        <v>0</v>
      </c>
      <c r="K107" s="36">
        <f>SUM(C107:J107)</f>
        <v>0</v>
      </c>
    </row>
    <row r="108" spans="1:11" ht="15.75">
      <c r="A108" s="15" t="s">
        <v>2289</v>
      </c>
      <c r="B108" s="28" t="s">
        <v>4650</v>
      </c>
      <c r="C108">
        <f>COUNTIF('SU14'!B:B,A:A)</f>
        <v>0</v>
      </c>
      <c r="D108">
        <f>COUNTIF('SU15'!B:B,$A:$A)</f>
        <v>0</v>
      </c>
      <c r="E108">
        <f>COUNTIF('PC14'!B:B,$A:$A)</f>
        <v>0</v>
      </c>
      <c r="F108">
        <f>COUNTIF('PC25'!B:B,$A:$A)</f>
        <v>0</v>
      </c>
      <c r="G108">
        <f>COUNTIF('PC20'!B:B,$A:$A)</f>
        <v>0</v>
      </c>
      <c r="H108">
        <f>COUNTIF('PC37+SU14'!B:B,$A:$A)</f>
        <v>0</v>
      </c>
      <c r="I108">
        <f>COUNTIF(PROC23!B:B,$A:$A)</f>
        <v>0</v>
      </c>
      <c r="J108">
        <f>COUNTIF(PROC25!B:B,$A:$A)</f>
        <v>0</v>
      </c>
      <c r="K108" s="36">
        <f>SUM(C108:J108)</f>
        <v>0</v>
      </c>
    </row>
    <row r="109" spans="1:11" ht="15.75">
      <c r="A109" s="15" t="s">
        <v>2290</v>
      </c>
      <c r="B109" s="28" t="s">
        <v>4651</v>
      </c>
      <c r="C109">
        <f>COUNTIF('SU14'!B:B,A:A)</f>
        <v>0</v>
      </c>
      <c r="D109">
        <f>COUNTIF('SU15'!B:B,$A:$A)</f>
        <v>0</v>
      </c>
      <c r="E109">
        <f>COUNTIF('PC14'!B:B,$A:$A)</f>
        <v>0</v>
      </c>
      <c r="F109">
        <f>COUNTIF('PC25'!B:B,$A:$A)</f>
        <v>0</v>
      </c>
      <c r="G109">
        <f>COUNTIF('PC20'!B:B,$A:$A)</f>
        <v>0</v>
      </c>
      <c r="H109">
        <f>COUNTIF('PC37+SU14'!B:B,$A:$A)</f>
        <v>0</v>
      </c>
      <c r="I109">
        <f>COUNTIF(PROC23!B:B,$A:$A)</f>
        <v>0</v>
      </c>
      <c r="J109">
        <f>COUNTIF(PROC25!B:B,$A:$A)</f>
        <v>0</v>
      </c>
      <c r="K109" s="36">
        <f>SUM(C109:J109)</f>
        <v>0</v>
      </c>
    </row>
    <row r="110" spans="1:11" ht="31.5">
      <c r="A110" s="15" t="s">
        <v>2291</v>
      </c>
      <c r="B110" s="27" t="s">
        <v>4652</v>
      </c>
      <c r="C110">
        <f>COUNTIF('SU14'!B:B,A:A)</f>
        <v>0</v>
      </c>
      <c r="D110">
        <f>COUNTIF('SU15'!B:B,$A:$A)</f>
        <v>0</v>
      </c>
      <c r="E110">
        <f>COUNTIF('PC14'!B:B,$A:$A)</f>
        <v>0</v>
      </c>
      <c r="F110">
        <f>COUNTIF('PC25'!B:B,$A:$A)</f>
        <v>0</v>
      </c>
      <c r="G110">
        <f>COUNTIF('PC20'!B:B,$A:$A)</f>
        <v>0</v>
      </c>
      <c r="H110">
        <f>COUNTIF('PC37+SU14'!B:B,$A:$A)</f>
        <v>0</v>
      </c>
      <c r="I110">
        <f>COUNTIF(PROC23!B:B,$A:$A)</f>
        <v>0</v>
      </c>
      <c r="J110">
        <f>COUNTIF(PROC25!B:B,$A:$A)</f>
        <v>0</v>
      </c>
      <c r="K110" s="36">
        <f>SUM(C110:J110)</f>
        <v>0</v>
      </c>
    </row>
    <row r="111" spans="1:11" ht="31.5">
      <c r="A111" s="15" t="s">
        <v>2292</v>
      </c>
      <c r="B111" s="27" t="s">
        <v>4653</v>
      </c>
      <c r="C111">
        <f>COUNTIF('SU14'!B:B,A:A)</f>
        <v>0</v>
      </c>
      <c r="D111">
        <f>COUNTIF('SU15'!B:B,$A:$A)</f>
        <v>0</v>
      </c>
      <c r="E111">
        <f>COUNTIF('PC14'!B:B,$A:$A)</f>
        <v>0</v>
      </c>
      <c r="F111">
        <f>COUNTIF('PC25'!B:B,$A:$A)</f>
        <v>0</v>
      </c>
      <c r="G111">
        <f>COUNTIF('PC20'!B:B,$A:$A)</f>
        <v>0</v>
      </c>
      <c r="H111">
        <f>COUNTIF('PC37+SU14'!B:B,$A:$A)</f>
        <v>0</v>
      </c>
      <c r="I111">
        <f>COUNTIF(PROC23!B:B,$A:$A)</f>
        <v>0</v>
      </c>
      <c r="J111">
        <f>COUNTIF(PROC25!B:B,$A:$A)</f>
        <v>0</v>
      </c>
      <c r="K111" s="36">
        <f>SUM(C111:J111)</f>
        <v>0</v>
      </c>
    </row>
    <row r="112" spans="1:11" ht="31.5">
      <c r="A112" s="15" t="s">
        <v>2293</v>
      </c>
      <c r="B112" s="27" t="s">
        <v>4654</v>
      </c>
      <c r="C112">
        <f>COUNTIF('SU14'!B:B,A:A)</f>
        <v>0</v>
      </c>
      <c r="D112">
        <f>COUNTIF('SU15'!B:B,$A:$A)</f>
        <v>0</v>
      </c>
      <c r="E112">
        <f>COUNTIF('PC14'!B:B,$A:$A)</f>
        <v>0</v>
      </c>
      <c r="F112">
        <f>COUNTIF('PC25'!B:B,$A:$A)</f>
        <v>0</v>
      </c>
      <c r="G112">
        <f>COUNTIF('PC20'!B:B,$A:$A)</f>
        <v>0</v>
      </c>
      <c r="H112">
        <f>COUNTIF('PC37+SU14'!B:B,$A:$A)</f>
        <v>0</v>
      </c>
      <c r="I112">
        <f>COUNTIF(PROC23!B:B,$A:$A)</f>
        <v>0</v>
      </c>
      <c r="J112">
        <f>COUNTIF(PROC25!B:B,$A:$A)</f>
        <v>0</v>
      </c>
      <c r="K112" s="36">
        <f>SUM(C112:J112)</f>
        <v>0</v>
      </c>
    </row>
    <row r="113" spans="1:11" ht="31.5">
      <c r="A113" s="15" t="s">
        <v>2294</v>
      </c>
      <c r="B113" s="27" t="s">
        <v>4655</v>
      </c>
      <c r="C113">
        <f>COUNTIF('SU14'!B:B,A:A)</f>
        <v>0</v>
      </c>
      <c r="D113">
        <f>COUNTIF('SU15'!B:B,$A:$A)</f>
        <v>0</v>
      </c>
      <c r="E113">
        <f>COUNTIF('PC14'!B:B,$A:$A)</f>
        <v>0</v>
      </c>
      <c r="F113">
        <f>COUNTIF('PC25'!B:B,$A:$A)</f>
        <v>0</v>
      </c>
      <c r="G113">
        <f>COUNTIF('PC20'!B:B,$A:$A)</f>
        <v>0</v>
      </c>
      <c r="H113">
        <f>COUNTIF('PC37+SU14'!B:B,$A:$A)</f>
        <v>0</v>
      </c>
      <c r="I113">
        <f>COUNTIF(PROC23!B:B,$A:$A)</f>
        <v>0</v>
      </c>
      <c r="J113">
        <f>COUNTIF(PROC25!B:B,$A:$A)</f>
        <v>0</v>
      </c>
      <c r="K113" s="36">
        <f>SUM(C113:J113)</f>
        <v>0</v>
      </c>
    </row>
    <row r="114" spans="1:11" ht="47.25">
      <c r="A114" s="15" t="s">
        <v>2295</v>
      </c>
      <c r="B114" s="27" t="s">
        <v>4656</v>
      </c>
      <c r="C114">
        <f>COUNTIF('SU14'!B:B,A:A)</f>
        <v>0</v>
      </c>
      <c r="D114">
        <f>COUNTIF('SU15'!B:B,$A:$A)</f>
        <v>0</v>
      </c>
      <c r="E114">
        <f>COUNTIF('PC14'!B:B,$A:$A)</f>
        <v>0</v>
      </c>
      <c r="F114">
        <f>COUNTIF('PC25'!B:B,$A:$A)</f>
        <v>0</v>
      </c>
      <c r="G114">
        <f>COUNTIF('PC20'!B:B,$A:$A)</f>
        <v>0</v>
      </c>
      <c r="H114">
        <f>COUNTIF('PC37+SU14'!B:B,$A:$A)</f>
        <v>0</v>
      </c>
      <c r="I114">
        <f>COUNTIF(PROC23!B:B,$A:$A)</f>
        <v>0</v>
      </c>
      <c r="J114">
        <f>COUNTIF(PROC25!B:B,$A:$A)</f>
        <v>0</v>
      </c>
      <c r="K114" s="36">
        <f>SUM(C114:J114)</f>
        <v>0</v>
      </c>
    </row>
    <row r="115" spans="1:11" ht="47.25">
      <c r="A115" s="15" t="s">
        <v>2296</v>
      </c>
      <c r="B115" s="27" t="s">
        <v>4657</v>
      </c>
      <c r="C115">
        <f>COUNTIF('SU14'!B:B,A:A)</f>
        <v>0</v>
      </c>
      <c r="D115">
        <f>COUNTIF('SU15'!B:B,$A:$A)</f>
        <v>0</v>
      </c>
      <c r="E115">
        <f>COUNTIF('PC14'!B:B,$A:$A)</f>
        <v>0</v>
      </c>
      <c r="F115">
        <f>COUNTIF('PC25'!B:B,$A:$A)</f>
        <v>0</v>
      </c>
      <c r="G115">
        <f>COUNTIF('PC20'!B:B,$A:$A)</f>
        <v>0</v>
      </c>
      <c r="H115">
        <f>COUNTIF('PC37+SU14'!B:B,$A:$A)</f>
        <v>0</v>
      </c>
      <c r="I115">
        <f>COUNTIF(PROC23!B:B,$A:$A)</f>
        <v>0</v>
      </c>
      <c r="J115">
        <f>COUNTIF(PROC25!B:B,$A:$A)</f>
        <v>0</v>
      </c>
      <c r="K115" s="36">
        <f>SUM(C115:J115)</f>
        <v>0</v>
      </c>
    </row>
    <row r="116" spans="1:11" ht="15.75">
      <c r="A116" s="15" t="s">
        <v>2297</v>
      </c>
      <c r="B116" s="28" t="s">
        <v>4658</v>
      </c>
      <c r="C116">
        <f>COUNTIF('SU14'!B:B,A:A)</f>
        <v>0</v>
      </c>
      <c r="D116">
        <f>COUNTIF('SU15'!B:B,$A:$A)</f>
        <v>0</v>
      </c>
      <c r="E116">
        <f>COUNTIF('PC14'!B:B,$A:$A)</f>
        <v>0</v>
      </c>
      <c r="F116">
        <f>COUNTIF('PC25'!B:B,$A:$A)</f>
        <v>0</v>
      </c>
      <c r="G116">
        <f>COUNTIF('PC20'!B:B,$A:$A)</f>
        <v>0</v>
      </c>
      <c r="H116">
        <f>COUNTIF('PC37+SU14'!B:B,$A:$A)</f>
        <v>0</v>
      </c>
      <c r="I116">
        <f>COUNTIF(PROC23!B:B,$A:$A)</f>
        <v>0</v>
      </c>
      <c r="J116">
        <f>COUNTIF(PROC25!B:B,$A:$A)</f>
        <v>0</v>
      </c>
      <c r="K116" s="36">
        <f>SUM(C116:J116)</f>
        <v>0</v>
      </c>
    </row>
    <row r="117" spans="1:11" ht="15.75">
      <c r="A117" s="15" t="s">
        <v>2298</v>
      </c>
      <c r="B117" s="28" t="s">
        <v>4659</v>
      </c>
      <c r="C117">
        <f>COUNTIF('SU14'!B:B,A:A)</f>
        <v>0</v>
      </c>
      <c r="D117">
        <f>COUNTIF('SU15'!B:B,$A:$A)</f>
        <v>0</v>
      </c>
      <c r="E117">
        <f>COUNTIF('PC14'!B:B,$A:$A)</f>
        <v>0</v>
      </c>
      <c r="F117">
        <f>COUNTIF('PC25'!B:B,$A:$A)</f>
        <v>0</v>
      </c>
      <c r="G117">
        <f>COUNTIF('PC20'!B:B,$A:$A)</f>
        <v>0</v>
      </c>
      <c r="H117">
        <f>COUNTIF('PC37+SU14'!B:B,$A:$A)</f>
        <v>0</v>
      </c>
      <c r="I117">
        <f>COUNTIF(PROC23!B:B,$A:$A)</f>
        <v>0</v>
      </c>
      <c r="J117">
        <f>COUNTIF(PROC25!B:B,$A:$A)</f>
        <v>0</v>
      </c>
      <c r="K117" s="36">
        <f>SUM(C117:J117)</f>
        <v>0</v>
      </c>
    </row>
    <row r="118" spans="1:11" ht="47.25">
      <c r="A118" s="15" t="s">
        <v>4372</v>
      </c>
      <c r="B118" s="27" t="s">
        <v>4660</v>
      </c>
      <c r="C118">
        <f>COUNTIF('SU14'!B:B,A:A)</f>
        <v>0</v>
      </c>
      <c r="D118">
        <f>COUNTIF('SU15'!B:B,$A:$A)</f>
        <v>0</v>
      </c>
      <c r="E118">
        <f>COUNTIF('PC14'!B:B,$A:$A)</f>
        <v>0</v>
      </c>
      <c r="F118">
        <f>COUNTIF('PC25'!B:B,$A:$A)</f>
        <v>0</v>
      </c>
      <c r="G118">
        <f>COUNTIF('PC20'!B:B,$A:$A)</f>
        <v>0</v>
      </c>
      <c r="H118">
        <f>COUNTIF('PC37+SU14'!B:B,$A:$A)</f>
        <v>0</v>
      </c>
      <c r="I118">
        <f>COUNTIF(PROC23!B:B,$A:$A)</f>
        <v>0</v>
      </c>
      <c r="J118">
        <f>COUNTIF(PROC25!B:B,$A:$A)</f>
        <v>0</v>
      </c>
      <c r="K118" s="36">
        <f>SUM(C118:J118)</f>
        <v>0</v>
      </c>
    </row>
    <row r="119" spans="1:11" ht="31.5">
      <c r="A119" s="15" t="s">
        <v>2299</v>
      </c>
      <c r="B119" s="27" t="s">
        <v>4661</v>
      </c>
      <c r="C119">
        <f>COUNTIF('SU14'!B:B,A:A)</f>
        <v>0</v>
      </c>
      <c r="D119">
        <f>COUNTIF('SU15'!B:B,$A:$A)</f>
        <v>0</v>
      </c>
      <c r="E119">
        <f>COUNTIF('PC14'!B:B,$A:$A)</f>
        <v>0</v>
      </c>
      <c r="F119">
        <f>COUNTIF('PC25'!B:B,$A:$A)</f>
        <v>0</v>
      </c>
      <c r="G119">
        <f>COUNTIF('PC20'!B:B,$A:$A)</f>
        <v>0</v>
      </c>
      <c r="H119">
        <f>COUNTIF('PC37+SU14'!B:B,$A:$A)</f>
        <v>0</v>
      </c>
      <c r="I119">
        <f>COUNTIF(PROC23!B:B,$A:$A)</f>
        <v>0</v>
      </c>
      <c r="J119">
        <f>COUNTIF(PROC25!B:B,$A:$A)</f>
        <v>0</v>
      </c>
      <c r="K119" s="36">
        <f>SUM(C119:J119)</f>
        <v>0</v>
      </c>
    </row>
    <row r="120" spans="1:11" ht="15.75">
      <c r="A120" s="15" t="s">
        <v>2300</v>
      </c>
      <c r="B120" s="28" t="s">
        <v>4662</v>
      </c>
      <c r="C120">
        <f>COUNTIF('SU14'!B:B,A:A)</f>
        <v>0</v>
      </c>
      <c r="D120">
        <f>COUNTIF('SU15'!B:B,$A:$A)</f>
        <v>0</v>
      </c>
      <c r="E120">
        <f>COUNTIF('PC14'!B:B,$A:$A)</f>
        <v>0</v>
      </c>
      <c r="F120">
        <f>COUNTIF('PC25'!B:B,$A:$A)</f>
        <v>0</v>
      </c>
      <c r="G120">
        <f>COUNTIF('PC20'!B:B,$A:$A)</f>
        <v>0</v>
      </c>
      <c r="H120">
        <f>COUNTIF('PC37+SU14'!B:B,$A:$A)</f>
        <v>0</v>
      </c>
      <c r="I120">
        <f>COUNTIF(PROC23!B:B,$A:$A)</f>
        <v>0</v>
      </c>
      <c r="J120">
        <f>COUNTIF(PROC25!B:B,$A:$A)</f>
        <v>0</v>
      </c>
      <c r="K120" s="36">
        <f>SUM(C120:J120)</f>
        <v>0</v>
      </c>
    </row>
    <row r="121" spans="1:11" ht="15.75">
      <c r="A121" s="15" t="s">
        <v>2301</v>
      </c>
      <c r="B121" s="28" t="s">
        <v>4663</v>
      </c>
      <c r="C121">
        <f>COUNTIF('SU14'!B:B,A:A)</f>
        <v>0</v>
      </c>
      <c r="D121">
        <f>COUNTIF('SU15'!B:B,$A:$A)</f>
        <v>0</v>
      </c>
      <c r="E121">
        <f>COUNTIF('PC14'!B:B,$A:$A)</f>
        <v>0</v>
      </c>
      <c r="F121">
        <f>COUNTIF('PC25'!B:B,$A:$A)</f>
        <v>0</v>
      </c>
      <c r="G121">
        <f>COUNTIF('PC20'!B:B,$A:$A)</f>
        <v>0</v>
      </c>
      <c r="H121">
        <f>COUNTIF('PC37+SU14'!B:B,$A:$A)</f>
        <v>0</v>
      </c>
      <c r="I121">
        <f>COUNTIF(PROC23!B:B,$A:$A)</f>
        <v>0</v>
      </c>
      <c r="J121">
        <f>COUNTIF(PROC25!B:B,$A:$A)</f>
        <v>0</v>
      </c>
      <c r="K121" s="36">
        <f>SUM(C121:J121)</f>
        <v>0</v>
      </c>
    </row>
    <row r="122" spans="1:11" ht="31.5">
      <c r="A122" s="15" t="s">
        <v>2302</v>
      </c>
      <c r="B122" s="27" t="s">
        <v>4664</v>
      </c>
      <c r="C122">
        <f>COUNTIF('SU14'!B:B,A:A)</f>
        <v>0</v>
      </c>
      <c r="D122">
        <f>COUNTIF('SU15'!B:B,$A:$A)</f>
        <v>0</v>
      </c>
      <c r="E122">
        <f>COUNTIF('PC14'!B:B,$A:$A)</f>
        <v>0</v>
      </c>
      <c r="F122">
        <f>COUNTIF('PC25'!B:B,$A:$A)</f>
        <v>0</v>
      </c>
      <c r="G122">
        <f>COUNTIF('PC20'!B:B,$A:$A)</f>
        <v>0</v>
      </c>
      <c r="H122">
        <f>COUNTIF('PC37+SU14'!B:B,$A:$A)</f>
        <v>0</v>
      </c>
      <c r="I122">
        <f>COUNTIF(PROC23!B:B,$A:$A)</f>
        <v>0</v>
      </c>
      <c r="J122">
        <f>COUNTIF(PROC25!B:B,$A:$A)</f>
        <v>0</v>
      </c>
      <c r="K122" s="36">
        <f>SUM(C122:J122)</f>
        <v>0</v>
      </c>
    </row>
    <row r="123" spans="1:11" ht="15.75">
      <c r="A123" s="15" t="s">
        <v>2303</v>
      </c>
      <c r="B123" s="31" t="s">
        <v>4665</v>
      </c>
      <c r="C123">
        <f>COUNTIF('SU14'!B:B,A:A)</f>
        <v>0</v>
      </c>
      <c r="D123">
        <f>COUNTIF('SU15'!B:B,$A:$A)</f>
        <v>0</v>
      </c>
      <c r="E123">
        <f>COUNTIF('PC14'!B:B,$A:$A)</f>
        <v>0</v>
      </c>
      <c r="F123">
        <f>COUNTIF('PC25'!B:B,$A:$A)</f>
        <v>0</v>
      </c>
      <c r="G123">
        <f>COUNTIF('PC20'!B:B,$A:$A)</f>
        <v>0</v>
      </c>
      <c r="H123">
        <f>COUNTIF('PC37+SU14'!B:B,$A:$A)</f>
        <v>0</v>
      </c>
      <c r="I123">
        <f>COUNTIF(PROC23!B:B,$A:$A)</f>
        <v>0</v>
      </c>
      <c r="J123">
        <f>COUNTIF(PROC25!B:B,$A:$A)</f>
        <v>0</v>
      </c>
      <c r="K123" s="36">
        <f>SUM(C123:J123)</f>
        <v>0</v>
      </c>
    </row>
    <row r="124" spans="1:11" ht="15.75">
      <c r="A124" s="15" t="s">
        <v>2304</v>
      </c>
      <c r="B124" s="28" t="s">
        <v>4666</v>
      </c>
      <c r="C124">
        <f>COUNTIF('SU14'!B:B,A:A)</f>
        <v>0</v>
      </c>
      <c r="D124">
        <f>COUNTIF('SU15'!B:B,$A:$A)</f>
        <v>0</v>
      </c>
      <c r="E124">
        <f>COUNTIF('PC14'!B:B,$A:$A)</f>
        <v>0</v>
      </c>
      <c r="F124">
        <f>COUNTIF('PC25'!B:B,$A:$A)</f>
        <v>0</v>
      </c>
      <c r="G124">
        <f>COUNTIF('PC20'!B:B,$A:$A)</f>
        <v>0</v>
      </c>
      <c r="H124">
        <f>COUNTIF('PC37+SU14'!B:B,$A:$A)</f>
        <v>0</v>
      </c>
      <c r="I124">
        <f>COUNTIF(PROC23!B:B,$A:$A)</f>
        <v>0</v>
      </c>
      <c r="J124">
        <f>COUNTIF(PROC25!B:B,$A:$A)</f>
        <v>0</v>
      </c>
      <c r="K124" s="36">
        <f>SUM(C124:J124)</f>
        <v>0</v>
      </c>
    </row>
    <row r="125" spans="1:11" ht="15.75">
      <c r="A125" s="15" t="s">
        <v>3239</v>
      </c>
      <c r="B125" s="27" t="s">
        <v>3240</v>
      </c>
      <c r="C125">
        <f>COUNTIF('SU14'!B:B,A:A)</f>
        <v>1</v>
      </c>
      <c r="D125">
        <f>COUNTIF('SU15'!B:B,$A:$A)</f>
        <v>1</v>
      </c>
      <c r="E125">
        <f>COUNTIF('PC14'!B:B,$A:$A)</f>
        <v>1</v>
      </c>
      <c r="F125">
        <f>COUNTIF('PC25'!B:B,$A:$A)</f>
        <v>1</v>
      </c>
      <c r="G125">
        <f>COUNTIF('PC20'!B:B,$A:$A)</f>
        <v>0</v>
      </c>
      <c r="H125">
        <f>COUNTIF('PC37+SU14'!B:B,$A:$A)</f>
        <v>0</v>
      </c>
      <c r="I125">
        <f>COUNTIF(PROC23!B:B,$A:$A)</f>
        <v>1</v>
      </c>
      <c r="J125">
        <f>COUNTIF(PROC25!B:B,$A:$A)</f>
        <v>1</v>
      </c>
      <c r="K125" s="36">
        <f>SUM(C125:J125)</f>
        <v>6</v>
      </c>
    </row>
    <row r="126" spans="1:11" ht="15.75">
      <c r="A126" s="15" t="s">
        <v>3309</v>
      </c>
      <c r="B126" s="28" t="s">
        <v>4667</v>
      </c>
      <c r="C126">
        <f>COUNTIF('SU14'!B:B,A:A)</f>
        <v>0</v>
      </c>
      <c r="D126">
        <f>COUNTIF('SU15'!B:B,$A:$A)</f>
        <v>0</v>
      </c>
      <c r="E126">
        <f>COUNTIF('PC14'!B:B,$A:$A)</f>
        <v>0</v>
      </c>
      <c r="F126">
        <f>COUNTIF('PC25'!B:B,$A:$A)</f>
        <v>0</v>
      </c>
      <c r="G126">
        <f>COUNTIF('PC20'!B:B,$A:$A)</f>
        <v>0</v>
      </c>
      <c r="H126">
        <f>COUNTIF('PC37+SU14'!B:B,$A:$A)</f>
        <v>0</v>
      </c>
      <c r="I126">
        <f>COUNTIF(PROC23!B:B,$A:$A)</f>
        <v>0</v>
      </c>
      <c r="J126">
        <f>COUNTIF(PROC25!B:B,$A:$A)</f>
        <v>0</v>
      </c>
      <c r="K126" s="36">
        <f>SUM(C126:J126)</f>
        <v>0</v>
      </c>
    </row>
    <row r="127" spans="1:11" ht="15.75">
      <c r="A127" s="15" t="s">
        <v>4373</v>
      </c>
      <c r="B127" s="28" t="s">
        <v>4668</v>
      </c>
      <c r="C127">
        <f>COUNTIF('SU14'!B:B,A:A)</f>
        <v>0</v>
      </c>
      <c r="D127">
        <f>COUNTIF('SU15'!B:B,$A:$A)</f>
        <v>0</v>
      </c>
      <c r="E127">
        <f>COUNTIF('PC14'!B:B,$A:$A)</f>
        <v>0</v>
      </c>
      <c r="F127">
        <f>COUNTIF('PC25'!B:B,$A:$A)</f>
        <v>0</v>
      </c>
      <c r="G127">
        <f>COUNTIF('PC20'!B:B,$A:$A)</f>
        <v>0</v>
      </c>
      <c r="H127">
        <f>COUNTIF('PC37+SU14'!B:B,$A:$A)</f>
        <v>0</v>
      </c>
      <c r="I127">
        <f>COUNTIF(PROC23!B:B,$A:$A)</f>
        <v>0</v>
      </c>
      <c r="J127">
        <f>COUNTIF(PROC25!B:B,$A:$A)</f>
        <v>0</v>
      </c>
      <c r="K127" s="36">
        <f>SUM(C127:J127)</f>
        <v>0</v>
      </c>
    </row>
    <row r="128" spans="1:11" ht="15.75">
      <c r="A128" s="15" t="s">
        <v>2091</v>
      </c>
      <c r="B128" s="28" t="s">
        <v>4669</v>
      </c>
      <c r="C128">
        <f>COUNTIF('SU14'!B:B,A:A)</f>
        <v>0</v>
      </c>
      <c r="D128">
        <f>COUNTIF('SU15'!B:B,$A:$A)</f>
        <v>0</v>
      </c>
      <c r="E128">
        <f>COUNTIF('PC14'!B:B,$A:$A)</f>
        <v>0</v>
      </c>
      <c r="F128">
        <f>COUNTIF('PC25'!B:B,$A:$A)</f>
        <v>0</v>
      </c>
      <c r="G128">
        <f>COUNTIF('PC20'!B:B,$A:$A)</f>
        <v>1</v>
      </c>
      <c r="H128">
        <f>COUNTIF('PC37+SU14'!B:B,$A:$A)</f>
        <v>0</v>
      </c>
      <c r="I128">
        <f>COUNTIF(PROC23!B:B,$A:$A)</f>
        <v>1</v>
      </c>
      <c r="J128">
        <f>COUNTIF(PROC25!B:B,$A:$A)</f>
        <v>1</v>
      </c>
      <c r="K128" s="36">
        <f>SUM(C128:J128)</f>
        <v>3</v>
      </c>
    </row>
    <row r="129" spans="1:11" ht="15.75">
      <c r="A129" s="15" t="s">
        <v>2364</v>
      </c>
      <c r="B129" s="28" t="s">
        <v>4670</v>
      </c>
      <c r="C129">
        <f>COUNTIF('SU14'!B:B,A:A)</f>
        <v>0</v>
      </c>
      <c r="D129">
        <f>COUNTIF('SU15'!B:B,$A:$A)</f>
        <v>0</v>
      </c>
      <c r="E129">
        <f>COUNTIF('PC14'!B:B,$A:$A)</f>
        <v>0</v>
      </c>
      <c r="F129">
        <f>COUNTIF('PC25'!B:B,$A:$A)</f>
        <v>0</v>
      </c>
      <c r="G129">
        <f>COUNTIF('PC20'!B:B,$A:$A)</f>
        <v>0</v>
      </c>
      <c r="H129">
        <f>COUNTIF('PC37+SU14'!B:B,$A:$A)</f>
        <v>0</v>
      </c>
      <c r="I129">
        <f>COUNTIF(PROC23!B:B,$A:$A)</f>
        <v>1</v>
      </c>
      <c r="J129">
        <f>COUNTIF(PROC25!B:B,$A:$A)</f>
        <v>0</v>
      </c>
      <c r="K129" s="36">
        <f>SUM(C129:J129)</f>
        <v>1</v>
      </c>
    </row>
    <row r="130" spans="1:11" ht="15.75">
      <c r="A130" s="15" t="s">
        <v>4374</v>
      </c>
      <c r="B130" s="28" t="s">
        <v>4671</v>
      </c>
      <c r="C130">
        <f>COUNTIF('SU14'!B:B,A:A)</f>
        <v>0</v>
      </c>
      <c r="D130">
        <f>COUNTIF('SU15'!B:B,$A:$A)</f>
        <v>0</v>
      </c>
      <c r="E130">
        <f>COUNTIF('PC14'!B:B,$A:$A)</f>
        <v>0</v>
      </c>
      <c r="F130">
        <f>COUNTIF('PC25'!B:B,$A:$A)</f>
        <v>0</v>
      </c>
      <c r="G130">
        <f>COUNTIF('PC20'!B:B,$A:$A)</f>
        <v>0</v>
      </c>
      <c r="H130">
        <f>COUNTIF('PC37+SU14'!B:B,$A:$A)</f>
        <v>0</v>
      </c>
      <c r="I130">
        <f>COUNTIF(PROC23!B:B,$A:$A)</f>
        <v>0</v>
      </c>
      <c r="J130">
        <f>COUNTIF(PROC25!B:B,$A:$A)</f>
        <v>0</v>
      </c>
      <c r="K130" s="36">
        <f>SUM(C130:J130)</f>
        <v>0</v>
      </c>
    </row>
    <row r="131" spans="1:11" ht="47.25">
      <c r="A131" s="15" t="s">
        <v>2650</v>
      </c>
      <c r="B131" s="27" t="s">
        <v>4672</v>
      </c>
      <c r="C131">
        <f>COUNTIF('SU14'!B:B,A:A)</f>
        <v>0</v>
      </c>
      <c r="D131">
        <f>COUNTIF('SU15'!B:B,$A:$A)</f>
        <v>0</v>
      </c>
      <c r="E131">
        <f>COUNTIF('PC14'!B:B,$A:$A)</f>
        <v>0</v>
      </c>
      <c r="F131">
        <f>COUNTIF('PC25'!B:B,$A:$A)</f>
        <v>0</v>
      </c>
      <c r="G131">
        <f>COUNTIF('PC20'!B:B,$A:$A)</f>
        <v>0</v>
      </c>
      <c r="H131">
        <f>COUNTIF('PC37+SU14'!B:B,$A:$A)</f>
        <v>0</v>
      </c>
      <c r="I131">
        <f>COUNTIF(PROC23!B:B,$A:$A)</f>
        <v>0</v>
      </c>
      <c r="J131">
        <f>COUNTIF(PROC25!B:B,$A:$A)</f>
        <v>0</v>
      </c>
      <c r="K131" s="36">
        <f>SUM(C131:J131)</f>
        <v>0</v>
      </c>
    </row>
    <row r="132" spans="1:11" ht="15.75">
      <c r="A132" s="15" t="s">
        <v>2903</v>
      </c>
      <c r="B132" s="28" t="s">
        <v>4673</v>
      </c>
      <c r="C132">
        <f>COUNTIF('SU14'!B:B,A:A)</f>
        <v>0</v>
      </c>
      <c r="D132">
        <f>COUNTIF('SU15'!B:B,$A:$A)</f>
        <v>0</v>
      </c>
      <c r="E132">
        <f>COUNTIF('PC14'!B:B,$A:$A)</f>
        <v>0</v>
      </c>
      <c r="F132">
        <f>COUNTIF('PC25'!B:B,$A:$A)</f>
        <v>0</v>
      </c>
      <c r="G132">
        <f>COUNTIF('PC20'!B:B,$A:$A)</f>
        <v>0</v>
      </c>
      <c r="H132">
        <f>COUNTIF('PC37+SU14'!B:B,$A:$A)</f>
        <v>0</v>
      </c>
      <c r="I132">
        <f>COUNTIF(PROC23!B:B,$A:$A)</f>
        <v>0</v>
      </c>
      <c r="J132">
        <f>COUNTIF(PROC25!B:B,$A:$A)</f>
        <v>0</v>
      </c>
      <c r="K132" s="36">
        <f>SUM(C132:J132)</f>
        <v>0</v>
      </c>
    </row>
    <row r="133" spans="1:11" ht="15.75">
      <c r="A133" s="15" t="s">
        <v>2969</v>
      </c>
      <c r="B133" s="28" t="s">
        <v>4674</v>
      </c>
      <c r="C133">
        <f>COUNTIF('SU14'!B:B,A:A)</f>
        <v>1</v>
      </c>
      <c r="D133">
        <f>COUNTIF('SU15'!B:B,$A:$A)</f>
        <v>0</v>
      </c>
      <c r="E133">
        <f>COUNTIF('PC14'!B:B,$A:$A)</f>
        <v>0</v>
      </c>
      <c r="F133">
        <f>COUNTIF('PC25'!B:B,$A:$A)</f>
        <v>0</v>
      </c>
      <c r="G133">
        <f>COUNTIF('PC20'!B:B,$A:$A)</f>
        <v>0</v>
      </c>
      <c r="H133">
        <f>COUNTIF('PC37+SU14'!B:B,$A:$A)</f>
        <v>0</v>
      </c>
      <c r="I133">
        <f>COUNTIF(PROC23!B:B,$A:$A)</f>
        <v>1</v>
      </c>
      <c r="J133">
        <f>COUNTIF(PROC25!B:B,$A:$A)</f>
        <v>1</v>
      </c>
      <c r="K133" s="36">
        <f>SUM(C133:J133)</f>
        <v>3</v>
      </c>
    </row>
    <row r="134" spans="1:11" ht="31.5">
      <c r="A134" s="15" t="s">
        <v>3420</v>
      </c>
      <c r="B134" s="27" t="s">
        <v>4675</v>
      </c>
      <c r="C134">
        <f>COUNTIF('SU14'!B:B,A:A)</f>
        <v>0</v>
      </c>
      <c r="D134">
        <f>COUNTIF('SU15'!B:B,$A:$A)</f>
        <v>0</v>
      </c>
      <c r="E134">
        <f>COUNTIF('PC14'!B:B,$A:$A)</f>
        <v>0</v>
      </c>
      <c r="F134">
        <f>COUNTIF('PC25'!B:B,$A:$A)</f>
        <v>0</v>
      </c>
      <c r="G134">
        <f>COUNTIF('PC20'!B:B,$A:$A)</f>
        <v>0</v>
      </c>
      <c r="H134">
        <f>COUNTIF('PC37+SU14'!B:B,$A:$A)</f>
        <v>0</v>
      </c>
      <c r="I134">
        <f>COUNTIF(PROC23!B:B,$A:$A)</f>
        <v>0</v>
      </c>
      <c r="J134">
        <f>COUNTIF(PROC25!B:B,$A:$A)</f>
        <v>0</v>
      </c>
      <c r="K134" s="36">
        <f>SUM(C134:J134)</f>
        <v>0</v>
      </c>
    </row>
    <row r="135" spans="1:11" ht="15.75">
      <c r="A135" s="15" t="s">
        <v>3431</v>
      </c>
      <c r="B135" s="27" t="s">
        <v>3432</v>
      </c>
      <c r="C135">
        <f>COUNTIF('SU14'!B:B,A:A)</f>
        <v>0</v>
      </c>
      <c r="D135">
        <f>COUNTIF('SU15'!B:B,$A:$A)</f>
        <v>0</v>
      </c>
      <c r="E135">
        <f>COUNTIF('PC14'!B:B,$A:$A)</f>
        <v>0</v>
      </c>
      <c r="F135">
        <f>COUNTIF('PC25'!B:B,$A:$A)</f>
        <v>0</v>
      </c>
      <c r="G135">
        <f>COUNTIF('PC20'!B:B,$A:$A)</f>
        <v>0</v>
      </c>
      <c r="H135">
        <f>COUNTIF('PC37+SU14'!B:B,$A:$A)</f>
        <v>0</v>
      </c>
      <c r="I135">
        <f>COUNTIF(PROC23!B:B,$A:$A)</f>
        <v>0</v>
      </c>
      <c r="J135">
        <f>COUNTIF(PROC25!B:B,$A:$A)</f>
        <v>0</v>
      </c>
      <c r="K135" s="36">
        <f>SUM(C135:J135)</f>
        <v>0</v>
      </c>
    </row>
    <row r="136" spans="1:11" ht="15.75">
      <c r="A136" s="15" t="s">
        <v>2443</v>
      </c>
      <c r="B136" s="28" t="s">
        <v>4676</v>
      </c>
      <c r="C136">
        <f>COUNTIF('SU14'!B:B,A:A)</f>
        <v>0</v>
      </c>
      <c r="D136">
        <f>COUNTIF('SU15'!B:B,$A:$A)</f>
        <v>0</v>
      </c>
      <c r="E136">
        <f>COUNTIF('PC14'!B:B,$A:$A)</f>
        <v>0</v>
      </c>
      <c r="F136">
        <f>COUNTIF('PC25'!B:B,$A:$A)</f>
        <v>0</v>
      </c>
      <c r="G136">
        <f>COUNTIF('PC20'!B:B,$A:$A)</f>
        <v>0</v>
      </c>
      <c r="H136">
        <f>COUNTIF('PC37+SU14'!B:B,$A:$A)</f>
        <v>0</v>
      </c>
      <c r="I136">
        <f>COUNTIF(PROC23!B:B,$A:$A)</f>
        <v>0</v>
      </c>
      <c r="J136">
        <f>COUNTIF(PROC25!B:B,$A:$A)</f>
        <v>0</v>
      </c>
      <c r="K136" s="36">
        <f>SUM(C136:J136)</f>
        <v>0</v>
      </c>
    </row>
    <row r="137" spans="1:11" ht="31.5">
      <c r="A137" s="15" t="s">
        <v>4375</v>
      </c>
      <c r="B137" s="27" t="s">
        <v>4677</v>
      </c>
      <c r="C137">
        <f>COUNTIF('SU14'!B:B,A:A)</f>
        <v>0</v>
      </c>
      <c r="D137">
        <f>COUNTIF('SU15'!B:B,$A:$A)</f>
        <v>0</v>
      </c>
      <c r="E137">
        <f>COUNTIF('PC14'!B:B,$A:$A)</f>
        <v>0</v>
      </c>
      <c r="F137">
        <f>COUNTIF('PC25'!B:B,$A:$A)</f>
        <v>0</v>
      </c>
      <c r="G137">
        <f>COUNTIF('PC20'!B:B,$A:$A)</f>
        <v>0</v>
      </c>
      <c r="H137">
        <f>COUNTIF('PC37+SU14'!B:B,$A:$A)</f>
        <v>0</v>
      </c>
      <c r="I137">
        <f>COUNTIF(PROC23!B:B,$A:$A)</f>
        <v>0</v>
      </c>
      <c r="J137">
        <f>COUNTIF(PROC25!B:B,$A:$A)</f>
        <v>0</v>
      </c>
      <c r="K137" s="36">
        <f>SUM(C137:J137)</f>
        <v>0</v>
      </c>
    </row>
    <row r="138" spans="1:11" ht="31.5">
      <c r="A138" s="15" t="s">
        <v>4376</v>
      </c>
      <c r="B138" s="27" t="s">
        <v>4678</v>
      </c>
      <c r="C138">
        <f>COUNTIF('SU14'!B:B,A:A)</f>
        <v>0</v>
      </c>
      <c r="D138">
        <f>COUNTIF('SU15'!B:B,$A:$A)</f>
        <v>0</v>
      </c>
      <c r="E138">
        <f>COUNTIF('PC14'!B:B,$A:$A)</f>
        <v>0</v>
      </c>
      <c r="F138">
        <f>COUNTIF('PC25'!B:B,$A:$A)</f>
        <v>0</v>
      </c>
      <c r="G138">
        <f>COUNTIF('PC20'!B:B,$A:$A)</f>
        <v>0</v>
      </c>
      <c r="H138">
        <f>COUNTIF('PC37+SU14'!B:B,$A:$A)</f>
        <v>0</v>
      </c>
      <c r="I138">
        <f>COUNTIF(PROC23!B:B,$A:$A)</f>
        <v>0</v>
      </c>
      <c r="J138">
        <f>COUNTIF(PROC25!B:B,$A:$A)</f>
        <v>0</v>
      </c>
      <c r="K138" s="36">
        <f>SUM(C138:J138)</f>
        <v>0</v>
      </c>
    </row>
    <row r="139" spans="1:11" ht="15.75">
      <c r="A139" s="15" t="s">
        <v>4377</v>
      </c>
      <c r="B139" s="27" t="s">
        <v>4679</v>
      </c>
      <c r="C139">
        <f>COUNTIF('SU14'!B:B,A:A)</f>
        <v>0</v>
      </c>
      <c r="D139">
        <f>COUNTIF('SU15'!B:B,$A:$A)</f>
        <v>0</v>
      </c>
      <c r="E139">
        <f>COUNTIF('PC14'!B:B,$A:$A)</f>
        <v>0</v>
      </c>
      <c r="F139">
        <f>COUNTIF('PC25'!B:B,$A:$A)</f>
        <v>0</v>
      </c>
      <c r="G139">
        <f>COUNTIF('PC20'!B:B,$A:$A)</f>
        <v>0</v>
      </c>
      <c r="H139">
        <f>COUNTIF('PC37+SU14'!B:B,$A:$A)</f>
        <v>0</v>
      </c>
      <c r="I139">
        <f>COUNTIF(PROC23!B:B,$A:$A)</f>
        <v>0</v>
      </c>
      <c r="J139">
        <f>COUNTIF(PROC25!B:B,$A:$A)</f>
        <v>0</v>
      </c>
      <c r="K139" s="36">
        <f>SUM(C139:J139)</f>
        <v>0</v>
      </c>
    </row>
    <row r="140" spans="1:11" ht="15.75">
      <c r="A140" s="15" t="s">
        <v>4378</v>
      </c>
      <c r="B140" s="27" t="s">
        <v>4680</v>
      </c>
      <c r="C140">
        <f>COUNTIF('SU14'!B:B,A:A)</f>
        <v>0</v>
      </c>
      <c r="D140">
        <f>COUNTIF('SU15'!B:B,$A:$A)</f>
        <v>0</v>
      </c>
      <c r="E140">
        <f>COUNTIF('PC14'!B:B,$A:$A)</f>
        <v>0</v>
      </c>
      <c r="F140">
        <f>COUNTIF('PC25'!B:B,$A:$A)</f>
        <v>0</v>
      </c>
      <c r="G140">
        <f>COUNTIF('PC20'!B:B,$A:$A)</f>
        <v>0</v>
      </c>
      <c r="H140">
        <f>COUNTIF('PC37+SU14'!B:B,$A:$A)</f>
        <v>0</v>
      </c>
      <c r="I140">
        <f>COUNTIF(PROC23!B:B,$A:$A)</f>
        <v>0</v>
      </c>
      <c r="J140">
        <f>COUNTIF(PROC25!B:B,$A:$A)</f>
        <v>0</v>
      </c>
      <c r="K140" s="36">
        <f>SUM(C140:J140)</f>
        <v>0</v>
      </c>
    </row>
    <row r="141" spans="1:11" ht="15.75">
      <c r="A141" s="15" t="s">
        <v>4379</v>
      </c>
      <c r="B141" s="28" t="s">
        <v>4681</v>
      </c>
      <c r="C141">
        <f>COUNTIF('SU14'!B:B,A:A)</f>
        <v>1</v>
      </c>
      <c r="D141">
        <f>COUNTIF('SU15'!B:B,$A:$A)</f>
        <v>0</v>
      </c>
      <c r="E141">
        <f>COUNTIF('PC14'!B:B,$A:$A)</f>
        <v>0</v>
      </c>
      <c r="F141">
        <f>COUNTIF('PC25'!B:B,$A:$A)</f>
        <v>0</v>
      </c>
      <c r="G141">
        <f>COUNTIF('PC20'!B:B,$A:$A)</f>
        <v>0</v>
      </c>
      <c r="H141">
        <f>COUNTIF('PC37+SU14'!B:B,$A:$A)</f>
        <v>0</v>
      </c>
      <c r="I141">
        <f>COUNTIF(PROC23!B:B,$A:$A)</f>
        <v>0</v>
      </c>
      <c r="J141">
        <f>COUNTIF(PROC25!B:B,$A:$A)</f>
        <v>0</v>
      </c>
      <c r="K141" s="36">
        <f>SUM(C141:J141)</f>
        <v>1</v>
      </c>
    </row>
    <row r="142" spans="1:11" ht="15.75">
      <c r="A142" s="15" t="s">
        <v>3366</v>
      </c>
      <c r="B142" s="28" t="s">
        <v>4682</v>
      </c>
      <c r="C142">
        <f>COUNTIF('SU14'!B:B,A:A)</f>
        <v>0</v>
      </c>
      <c r="D142">
        <f>COUNTIF('SU15'!B:B,$A:$A)</f>
        <v>0</v>
      </c>
      <c r="E142">
        <f>COUNTIF('PC14'!B:B,$A:$A)</f>
        <v>0</v>
      </c>
      <c r="F142">
        <f>COUNTIF('PC25'!B:B,$A:$A)</f>
        <v>0</v>
      </c>
      <c r="G142">
        <f>COUNTIF('PC20'!B:B,$A:$A)</f>
        <v>0</v>
      </c>
      <c r="H142">
        <f>COUNTIF('PC37+SU14'!B:B,$A:$A)</f>
        <v>0</v>
      </c>
      <c r="I142">
        <f>COUNTIF(PROC23!B:B,$A:$A)</f>
        <v>0</v>
      </c>
      <c r="J142">
        <f>COUNTIF(PROC25!B:B,$A:$A)</f>
        <v>0</v>
      </c>
      <c r="K142" s="36">
        <f>SUM(C142:J142)</f>
        <v>0</v>
      </c>
    </row>
    <row r="143" spans="1:11" ht="15.75">
      <c r="A143" s="15" t="s">
        <v>3282</v>
      </c>
      <c r="B143" s="28" t="s">
        <v>3283</v>
      </c>
      <c r="C143">
        <f>COUNTIF('SU14'!B:B,A:A)</f>
        <v>0</v>
      </c>
      <c r="D143">
        <f>COUNTIF('SU15'!B:B,$A:$A)</f>
        <v>0</v>
      </c>
      <c r="E143">
        <f>COUNTIF('PC14'!B:B,$A:$A)</f>
        <v>0</v>
      </c>
      <c r="F143">
        <f>COUNTIF('PC25'!B:B,$A:$A)</f>
        <v>0</v>
      </c>
      <c r="G143">
        <f>COUNTIF('PC20'!B:B,$A:$A)</f>
        <v>0</v>
      </c>
      <c r="H143">
        <f>COUNTIF('PC37+SU14'!B:B,$A:$A)</f>
        <v>0</v>
      </c>
      <c r="I143">
        <f>COUNTIF(PROC23!B:B,$A:$A)</f>
        <v>0</v>
      </c>
      <c r="J143">
        <f>COUNTIF(PROC25!B:B,$A:$A)</f>
        <v>0</v>
      </c>
      <c r="K143" s="36">
        <f>SUM(C143:J143)</f>
        <v>0</v>
      </c>
    </row>
    <row r="144" spans="1:11" ht="15.75">
      <c r="A144" s="15" t="s">
        <v>1324</v>
      </c>
      <c r="B144" s="28" t="s">
        <v>4683</v>
      </c>
      <c r="C144">
        <f>COUNTIF('SU14'!B:B,A:A)</f>
        <v>1</v>
      </c>
      <c r="D144">
        <f>COUNTIF('SU15'!B:B,$A:$A)</f>
        <v>0</v>
      </c>
      <c r="E144">
        <f>COUNTIF('PC14'!B:B,$A:$A)</f>
        <v>0</v>
      </c>
      <c r="F144">
        <f>COUNTIF('PC25'!B:B,$A:$A)</f>
        <v>0</v>
      </c>
      <c r="G144">
        <f>COUNTIF('PC20'!B:B,$A:$A)</f>
        <v>0</v>
      </c>
      <c r="H144">
        <f>COUNTIF('PC37+SU14'!B:B,$A:$A)</f>
        <v>0</v>
      </c>
      <c r="I144">
        <f>COUNTIF(PROC23!B:B,$A:$A)</f>
        <v>0</v>
      </c>
      <c r="J144">
        <f>COUNTIF(PROC25!B:B,$A:$A)</f>
        <v>0</v>
      </c>
      <c r="K144" s="36">
        <f>SUM(C144:J144)</f>
        <v>1</v>
      </c>
    </row>
    <row r="145" spans="1:11" ht="31.5">
      <c r="A145" s="15" t="s">
        <v>4380</v>
      </c>
      <c r="B145" s="27" t="s">
        <v>4684</v>
      </c>
      <c r="C145">
        <f>COUNTIF('SU14'!B:B,A:A)</f>
        <v>0</v>
      </c>
      <c r="D145">
        <f>COUNTIF('SU15'!B:B,$A:$A)</f>
        <v>0</v>
      </c>
      <c r="E145">
        <f>COUNTIF('PC14'!B:B,$A:$A)</f>
        <v>0</v>
      </c>
      <c r="F145">
        <f>COUNTIF('PC25'!B:B,$A:$A)</f>
        <v>0</v>
      </c>
      <c r="G145">
        <f>COUNTIF('PC20'!B:B,$A:$A)</f>
        <v>0</v>
      </c>
      <c r="H145">
        <f>COUNTIF('PC37+SU14'!B:B,$A:$A)</f>
        <v>0</v>
      </c>
      <c r="I145">
        <f>COUNTIF(PROC23!B:B,$A:$A)</f>
        <v>0</v>
      </c>
      <c r="J145">
        <f>COUNTIF(PROC25!B:B,$A:$A)</f>
        <v>0</v>
      </c>
      <c r="K145" s="36">
        <f>SUM(C145:J145)</f>
        <v>0</v>
      </c>
    </row>
    <row r="146" spans="1:11" ht="31.5">
      <c r="A146" s="15" t="s">
        <v>4381</v>
      </c>
      <c r="B146" s="27" t="s">
        <v>4685</v>
      </c>
      <c r="C146">
        <f>COUNTIF('SU14'!B:B,A:A)</f>
        <v>0</v>
      </c>
      <c r="D146">
        <f>COUNTIF('SU15'!B:B,$A:$A)</f>
        <v>0</v>
      </c>
      <c r="E146">
        <f>COUNTIF('PC14'!B:B,$A:$A)</f>
        <v>0</v>
      </c>
      <c r="F146">
        <f>COUNTIF('PC25'!B:B,$A:$A)</f>
        <v>0</v>
      </c>
      <c r="G146">
        <f>COUNTIF('PC20'!B:B,$A:$A)</f>
        <v>0</v>
      </c>
      <c r="H146">
        <f>COUNTIF('PC37+SU14'!B:B,$A:$A)</f>
        <v>0</v>
      </c>
      <c r="I146">
        <f>COUNTIF(PROC23!B:B,$A:$A)</f>
        <v>0</v>
      </c>
      <c r="J146">
        <f>COUNTIF(PROC25!B:B,$A:$A)</f>
        <v>0</v>
      </c>
      <c r="K146" s="36">
        <f>SUM(C146:J146)</f>
        <v>0</v>
      </c>
    </row>
    <row r="147" spans="1:11" ht="31.5">
      <c r="A147" s="15" t="s">
        <v>4382</v>
      </c>
      <c r="B147" s="27" t="s">
        <v>4686</v>
      </c>
      <c r="C147">
        <f>COUNTIF('SU14'!B:B,A:A)</f>
        <v>0</v>
      </c>
      <c r="D147">
        <f>COUNTIF('SU15'!B:B,$A:$A)</f>
        <v>0</v>
      </c>
      <c r="E147">
        <f>COUNTIF('PC14'!B:B,$A:$A)</f>
        <v>0</v>
      </c>
      <c r="F147">
        <f>COUNTIF('PC25'!B:B,$A:$A)</f>
        <v>0</v>
      </c>
      <c r="G147">
        <f>COUNTIF('PC20'!B:B,$A:$A)</f>
        <v>0</v>
      </c>
      <c r="H147">
        <f>COUNTIF('PC37+SU14'!B:B,$A:$A)</f>
        <v>0</v>
      </c>
      <c r="I147">
        <f>COUNTIF(PROC23!B:B,$A:$A)</f>
        <v>0</v>
      </c>
      <c r="J147">
        <f>COUNTIF(PROC25!B:B,$A:$A)</f>
        <v>0</v>
      </c>
      <c r="K147" s="36">
        <f>SUM(C147:J147)</f>
        <v>0</v>
      </c>
    </row>
    <row r="148" spans="1:11" ht="31.5">
      <c r="A148" s="15" t="s">
        <v>4383</v>
      </c>
      <c r="B148" s="27" t="s">
        <v>4687</v>
      </c>
      <c r="C148">
        <f>COUNTIF('SU14'!B:B,A:A)</f>
        <v>0</v>
      </c>
      <c r="D148">
        <f>COUNTIF('SU15'!B:B,$A:$A)</f>
        <v>0</v>
      </c>
      <c r="E148">
        <f>COUNTIF('PC14'!B:B,$A:$A)</f>
        <v>0</v>
      </c>
      <c r="F148">
        <f>COUNTIF('PC25'!B:B,$A:$A)</f>
        <v>0</v>
      </c>
      <c r="G148">
        <f>COUNTIF('PC20'!B:B,$A:$A)</f>
        <v>0</v>
      </c>
      <c r="H148">
        <f>COUNTIF('PC37+SU14'!B:B,$A:$A)</f>
        <v>0</v>
      </c>
      <c r="I148">
        <f>COUNTIF(PROC23!B:B,$A:$A)</f>
        <v>0</v>
      </c>
      <c r="J148">
        <f>COUNTIF(PROC25!B:B,$A:$A)</f>
        <v>0</v>
      </c>
      <c r="K148" s="36">
        <f>SUM(C148:J148)</f>
        <v>0</v>
      </c>
    </row>
    <row r="149" spans="1:11" ht="15.75">
      <c r="A149" s="15" t="s">
        <v>3370</v>
      </c>
      <c r="B149" s="28" t="s">
        <v>3371</v>
      </c>
      <c r="C149">
        <f>COUNTIF('SU14'!B:B,A:A)</f>
        <v>0</v>
      </c>
      <c r="D149">
        <f>COUNTIF('SU15'!B:B,$A:$A)</f>
        <v>0</v>
      </c>
      <c r="E149">
        <f>COUNTIF('PC14'!B:B,$A:$A)</f>
        <v>0</v>
      </c>
      <c r="F149">
        <f>COUNTIF('PC25'!B:B,$A:$A)</f>
        <v>0</v>
      </c>
      <c r="G149">
        <f>COUNTIF('PC20'!B:B,$A:$A)</f>
        <v>0</v>
      </c>
      <c r="H149">
        <f>COUNTIF('PC37+SU14'!B:B,$A:$A)</f>
        <v>0</v>
      </c>
      <c r="I149">
        <f>COUNTIF(PROC23!B:B,$A:$A)</f>
        <v>0</v>
      </c>
      <c r="J149">
        <f>COUNTIF(PROC25!B:B,$A:$A)</f>
        <v>0</v>
      </c>
      <c r="K149" s="36">
        <f>SUM(C149:J149)</f>
        <v>0</v>
      </c>
    </row>
    <row r="150" spans="1:11" ht="15.75">
      <c r="A150" s="15" t="s">
        <v>3269</v>
      </c>
      <c r="B150" s="27" t="s">
        <v>3270</v>
      </c>
      <c r="C150">
        <f>COUNTIF('SU14'!B:B,A:A)</f>
        <v>0</v>
      </c>
      <c r="D150">
        <f>COUNTIF('SU15'!B:B,$A:$A)</f>
        <v>0</v>
      </c>
      <c r="E150">
        <f>COUNTIF('PC14'!B:B,$A:$A)</f>
        <v>0</v>
      </c>
      <c r="F150">
        <f>COUNTIF('PC25'!B:B,$A:$A)</f>
        <v>0</v>
      </c>
      <c r="G150">
        <f>COUNTIF('PC20'!B:B,$A:$A)</f>
        <v>0</v>
      </c>
      <c r="H150">
        <f>COUNTIF('PC37+SU14'!B:B,$A:$A)</f>
        <v>0</v>
      </c>
      <c r="I150">
        <f>COUNTIF(PROC23!B:B,$A:$A)</f>
        <v>0</v>
      </c>
      <c r="J150">
        <f>COUNTIF(PROC25!B:B,$A:$A)</f>
        <v>0</v>
      </c>
      <c r="K150" s="36">
        <f>SUM(C150:J150)</f>
        <v>0</v>
      </c>
    </row>
    <row r="151" spans="1:11" ht="15.75">
      <c r="A151" s="16" t="s">
        <v>3344</v>
      </c>
      <c r="B151" s="31" t="s">
        <v>3345</v>
      </c>
      <c r="C151">
        <f>COUNTIF('SU14'!B:B,A:A)</f>
        <v>0</v>
      </c>
      <c r="D151">
        <f>COUNTIF('SU15'!B:B,$A:$A)</f>
        <v>0</v>
      </c>
      <c r="E151">
        <f>COUNTIF('PC14'!B:B,$A:$A)</f>
        <v>0</v>
      </c>
      <c r="F151">
        <f>COUNTIF('PC25'!B:B,$A:$A)</f>
        <v>0</v>
      </c>
      <c r="G151">
        <f>COUNTIF('PC20'!B:B,$A:$A)</f>
        <v>0</v>
      </c>
      <c r="H151">
        <f>COUNTIF('PC37+SU14'!B:B,$A:$A)</f>
        <v>0</v>
      </c>
      <c r="I151">
        <f>COUNTIF(PROC23!B:B,$A:$A)</f>
        <v>0</v>
      </c>
      <c r="J151">
        <f>COUNTIF(PROC25!B:B,$A:$A)</f>
        <v>0</v>
      </c>
      <c r="K151" s="36">
        <f>SUM(C151:J151)</f>
        <v>0</v>
      </c>
    </row>
    <row r="152" spans="1:11" ht="15.75">
      <c r="A152" s="17" t="s">
        <v>3258</v>
      </c>
      <c r="B152" s="28" t="s">
        <v>3259</v>
      </c>
      <c r="C152">
        <f>COUNTIF('SU14'!B:B,A:A)</f>
        <v>0</v>
      </c>
      <c r="D152">
        <f>COUNTIF('SU15'!B:B,$A:$A)</f>
        <v>0</v>
      </c>
      <c r="E152">
        <f>COUNTIF('PC14'!B:B,$A:$A)</f>
        <v>0</v>
      </c>
      <c r="F152">
        <f>COUNTIF('PC25'!B:B,$A:$A)</f>
        <v>0</v>
      </c>
      <c r="G152">
        <f>COUNTIF('PC20'!B:B,$A:$A)</f>
        <v>0</v>
      </c>
      <c r="H152">
        <f>COUNTIF('PC37+SU14'!B:B,$A:$A)</f>
        <v>0</v>
      </c>
      <c r="I152">
        <f>COUNTIF(PROC23!B:B,$A:$A)</f>
        <v>0</v>
      </c>
      <c r="J152">
        <f>COUNTIF(PROC25!B:B,$A:$A)</f>
        <v>0</v>
      </c>
      <c r="K152" s="36">
        <f>SUM(C152:J152)</f>
        <v>0</v>
      </c>
    </row>
    <row r="153" spans="1:11" ht="15.75">
      <c r="A153" s="15" t="s">
        <v>3325</v>
      </c>
      <c r="B153" s="28" t="s">
        <v>4688</v>
      </c>
      <c r="C153">
        <f>COUNTIF('SU14'!B:B,A:A)</f>
        <v>0</v>
      </c>
      <c r="D153">
        <f>COUNTIF('SU15'!B:B,$A:$A)</f>
        <v>0</v>
      </c>
      <c r="E153">
        <f>COUNTIF('PC14'!B:B,$A:$A)</f>
        <v>0</v>
      </c>
      <c r="F153">
        <f>COUNTIF('PC25'!B:B,$A:$A)</f>
        <v>0</v>
      </c>
      <c r="G153">
        <f>COUNTIF('PC20'!B:B,$A:$A)</f>
        <v>0</v>
      </c>
      <c r="H153">
        <f>COUNTIF('PC37+SU14'!B:B,$A:$A)</f>
        <v>0</v>
      </c>
      <c r="I153">
        <f>COUNTIF(PROC23!B:B,$A:$A)</f>
        <v>0</v>
      </c>
      <c r="J153">
        <f>COUNTIF(PROC25!B:B,$A:$A)</f>
        <v>0</v>
      </c>
      <c r="K153" s="36">
        <f>SUM(C153:J153)</f>
        <v>0</v>
      </c>
    </row>
    <row r="154" spans="1:11" ht="15.75">
      <c r="A154" s="15" t="s">
        <v>4384</v>
      </c>
      <c r="B154" s="28" t="s">
        <v>4689</v>
      </c>
      <c r="C154">
        <f>COUNTIF('SU14'!B:B,A:A)</f>
        <v>0</v>
      </c>
      <c r="D154">
        <f>COUNTIF('SU15'!B:B,$A:$A)</f>
        <v>0</v>
      </c>
      <c r="E154">
        <f>COUNTIF('PC14'!B:B,$A:$A)</f>
        <v>0</v>
      </c>
      <c r="F154">
        <f>COUNTIF('PC25'!B:B,$A:$A)</f>
        <v>0</v>
      </c>
      <c r="G154">
        <f>COUNTIF('PC20'!B:B,$A:$A)</f>
        <v>0</v>
      </c>
      <c r="H154">
        <f>COUNTIF('PC37+SU14'!B:B,$A:$A)</f>
        <v>0</v>
      </c>
      <c r="I154">
        <f>COUNTIF(PROC23!B:B,$A:$A)</f>
        <v>0</v>
      </c>
      <c r="J154">
        <f>COUNTIF(PROC25!B:B,$A:$A)</f>
        <v>0</v>
      </c>
      <c r="K154" s="36">
        <f>SUM(C154:J154)</f>
        <v>0</v>
      </c>
    </row>
    <row r="155" spans="1:11" ht="15.75">
      <c r="A155" s="15" t="s">
        <v>4385</v>
      </c>
      <c r="B155" s="28" t="s">
        <v>4690</v>
      </c>
      <c r="C155">
        <f>COUNTIF('SU14'!B:B,A:A)</f>
        <v>0</v>
      </c>
      <c r="D155">
        <f>COUNTIF('SU15'!B:B,$A:$A)</f>
        <v>0</v>
      </c>
      <c r="E155">
        <f>COUNTIF('PC14'!B:B,$A:$A)</f>
        <v>0</v>
      </c>
      <c r="F155">
        <f>COUNTIF('PC25'!B:B,$A:$A)</f>
        <v>0</v>
      </c>
      <c r="G155">
        <f>COUNTIF('PC20'!B:B,$A:$A)</f>
        <v>0</v>
      </c>
      <c r="H155">
        <f>COUNTIF('PC37+SU14'!B:B,$A:$A)</f>
        <v>0</v>
      </c>
      <c r="I155">
        <f>COUNTIF(PROC23!B:B,$A:$A)</f>
        <v>0</v>
      </c>
      <c r="J155">
        <f>COUNTIF(PROC25!B:B,$A:$A)</f>
        <v>0</v>
      </c>
      <c r="K155" s="36">
        <f>SUM(C155:J155)</f>
        <v>0</v>
      </c>
    </row>
    <row r="156" spans="1:11" ht="15.75">
      <c r="A156" s="15" t="s">
        <v>4386</v>
      </c>
      <c r="B156" s="28" t="s">
        <v>4691</v>
      </c>
      <c r="C156">
        <f>COUNTIF('SU14'!B:B,A:A)</f>
        <v>0</v>
      </c>
      <c r="D156">
        <f>COUNTIF('SU15'!B:B,$A:$A)</f>
        <v>0</v>
      </c>
      <c r="E156">
        <f>COUNTIF('PC14'!B:B,$A:$A)</f>
        <v>0</v>
      </c>
      <c r="F156">
        <f>COUNTIF('PC25'!B:B,$A:$A)</f>
        <v>0</v>
      </c>
      <c r="G156">
        <f>COUNTIF('PC20'!B:B,$A:$A)</f>
        <v>0</v>
      </c>
      <c r="H156">
        <f>COUNTIF('PC37+SU14'!B:B,$A:$A)</f>
        <v>0</v>
      </c>
      <c r="I156">
        <f>COUNTIF(PROC23!B:B,$A:$A)</f>
        <v>0</v>
      </c>
      <c r="J156">
        <f>COUNTIF(PROC25!B:B,$A:$A)</f>
        <v>0</v>
      </c>
      <c r="K156" s="36">
        <f>SUM(C156:J156)</f>
        <v>0</v>
      </c>
    </row>
    <row r="157" spans="1:11" ht="31.5">
      <c r="A157" s="15" t="s">
        <v>4387</v>
      </c>
      <c r="B157" s="27" t="s">
        <v>4692</v>
      </c>
      <c r="C157">
        <f>COUNTIF('SU14'!B:B,A:A)</f>
        <v>0</v>
      </c>
      <c r="D157">
        <f>COUNTIF('SU15'!B:B,$A:$A)</f>
        <v>0</v>
      </c>
      <c r="E157">
        <f>COUNTIF('PC14'!B:B,$A:$A)</f>
        <v>0</v>
      </c>
      <c r="F157">
        <f>COUNTIF('PC25'!B:B,$A:$A)</f>
        <v>0</v>
      </c>
      <c r="G157">
        <f>COUNTIF('PC20'!B:B,$A:$A)</f>
        <v>0</v>
      </c>
      <c r="H157">
        <f>COUNTIF('PC37+SU14'!B:B,$A:$A)</f>
        <v>0</v>
      </c>
      <c r="I157">
        <f>COUNTIF(PROC23!B:B,$A:$A)</f>
        <v>0</v>
      </c>
      <c r="J157">
        <f>COUNTIF(PROC25!B:B,$A:$A)</f>
        <v>0</v>
      </c>
      <c r="K157" s="36">
        <f>SUM(C157:J157)</f>
        <v>0</v>
      </c>
    </row>
    <row r="158" spans="1:11" ht="15.75">
      <c r="A158" s="15" t="s">
        <v>4388</v>
      </c>
      <c r="B158" s="28" t="s">
        <v>4693</v>
      </c>
      <c r="C158">
        <f>COUNTIF('SU14'!B:B,A:A)</f>
        <v>0</v>
      </c>
      <c r="D158">
        <f>COUNTIF('SU15'!B:B,$A:$A)</f>
        <v>0</v>
      </c>
      <c r="E158">
        <f>COUNTIF('PC14'!B:B,$A:$A)</f>
        <v>0</v>
      </c>
      <c r="F158">
        <f>COUNTIF('PC25'!B:B,$A:$A)</f>
        <v>0</v>
      </c>
      <c r="G158">
        <f>COUNTIF('PC20'!B:B,$A:$A)</f>
        <v>0</v>
      </c>
      <c r="H158">
        <f>COUNTIF('PC37+SU14'!B:B,$A:$A)</f>
        <v>0</v>
      </c>
      <c r="I158">
        <f>COUNTIF(PROC23!B:B,$A:$A)</f>
        <v>0</v>
      </c>
      <c r="J158">
        <f>COUNTIF(PROC25!B:B,$A:$A)</f>
        <v>0</v>
      </c>
      <c r="K158" s="36">
        <f>SUM(C158:J158)</f>
        <v>0</v>
      </c>
    </row>
    <row r="159" spans="1:11" ht="15.75">
      <c r="A159" s="15" t="s">
        <v>3402</v>
      </c>
      <c r="B159" s="28" t="s">
        <v>3403</v>
      </c>
      <c r="C159">
        <f>COUNTIF('SU14'!B:B,A:A)</f>
        <v>0</v>
      </c>
      <c r="D159">
        <f>COUNTIF('SU15'!B:B,$A:$A)</f>
        <v>0</v>
      </c>
      <c r="E159">
        <f>COUNTIF('PC14'!B:B,$A:$A)</f>
        <v>0</v>
      </c>
      <c r="F159">
        <f>COUNTIF('PC25'!B:B,$A:$A)</f>
        <v>0</v>
      </c>
      <c r="G159">
        <f>COUNTIF('PC20'!B:B,$A:$A)</f>
        <v>1</v>
      </c>
      <c r="H159">
        <f>COUNTIF('PC37+SU14'!B:B,$A:$A)</f>
        <v>0</v>
      </c>
      <c r="I159">
        <f>COUNTIF(PROC23!B:B,$A:$A)</f>
        <v>0</v>
      </c>
      <c r="J159">
        <f>COUNTIF(PROC25!B:B,$A:$A)</f>
        <v>0</v>
      </c>
      <c r="K159" s="36">
        <f>SUM(C159:J159)</f>
        <v>1</v>
      </c>
    </row>
    <row r="160" spans="1:11" ht="15.75">
      <c r="A160" s="15" t="s">
        <v>4389</v>
      </c>
      <c r="B160" s="28" t="s">
        <v>4694</v>
      </c>
      <c r="C160">
        <f>COUNTIF('SU14'!B:B,A:A)</f>
        <v>0</v>
      </c>
      <c r="D160">
        <f>COUNTIF('SU15'!B:B,$A:$A)</f>
        <v>0</v>
      </c>
      <c r="E160">
        <f>COUNTIF('PC14'!B:B,$A:$A)</f>
        <v>0</v>
      </c>
      <c r="F160">
        <f>COUNTIF('PC25'!B:B,$A:$A)</f>
        <v>0</v>
      </c>
      <c r="G160">
        <f>COUNTIF('PC20'!B:B,$A:$A)</f>
        <v>0</v>
      </c>
      <c r="H160">
        <f>COUNTIF('PC37+SU14'!B:B,$A:$A)</f>
        <v>0</v>
      </c>
      <c r="I160">
        <f>COUNTIF(PROC23!B:B,$A:$A)</f>
        <v>0</v>
      </c>
      <c r="J160">
        <f>COUNTIF(PROC25!B:B,$A:$A)</f>
        <v>0</v>
      </c>
      <c r="K160" s="36">
        <f>SUM(C160:J160)</f>
        <v>0</v>
      </c>
    </row>
    <row r="161" spans="1:11" ht="15.75">
      <c r="A161" s="15" t="s">
        <v>3243</v>
      </c>
      <c r="B161" s="28" t="s">
        <v>3244</v>
      </c>
      <c r="C161">
        <f>COUNTIF('SU14'!B:B,A:A)</f>
        <v>0</v>
      </c>
      <c r="D161">
        <f>COUNTIF('SU15'!B:B,$A:$A)</f>
        <v>0</v>
      </c>
      <c r="E161">
        <f>COUNTIF('PC14'!B:B,$A:$A)</f>
        <v>0</v>
      </c>
      <c r="F161">
        <f>COUNTIF('PC25'!B:B,$A:$A)</f>
        <v>0</v>
      </c>
      <c r="G161">
        <f>COUNTIF('PC20'!B:B,$A:$A)</f>
        <v>1</v>
      </c>
      <c r="H161">
        <f>COUNTIF('PC37+SU14'!B:B,$A:$A)</f>
        <v>0</v>
      </c>
      <c r="I161">
        <f>COUNTIF(PROC23!B:B,$A:$A)</f>
        <v>0</v>
      </c>
      <c r="J161">
        <f>COUNTIF(PROC25!B:B,$A:$A)</f>
        <v>0</v>
      </c>
      <c r="K161" s="36">
        <f>SUM(C161:J161)</f>
        <v>1</v>
      </c>
    </row>
    <row r="162" spans="1:11" ht="15.75">
      <c r="A162" s="15" t="s">
        <v>4390</v>
      </c>
      <c r="B162" s="28" t="s">
        <v>4695</v>
      </c>
      <c r="C162">
        <f>COUNTIF('SU14'!B:B,A:A)</f>
        <v>0</v>
      </c>
      <c r="D162">
        <f>COUNTIF('SU15'!B:B,$A:$A)</f>
        <v>0</v>
      </c>
      <c r="E162">
        <f>COUNTIF('PC14'!B:B,$A:$A)</f>
        <v>0</v>
      </c>
      <c r="F162">
        <f>COUNTIF('PC25'!B:B,$A:$A)</f>
        <v>0</v>
      </c>
      <c r="G162">
        <f>COUNTIF('PC20'!B:B,$A:$A)</f>
        <v>0</v>
      </c>
      <c r="H162">
        <f>COUNTIF('PC37+SU14'!B:B,$A:$A)</f>
        <v>0</v>
      </c>
      <c r="I162">
        <f>COUNTIF(PROC23!B:B,$A:$A)</f>
        <v>0</v>
      </c>
      <c r="J162">
        <f>COUNTIF(PROC25!B:B,$A:$A)</f>
        <v>0</v>
      </c>
      <c r="K162" s="36">
        <f>SUM(C162:J162)</f>
        <v>0</v>
      </c>
    </row>
    <row r="163" spans="1:11" ht="15.75">
      <c r="A163" s="19" t="s">
        <v>3276</v>
      </c>
      <c r="B163" s="28" t="s">
        <v>4696</v>
      </c>
      <c r="C163">
        <f>COUNTIF('SU14'!B:B,A:A)</f>
        <v>0</v>
      </c>
      <c r="D163">
        <f>COUNTIF('SU15'!B:B,$A:$A)</f>
        <v>0</v>
      </c>
      <c r="E163">
        <f>COUNTIF('PC14'!B:B,$A:$A)</f>
        <v>0</v>
      </c>
      <c r="F163">
        <f>COUNTIF('PC25'!B:B,$A:$A)</f>
        <v>0</v>
      </c>
      <c r="G163">
        <f>COUNTIF('PC20'!B:B,$A:$A)</f>
        <v>0</v>
      </c>
      <c r="H163">
        <f>COUNTIF('PC37+SU14'!B:B,$A:$A)</f>
        <v>0</v>
      </c>
      <c r="I163">
        <f>COUNTIF(PROC23!B:B,$A:$A)</f>
        <v>0</v>
      </c>
      <c r="J163">
        <f>COUNTIF(PROC25!B:B,$A:$A)</f>
        <v>0</v>
      </c>
      <c r="K163" s="36">
        <f>SUM(C163:J163)</f>
        <v>0</v>
      </c>
    </row>
    <row r="164" spans="1:11" ht="15.75">
      <c r="A164" s="15" t="s">
        <v>2877</v>
      </c>
      <c r="B164" s="27" t="s">
        <v>3368</v>
      </c>
      <c r="C164">
        <f>COUNTIF('SU14'!B:B,A:A)</f>
        <v>0</v>
      </c>
      <c r="D164">
        <f>COUNTIF('SU15'!B:B,$A:$A)</f>
        <v>0</v>
      </c>
      <c r="E164">
        <f>COUNTIF('PC14'!B:B,$A:$A)</f>
        <v>0</v>
      </c>
      <c r="F164">
        <f>COUNTIF('PC25'!B:B,$A:$A)</f>
        <v>0</v>
      </c>
      <c r="G164">
        <f>COUNTIF('PC20'!B:B,$A:$A)</f>
        <v>0</v>
      </c>
      <c r="H164">
        <f>COUNTIF('PC37+SU14'!B:B,$A:$A)</f>
        <v>0</v>
      </c>
      <c r="I164">
        <f>COUNTIF(PROC23!B:B,$A:$A)</f>
        <v>0</v>
      </c>
      <c r="J164">
        <f>COUNTIF(PROC25!B:B,$A:$A)</f>
        <v>0</v>
      </c>
      <c r="K164" s="36">
        <f>SUM(C164:J164)</f>
        <v>0</v>
      </c>
    </row>
    <row r="165" spans="1:11" ht="15.75">
      <c r="A165" s="16" t="s">
        <v>3812</v>
      </c>
      <c r="B165" s="28" t="s">
        <v>4697</v>
      </c>
      <c r="C165">
        <f>COUNTIF('SU14'!B:B,A:A)</f>
        <v>1</v>
      </c>
      <c r="D165">
        <f>COUNTIF('SU15'!B:B,$A:$A)</f>
        <v>1</v>
      </c>
      <c r="E165">
        <f>COUNTIF('PC14'!B:B,$A:$A)</f>
        <v>0</v>
      </c>
      <c r="F165">
        <f>COUNTIF('PC25'!B:B,$A:$A)</f>
        <v>0</v>
      </c>
      <c r="G165">
        <f>COUNTIF('PC20'!B:B,$A:$A)</f>
        <v>0</v>
      </c>
      <c r="H165">
        <f>COUNTIF('PC37+SU14'!B:B,$A:$A)</f>
        <v>0</v>
      </c>
      <c r="I165">
        <f>COUNTIF(PROC23!B:B,$A:$A)</f>
        <v>0</v>
      </c>
      <c r="J165">
        <f>COUNTIF(PROC25!B:B,$A:$A)</f>
        <v>0</v>
      </c>
      <c r="K165" s="36">
        <f>SUM(C165:J165)</f>
        <v>2</v>
      </c>
    </row>
    <row r="166" spans="1:11" ht="15.75">
      <c r="A166" s="20" t="s">
        <v>3416</v>
      </c>
      <c r="B166" s="28" t="s">
        <v>3417</v>
      </c>
      <c r="C166">
        <f>COUNTIF('SU14'!B:B,A:A)</f>
        <v>1</v>
      </c>
      <c r="D166">
        <f>COUNTIF('SU15'!B:B,$A:$A)</f>
        <v>0</v>
      </c>
      <c r="E166">
        <f>COUNTIF('PC14'!B:B,$A:$A)</f>
        <v>0</v>
      </c>
      <c r="F166">
        <f>COUNTIF('PC25'!B:B,$A:$A)</f>
        <v>0</v>
      </c>
      <c r="G166">
        <f>COUNTIF('PC20'!B:B,$A:$A)</f>
        <v>1</v>
      </c>
      <c r="H166">
        <f>COUNTIF('PC37+SU14'!B:B,$A:$A)</f>
        <v>1</v>
      </c>
      <c r="I166">
        <f>COUNTIF(PROC23!B:B,$A:$A)</f>
        <v>0</v>
      </c>
      <c r="J166">
        <f>COUNTIF(PROC25!B:B,$A:$A)</f>
        <v>0</v>
      </c>
      <c r="K166" s="36">
        <f>SUM(C166:J166)</f>
        <v>3</v>
      </c>
    </row>
    <row r="167" spans="1:11" ht="15.75">
      <c r="A167" s="19" t="s">
        <v>3323</v>
      </c>
      <c r="B167" s="28" t="s">
        <v>3324</v>
      </c>
      <c r="C167">
        <f>COUNTIF('SU14'!B:B,A:A)</f>
        <v>0</v>
      </c>
      <c r="D167">
        <f>COUNTIF('SU15'!B:B,$A:$A)</f>
        <v>0</v>
      </c>
      <c r="E167">
        <f>COUNTIF('PC14'!B:B,$A:$A)</f>
        <v>0</v>
      </c>
      <c r="F167">
        <f>COUNTIF('PC25'!B:B,$A:$A)</f>
        <v>0</v>
      </c>
      <c r="G167">
        <f>COUNTIF('PC20'!B:B,$A:$A)</f>
        <v>0</v>
      </c>
      <c r="H167">
        <f>COUNTIF('PC37+SU14'!B:B,$A:$A)</f>
        <v>0</v>
      </c>
      <c r="I167">
        <f>COUNTIF(PROC23!B:B,$A:$A)</f>
        <v>0</v>
      </c>
      <c r="J167">
        <f>COUNTIF(PROC25!B:B,$A:$A)</f>
        <v>0</v>
      </c>
      <c r="K167" s="36">
        <f>SUM(C167:J167)</f>
        <v>0</v>
      </c>
    </row>
    <row r="168" spans="1:11" ht="15.75">
      <c r="A168" s="19" t="s">
        <v>2244</v>
      </c>
      <c r="B168" s="28" t="s">
        <v>4698</v>
      </c>
      <c r="C168">
        <f>COUNTIF('SU14'!B:B,A:A)</f>
        <v>0</v>
      </c>
      <c r="D168">
        <f>COUNTIF('SU15'!B:B,$A:$A)</f>
        <v>0</v>
      </c>
      <c r="E168">
        <f>COUNTIF('PC14'!B:B,$A:$A)</f>
        <v>0</v>
      </c>
      <c r="F168">
        <f>COUNTIF('PC25'!B:B,$A:$A)</f>
        <v>0</v>
      </c>
      <c r="G168">
        <f>COUNTIF('PC20'!B:B,$A:$A)</f>
        <v>1</v>
      </c>
      <c r="H168">
        <f>COUNTIF('PC37+SU14'!B:B,$A:$A)</f>
        <v>0</v>
      </c>
      <c r="I168">
        <f>COUNTIF(PROC23!B:B,$A:$A)</f>
        <v>0</v>
      </c>
      <c r="J168">
        <f>COUNTIF(PROC25!B:B,$A:$A)</f>
        <v>0</v>
      </c>
      <c r="K168" s="36">
        <f>SUM(C168:J168)</f>
        <v>1</v>
      </c>
    </row>
    <row r="169" spans="1:11" ht="15.75">
      <c r="A169" s="15" t="s">
        <v>3357</v>
      </c>
      <c r="B169" s="28" t="s">
        <v>3358</v>
      </c>
      <c r="C169">
        <f>COUNTIF('SU14'!B:B,A:A)</f>
        <v>0</v>
      </c>
      <c r="D169">
        <f>COUNTIF('SU15'!B:B,$A:$A)</f>
        <v>0</v>
      </c>
      <c r="E169">
        <f>COUNTIF('PC14'!B:B,$A:$A)</f>
        <v>0</v>
      </c>
      <c r="F169">
        <f>COUNTIF('PC25'!B:B,$A:$A)</f>
        <v>0</v>
      </c>
      <c r="G169">
        <f>COUNTIF('PC20'!B:B,$A:$A)</f>
        <v>0</v>
      </c>
      <c r="H169">
        <f>COUNTIF('PC37+SU14'!B:B,$A:$A)</f>
        <v>0</v>
      </c>
      <c r="I169">
        <f>COUNTIF(PROC23!B:B,$A:$A)</f>
        <v>0</v>
      </c>
      <c r="J169">
        <f>COUNTIF(PROC25!B:B,$A:$A)</f>
        <v>0</v>
      </c>
      <c r="K169" s="36">
        <f>SUM(C169:J169)</f>
        <v>0</v>
      </c>
    </row>
    <row r="170" spans="1:11" ht="15.75">
      <c r="A170" s="15" t="s">
        <v>3352</v>
      </c>
      <c r="B170" s="28" t="s">
        <v>3353</v>
      </c>
      <c r="C170">
        <f>COUNTIF('SU14'!B:B,A:A)</f>
        <v>0</v>
      </c>
      <c r="D170">
        <f>COUNTIF('SU15'!B:B,$A:$A)</f>
        <v>0</v>
      </c>
      <c r="E170">
        <f>COUNTIF('PC14'!B:B,$A:$A)</f>
        <v>0</v>
      </c>
      <c r="F170">
        <f>COUNTIF('PC25'!B:B,$A:$A)</f>
        <v>0</v>
      </c>
      <c r="G170">
        <f>COUNTIF('PC20'!B:B,$A:$A)</f>
        <v>0</v>
      </c>
      <c r="H170">
        <f>COUNTIF('PC37+SU14'!B:B,$A:$A)</f>
        <v>0</v>
      </c>
      <c r="I170">
        <f>COUNTIF(PROC23!B:B,$A:$A)</f>
        <v>0</v>
      </c>
      <c r="J170">
        <f>COUNTIF(PROC25!B:B,$A:$A)</f>
        <v>0</v>
      </c>
      <c r="K170" s="36">
        <f>SUM(C170:J170)</f>
        <v>0</v>
      </c>
    </row>
    <row r="171" spans="1:11" ht="15.75">
      <c r="A171" s="15" t="s">
        <v>1099</v>
      </c>
      <c r="B171" s="28" t="s">
        <v>4699</v>
      </c>
      <c r="C171">
        <f>COUNTIF('SU14'!B:B,A:A)</f>
        <v>0</v>
      </c>
      <c r="D171">
        <f>COUNTIF('SU15'!B:B,$A:$A)</f>
        <v>0</v>
      </c>
      <c r="E171">
        <f>COUNTIF('PC14'!B:B,$A:$A)</f>
        <v>0</v>
      </c>
      <c r="F171">
        <f>COUNTIF('PC25'!B:B,$A:$A)</f>
        <v>0</v>
      </c>
      <c r="G171">
        <f>COUNTIF('PC20'!B:B,$A:$A)</f>
        <v>0</v>
      </c>
      <c r="H171">
        <f>COUNTIF('PC37+SU14'!B:B,$A:$A)</f>
        <v>0</v>
      </c>
      <c r="I171">
        <f>COUNTIF(PROC23!B:B,$A:$A)</f>
        <v>0</v>
      </c>
      <c r="J171">
        <f>COUNTIF(PROC25!B:B,$A:$A)</f>
        <v>0</v>
      </c>
      <c r="K171" s="36">
        <f>SUM(C171:J171)</f>
        <v>0</v>
      </c>
    </row>
    <row r="172" spans="1:11" ht="15.75">
      <c r="A172" s="15" t="s">
        <v>4391</v>
      </c>
      <c r="B172" s="28" t="s">
        <v>4700</v>
      </c>
      <c r="C172">
        <f>COUNTIF('SU14'!B:B,A:A)</f>
        <v>0</v>
      </c>
      <c r="D172">
        <f>COUNTIF('SU15'!B:B,$A:$A)</f>
        <v>0</v>
      </c>
      <c r="E172">
        <f>COUNTIF('PC14'!B:B,$A:$A)</f>
        <v>0</v>
      </c>
      <c r="F172">
        <f>COUNTIF('PC25'!B:B,$A:$A)</f>
        <v>0</v>
      </c>
      <c r="G172">
        <f>COUNTIF('PC20'!B:B,$A:$A)</f>
        <v>1</v>
      </c>
      <c r="H172">
        <f>COUNTIF('PC37+SU14'!B:B,$A:$A)</f>
        <v>0</v>
      </c>
      <c r="I172">
        <f>COUNTIF(PROC23!B:B,$A:$A)</f>
        <v>0</v>
      </c>
      <c r="J172">
        <f>COUNTIF(PROC25!B:B,$A:$A)</f>
        <v>0</v>
      </c>
      <c r="K172" s="36">
        <f>SUM(C172:J172)</f>
        <v>1</v>
      </c>
    </row>
    <row r="173" spans="1:11" ht="15.75">
      <c r="A173" s="15" t="s">
        <v>2382</v>
      </c>
      <c r="B173" s="28" t="s">
        <v>4701</v>
      </c>
      <c r="C173">
        <f>COUNTIF('SU14'!B:B,A:A)</f>
        <v>0</v>
      </c>
      <c r="D173">
        <f>COUNTIF('SU15'!B:B,$A:$A)</f>
        <v>0</v>
      </c>
      <c r="E173">
        <f>COUNTIF('PC14'!B:B,$A:$A)</f>
        <v>0</v>
      </c>
      <c r="F173">
        <f>COUNTIF('PC25'!B:B,$A:$A)</f>
        <v>0</v>
      </c>
      <c r="G173">
        <f>COUNTIF('PC20'!B:B,$A:$A)</f>
        <v>0</v>
      </c>
      <c r="H173">
        <f>COUNTIF('PC37+SU14'!B:B,$A:$A)</f>
        <v>0</v>
      </c>
      <c r="I173">
        <f>COUNTIF(PROC23!B:B,$A:$A)</f>
        <v>0</v>
      </c>
      <c r="J173">
        <f>COUNTIF(PROC25!B:B,$A:$A)</f>
        <v>0</v>
      </c>
      <c r="K173" s="36">
        <f>SUM(C173:J173)</f>
        <v>0</v>
      </c>
    </row>
    <row r="174" spans="1:11" ht="15.75">
      <c r="A174" s="15" t="s">
        <v>2332</v>
      </c>
      <c r="B174" s="28" t="s">
        <v>4702</v>
      </c>
      <c r="C174">
        <f>COUNTIF('SU14'!B:B,A:A)</f>
        <v>0</v>
      </c>
      <c r="D174">
        <f>COUNTIF('SU15'!B:B,$A:$A)</f>
        <v>0</v>
      </c>
      <c r="E174">
        <f>COUNTIF('PC14'!B:B,$A:$A)</f>
        <v>0</v>
      </c>
      <c r="F174">
        <f>COUNTIF('PC25'!B:B,$A:$A)</f>
        <v>0</v>
      </c>
      <c r="G174">
        <f>COUNTIF('PC20'!B:B,$A:$A)</f>
        <v>0</v>
      </c>
      <c r="H174">
        <f>COUNTIF('PC37+SU14'!B:B,$A:$A)</f>
        <v>0</v>
      </c>
      <c r="I174">
        <f>COUNTIF(PROC23!B:B,$A:$A)</f>
        <v>0</v>
      </c>
      <c r="J174">
        <f>COUNTIF(PROC25!B:B,$A:$A)</f>
        <v>0</v>
      </c>
      <c r="K174" s="36">
        <f>SUM(C174:J174)</f>
        <v>0</v>
      </c>
    </row>
    <row r="175" spans="1:11" ht="15.75">
      <c r="A175" s="15" t="s">
        <v>3176</v>
      </c>
      <c r="B175" s="28" t="s">
        <v>4703</v>
      </c>
      <c r="C175">
        <f>COUNTIF('SU14'!B:B,A:A)</f>
        <v>0</v>
      </c>
      <c r="D175">
        <f>COUNTIF('SU15'!B:B,$A:$A)</f>
        <v>0</v>
      </c>
      <c r="E175">
        <f>COUNTIF('PC14'!B:B,$A:$A)</f>
        <v>0</v>
      </c>
      <c r="F175">
        <f>COUNTIF('PC25'!B:B,$A:$A)</f>
        <v>0</v>
      </c>
      <c r="G175">
        <f>COUNTIF('PC20'!B:B,$A:$A)</f>
        <v>0</v>
      </c>
      <c r="H175">
        <f>COUNTIF('PC37+SU14'!B:B,$A:$A)</f>
        <v>0</v>
      </c>
      <c r="I175">
        <f>COUNTIF(PROC23!B:B,$A:$A)</f>
        <v>0</v>
      </c>
      <c r="J175">
        <f>COUNTIF(PROC25!B:B,$A:$A)</f>
        <v>0</v>
      </c>
      <c r="K175" s="36">
        <f>SUM(C175:J175)</f>
        <v>0</v>
      </c>
    </row>
    <row r="176" spans="1:11" ht="15.75">
      <c r="A176" s="15" t="s">
        <v>4392</v>
      </c>
      <c r="B176" s="28" t="s">
        <v>4704</v>
      </c>
      <c r="C176">
        <f>COUNTIF('SU14'!B:B,A:A)</f>
        <v>0</v>
      </c>
      <c r="D176">
        <f>COUNTIF('SU15'!B:B,$A:$A)</f>
        <v>0</v>
      </c>
      <c r="E176">
        <f>COUNTIF('PC14'!B:B,$A:$A)</f>
        <v>0</v>
      </c>
      <c r="F176">
        <f>COUNTIF('PC25'!B:B,$A:$A)</f>
        <v>0</v>
      </c>
      <c r="G176">
        <f>COUNTIF('PC20'!B:B,$A:$A)</f>
        <v>0</v>
      </c>
      <c r="H176">
        <f>COUNTIF('PC37+SU14'!B:B,$A:$A)</f>
        <v>0</v>
      </c>
      <c r="I176">
        <f>COUNTIF(PROC23!B:B,$A:$A)</f>
        <v>0</v>
      </c>
      <c r="J176">
        <f>COUNTIF(PROC25!B:B,$A:$A)</f>
        <v>0</v>
      </c>
      <c r="K176" s="36">
        <f>SUM(C176:J176)</f>
        <v>0</v>
      </c>
    </row>
    <row r="177" spans="1:11" ht="15.75">
      <c r="A177" s="15" t="s">
        <v>3341</v>
      </c>
      <c r="B177" s="28" t="s">
        <v>3342</v>
      </c>
      <c r="C177">
        <f>COUNTIF('SU14'!B:B,A:A)</f>
        <v>0</v>
      </c>
      <c r="D177">
        <f>COUNTIF('SU15'!B:B,$A:$A)</f>
        <v>0</v>
      </c>
      <c r="E177">
        <f>COUNTIF('PC14'!B:B,$A:$A)</f>
        <v>0</v>
      </c>
      <c r="F177">
        <f>COUNTIF('PC25'!B:B,$A:$A)</f>
        <v>0</v>
      </c>
      <c r="G177">
        <f>COUNTIF('PC20'!B:B,$A:$A)</f>
        <v>1</v>
      </c>
      <c r="H177">
        <f>COUNTIF('PC37+SU14'!B:B,$A:$A)</f>
        <v>0</v>
      </c>
      <c r="I177">
        <f>COUNTIF(PROC23!B:B,$A:$A)</f>
        <v>0</v>
      </c>
      <c r="J177">
        <f>COUNTIF(PROC25!B:B,$A:$A)</f>
        <v>0</v>
      </c>
      <c r="K177" s="36">
        <f>SUM(C177:J177)</f>
        <v>1</v>
      </c>
    </row>
    <row r="178" spans="1:11" ht="15.75">
      <c r="A178" s="15" t="s">
        <v>4393</v>
      </c>
      <c r="B178" s="28" t="s">
        <v>4705</v>
      </c>
      <c r="C178">
        <f>COUNTIF('SU14'!B:B,A:A)</f>
        <v>0</v>
      </c>
      <c r="D178">
        <f>COUNTIF('SU15'!B:B,$A:$A)</f>
        <v>0</v>
      </c>
      <c r="E178">
        <f>COUNTIF('PC14'!B:B,$A:$A)</f>
        <v>0</v>
      </c>
      <c r="F178">
        <f>COUNTIF('PC25'!B:B,$A:$A)</f>
        <v>0</v>
      </c>
      <c r="G178">
        <f>COUNTIF('PC20'!B:B,$A:$A)</f>
        <v>0</v>
      </c>
      <c r="H178">
        <f>COUNTIF('PC37+SU14'!B:B,$A:$A)</f>
        <v>0</v>
      </c>
      <c r="I178">
        <f>COUNTIF(PROC23!B:B,$A:$A)</f>
        <v>0</v>
      </c>
      <c r="J178">
        <f>COUNTIF(PROC25!B:B,$A:$A)</f>
        <v>0</v>
      </c>
      <c r="K178" s="36">
        <f>SUM(C178:J178)</f>
        <v>0</v>
      </c>
    </row>
    <row r="179" spans="1:11" ht="15.75">
      <c r="A179" s="15" t="s">
        <v>320</v>
      </c>
      <c r="B179" s="28" t="s">
        <v>4706</v>
      </c>
      <c r="C179">
        <f>COUNTIF('SU14'!B:B,A:A)</f>
        <v>0</v>
      </c>
      <c r="D179">
        <f>COUNTIF('SU15'!B:B,$A:$A)</f>
        <v>0</v>
      </c>
      <c r="E179">
        <f>COUNTIF('PC14'!B:B,$A:$A)</f>
        <v>0</v>
      </c>
      <c r="F179">
        <f>COUNTIF('PC25'!B:B,$A:$A)</f>
        <v>0</v>
      </c>
      <c r="G179">
        <f>COUNTIF('PC20'!B:B,$A:$A)</f>
        <v>0</v>
      </c>
      <c r="H179">
        <f>COUNTIF('PC37+SU14'!B:B,$A:$A)</f>
        <v>0</v>
      </c>
      <c r="I179">
        <f>COUNTIF(PROC23!B:B,$A:$A)</f>
        <v>0</v>
      </c>
      <c r="J179">
        <f>COUNTIF(PROC25!B:B,$A:$A)</f>
        <v>0</v>
      </c>
      <c r="K179" s="36">
        <f>SUM(C179:J179)</f>
        <v>0</v>
      </c>
    </row>
    <row r="180" spans="1:11" ht="15.75">
      <c r="A180" s="15" t="s">
        <v>4394</v>
      </c>
      <c r="B180" s="28" t="s">
        <v>4707</v>
      </c>
      <c r="C180">
        <f>COUNTIF('SU14'!B:B,A:A)</f>
        <v>0</v>
      </c>
      <c r="D180">
        <f>COUNTIF('SU15'!B:B,$A:$A)</f>
        <v>0</v>
      </c>
      <c r="E180">
        <f>COUNTIF('PC14'!B:B,$A:$A)</f>
        <v>0</v>
      </c>
      <c r="F180">
        <f>COUNTIF('PC25'!B:B,$A:$A)</f>
        <v>0</v>
      </c>
      <c r="G180">
        <f>COUNTIF('PC20'!B:B,$A:$A)</f>
        <v>0</v>
      </c>
      <c r="H180">
        <f>COUNTIF('PC37+SU14'!B:B,$A:$A)</f>
        <v>0</v>
      </c>
      <c r="I180">
        <f>COUNTIF(PROC23!B:B,$A:$A)</f>
        <v>0</v>
      </c>
      <c r="J180">
        <f>COUNTIF(PROC25!B:B,$A:$A)</f>
        <v>0</v>
      </c>
      <c r="K180" s="36">
        <f>SUM(C180:J180)</f>
        <v>0</v>
      </c>
    </row>
    <row r="181" spans="1:11" ht="15.75">
      <c r="A181" s="15" t="s">
        <v>4395</v>
      </c>
      <c r="B181" s="28" t="s">
        <v>4708</v>
      </c>
      <c r="C181">
        <f>COUNTIF('SU14'!B:B,A:A)</f>
        <v>0</v>
      </c>
      <c r="D181">
        <f>COUNTIF('SU15'!B:B,$A:$A)</f>
        <v>0</v>
      </c>
      <c r="E181">
        <f>COUNTIF('PC14'!B:B,$A:$A)</f>
        <v>0</v>
      </c>
      <c r="F181">
        <f>COUNTIF('PC25'!B:B,$A:$A)</f>
        <v>0</v>
      </c>
      <c r="G181">
        <f>COUNTIF('PC20'!B:B,$A:$A)</f>
        <v>0</v>
      </c>
      <c r="H181">
        <f>COUNTIF('PC37+SU14'!B:B,$A:$A)</f>
        <v>0</v>
      </c>
      <c r="I181">
        <f>COUNTIF(PROC23!B:B,$A:$A)</f>
        <v>0</v>
      </c>
      <c r="J181">
        <f>COUNTIF(PROC25!B:B,$A:$A)</f>
        <v>0</v>
      </c>
      <c r="K181" s="36">
        <f>SUM(C181:J181)</f>
        <v>0</v>
      </c>
    </row>
    <row r="182" spans="1:11" ht="15.75">
      <c r="A182" s="15" t="s">
        <v>4396</v>
      </c>
      <c r="B182" s="28" t="s">
        <v>4709</v>
      </c>
      <c r="C182">
        <f>COUNTIF('SU14'!B:B,A:A)</f>
        <v>0</v>
      </c>
      <c r="D182">
        <f>COUNTIF('SU15'!B:B,$A:$A)</f>
        <v>0</v>
      </c>
      <c r="E182">
        <f>COUNTIF('PC14'!B:B,$A:$A)</f>
        <v>0</v>
      </c>
      <c r="F182">
        <f>COUNTIF('PC25'!B:B,$A:$A)</f>
        <v>0</v>
      </c>
      <c r="G182">
        <f>COUNTIF('PC20'!B:B,$A:$A)</f>
        <v>0</v>
      </c>
      <c r="H182">
        <f>COUNTIF('PC37+SU14'!B:B,$A:$A)</f>
        <v>0</v>
      </c>
      <c r="I182">
        <f>COUNTIF(PROC23!B:B,$A:$A)</f>
        <v>0</v>
      </c>
      <c r="J182">
        <f>COUNTIF(PROC25!B:B,$A:$A)</f>
        <v>0</v>
      </c>
      <c r="K182" s="36">
        <f>SUM(C182:J182)</f>
        <v>0</v>
      </c>
    </row>
    <row r="183" spans="1:11" ht="15.75">
      <c r="A183" s="15" t="s">
        <v>2199</v>
      </c>
      <c r="B183" s="28" t="s">
        <v>4710</v>
      </c>
      <c r="C183">
        <f>COUNTIF('SU14'!B:B,A:A)</f>
        <v>1</v>
      </c>
      <c r="D183">
        <f>COUNTIF('SU15'!B:B,$A:$A)</f>
        <v>1</v>
      </c>
      <c r="E183">
        <f>COUNTIF('PC14'!B:B,$A:$A)</f>
        <v>1</v>
      </c>
      <c r="F183">
        <f>COUNTIF('PC25'!B:B,$A:$A)</f>
        <v>0</v>
      </c>
      <c r="G183">
        <f>COUNTIF('PC20'!B:B,$A:$A)</f>
        <v>1</v>
      </c>
      <c r="H183">
        <f>COUNTIF('PC37+SU14'!B:B,$A:$A)</f>
        <v>1</v>
      </c>
      <c r="I183">
        <f>COUNTIF(PROC23!B:B,$A:$A)</f>
        <v>1</v>
      </c>
      <c r="J183">
        <f>COUNTIF(PROC25!B:B,$A:$A)</f>
        <v>0</v>
      </c>
      <c r="K183" s="36">
        <f>SUM(C183:J183)</f>
        <v>6</v>
      </c>
    </row>
    <row r="184" spans="1:11" ht="15.75">
      <c r="A184" s="15" t="s">
        <v>4397</v>
      </c>
      <c r="B184" s="28" t="s">
        <v>4711</v>
      </c>
      <c r="C184">
        <f>COUNTIF('SU14'!B:B,A:A)</f>
        <v>0</v>
      </c>
      <c r="D184">
        <f>COUNTIF('SU15'!B:B,$A:$A)</f>
        <v>0</v>
      </c>
      <c r="E184">
        <f>COUNTIF('PC14'!B:B,$A:$A)</f>
        <v>0</v>
      </c>
      <c r="F184">
        <f>COUNTIF('PC25'!B:B,$A:$A)</f>
        <v>0</v>
      </c>
      <c r="G184">
        <f>COUNTIF('PC20'!B:B,$A:$A)</f>
        <v>0</v>
      </c>
      <c r="H184">
        <f>COUNTIF('PC37+SU14'!B:B,$A:$A)</f>
        <v>0</v>
      </c>
      <c r="I184">
        <f>COUNTIF(PROC23!B:B,$A:$A)</f>
        <v>0</v>
      </c>
      <c r="J184">
        <f>COUNTIF(PROC25!B:B,$A:$A)</f>
        <v>0</v>
      </c>
      <c r="K184" s="36">
        <f>SUM(C184:J184)</f>
        <v>0</v>
      </c>
    </row>
    <row r="185" spans="1:11" ht="15.75">
      <c r="A185" s="15" t="s">
        <v>4398</v>
      </c>
      <c r="B185" s="28" t="s">
        <v>4712</v>
      </c>
      <c r="C185">
        <f>COUNTIF('SU14'!B:B,A:A)</f>
        <v>0</v>
      </c>
      <c r="D185">
        <f>COUNTIF('SU15'!B:B,$A:$A)</f>
        <v>0</v>
      </c>
      <c r="E185">
        <f>COUNTIF('PC14'!B:B,$A:$A)</f>
        <v>0</v>
      </c>
      <c r="F185">
        <f>COUNTIF('PC25'!B:B,$A:$A)</f>
        <v>0</v>
      </c>
      <c r="G185">
        <f>COUNTIF('PC20'!B:B,$A:$A)</f>
        <v>0</v>
      </c>
      <c r="H185">
        <f>COUNTIF('PC37+SU14'!B:B,$A:$A)</f>
        <v>0</v>
      </c>
      <c r="I185">
        <f>COUNTIF(PROC23!B:B,$A:$A)</f>
        <v>0</v>
      </c>
      <c r="J185">
        <f>COUNTIF(PROC25!B:B,$A:$A)</f>
        <v>0</v>
      </c>
      <c r="K185" s="36">
        <f>SUM(C185:J185)</f>
        <v>0</v>
      </c>
    </row>
    <row r="186" spans="1:11" ht="15.75">
      <c r="A186" s="15" t="s">
        <v>1429</v>
      </c>
      <c r="B186" s="28" t="s">
        <v>4713</v>
      </c>
      <c r="C186">
        <f>COUNTIF('SU14'!B:B,A:A)</f>
        <v>1</v>
      </c>
      <c r="D186">
        <f>COUNTIF('SU15'!B:B,$A:$A)</f>
        <v>1</v>
      </c>
      <c r="E186">
        <f>COUNTIF('PC14'!B:B,$A:$A)</f>
        <v>1</v>
      </c>
      <c r="F186">
        <f>COUNTIF('PC25'!B:B,$A:$A)</f>
        <v>0</v>
      </c>
      <c r="G186">
        <f>COUNTIF('PC20'!B:B,$A:$A)</f>
        <v>1</v>
      </c>
      <c r="H186">
        <f>COUNTIF('PC37+SU14'!B:B,$A:$A)</f>
        <v>1</v>
      </c>
      <c r="I186">
        <f>COUNTIF(PROC23!B:B,$A:$A)</f>
        <v>1</v>
      </c>
      <c r="J186">
        <f>COUNTIF(PROC25!B:B,$A:$A)</f>
        <v>0</v>
      </c>
      <c r="K186" s="36">
        <f>SUM(C186:J186)</f>
        <v>6</v>
      </c>
    </row>
    <row r="187" spans="1:11" ht="15.75">
      <c r="A187" s="15" t="s">
        <v>4399</v>
      </c>
      <c r="B187" s="28" t="s">
        <v>4714</v>
      </c>
      <c r="C187">
        <f>COUNTIF('SU14'!B:B,A:A)</f>
        <v>0</v>
      </c>
      <c r="D187">
        <f>COUNTIF('SU15'!B:B,$A:$A)</f>
        <v>0</v>
      </c>
      <c r="E187">
        <f>COUNTIF('PC14'!B:B,$A:$A)</f>
        <v>0</v>
      </c>
      <c r="F187">
        <f>COUNTIF('PC25'!B:B,$A:$A)</f>
        <v>0</v>
      </c>
      <c r="G187">
        <f>COUNTIF('PC20'!B:B,$A:$A)</f>
        <v>0</v>
      </c>
      <c r="H187">
        <f>COUNTIF('PC37+SU14'!B:B,$A:$A)</f>
        <v>0</v>
      </c>
      <c r="I187">
        <f>COUNTIF(PROC23!B:B,$A:$A)</f>
        <v>1</v>
      </c>
      <c r="J187">
        <f>COUNTIF(PROC25!B:B,$A:$A)</f>
        <v>1</v>
      </c>
      <c r="K187" s="36">
        <f>SUM(C187:J187)</f>
        <v>2</v>
      </c>
    </row>
    <row r="188" spans="1:11" ht="15.75">
      <c r="A188" s="15" t="s">
        <v>910</v>
      </c>
      <c r="B188" s="27" t="s">
        <v>4715</v>
      </c>
      <c r="C188">
        <f>COUNTIF('SU14'!B:B,A:A)</f>
        <v>1</v>
      </c>
      <c r="D188">
        <f>COUNTIF('SU15'!B:B,$A:$A)</f>
        <v>1</v>
      </c>
      <c r="E188">
        <f>COUNTIF('PC14'!B:B,$A:$A)</f>
        <v>1</v>
      </c>
      <c r="F188">
        <f>COUNTIF('PC25'!B:B,$A:$A)</f>
        <v>0</v>
      </c>
      <c r="G188">
        <f>COUNTIF('PC20'!B:B,$A:$A)</f>
        <v>1</v>
      </c>
      <c r="H188">
        <f>COUNTIF('PC37+SU14'!B:B,$A:$A)</f>
        <v>1</v>
      </c>
      <c r="I188">
        <f>COUNTIF(PROC23!B:B,$A:$A)</f>
        <v>1</v>
      </c>
      <c r="J188">
        <f>COUNTIF(PROC25!B:B,$A:$A)</f>
        <v>1</v>
      </c>
      <c r="K188" s="36">
        <f>SUM(C188:J188)</f>
        <v>7</v>
      </c>
    </row>
    <row r="189" spans="1:11" ht="31.5">
      <c r="A189" s="15" t="s">
        <v>358</v>
      </c>
      <c r="B189" s="27" t="s">
        <v>4716</v>
      </c>
      <c r="C189">
        <f>COUNTIF('SU14'!B:B,A:A)</f>
        <v>1</v>
      </c>
      <c r="D189">
        <f>COUNTIF('SU15'!B:B,$A:$A)</f>
        <v>1</v>
      </c>
      <c r="E189">
        <f>COUNTIF('PC14'!B:B,$A:$A)</f>
        <v>1</v>
      </c>
      <c r="F189">
        <f>COUNTIF('PC25'!B:B,$A:$A)</f>
        <v>0</v>
      </c>
      <c r="G189">
        <f>COUNTIF('PC20'!B:B,$A:$A)</f>
        <v>1</v>
      </c>
      <c r="H189">
        <f>COUNTIF('PC37+SU14'!B:B,$A:$A)</f>
        <v>1</v>
      </c>
      <c r="I189">
        <f>COUNTIF(PROC23!B:B,$A:$A)</f>
        <v>1</v>
      </c>
      <c r="J189">
        <f>COUNTIF(PROC25!B:B,$A:$A)</f>
        <v>0</v>
      </c>
      <c r="K189" s="36">
        <f>SUM(C189:J189)</f>
        <v>6</v>
      </c>
    </row>
    <row r="190" spans="1:11" ht="15.75">
      <c r="A190" s="15" t="s">
        <v>294</v>
      </c>
      <c r="B190" s="28" t="s">
        <v>4717</v>
      </c>
      <c r="C190">
        <f>COUNTIF('SU14'!B:B,A:A)</f>
        <v>0</v>
      </c>
      <c r="D190">
        <f>COUNTIF('SU15'!B:B,$A:$A)</f>
        <v>0</v>
      </c>
      <c r="E190">
        <f>COUNTIF('PC14'!B:B,$A:$A)</f>
        <v>0</v>
      </c>
      <c r="F190">
        <f>COUNTIF('PC25'!B:B,$A:$A)</f>
        <v>0</v>
      </c>
      <c r="G190">
        <f>COUNTIF('PC20'!B:B,$A:$A)</f>
        <v>1</v>
      </c>
      <c r="H190">
        <f>COUNTIF('PC37+SU14'!B:B,$A:$A)</f>
        <v>0</v>
      </c>
      <c r="I190">
        <f>COUNTIF(PROC23!B:B,$A:$A)</f>
        <v>0</v>
      </c>
      <c r="J190">
        <f>COUNTIF(PROC25!B:B,$A:$A)</f>
        <v>0</v>
      </c>
      <c r="K190" s="36">
        <f>SUM(C190:J190)</f>
        <v>1</v>
      </c>
    </row>
    <row r="191" spans="1:11" ht="47.25">
      <c r="A191" s="15" t="s">
        <v>21</v>
      </c>
      <c r="B191" s="27" t="s">
        <v>4718</v>
      </c>
      <c r="C191">
        <f>COUNTIF('SU14'!B:B,A:A)</f>
        <v>0</v>
      </c>
      <c r="D191">
        <f>COUNTIF('SU15'!B:B,$A:$A)</f>
        <v>0</v>
      </c>
      <c r="E191">
        <f>COUNTIF('PC14'!B:B,$A:$A)</f>
        <v>0</v>
      </c>
      <c r="F191">
        <f>COUNTIF('PC25'!B:B,$A:$A)</f>
        <v>0</v>
      </c>
      <c r="G191">
        <f>COUNTIF('PC20'!B:B,$A:$A)</f>
        <v>0</v>
      </c>
      <c r="H191">
        <f>COUNTIF('PC37+SU14'!B:B,$A:$A)</f>
        <v>0</v>
      </c>
      <c r="I191">
        <f>COUNTIF(PROC23!B:B,$A:$A)</f>
        <v>0</v>
      </c>
      <c r="J191">
        <f>COUNTIF(PROC25!B:B,$A:$A)</f>
        <v>0</v>
      </c>
      <c r="K191" s="36">
        <f>SUM(C191:J191)</f>
        <v>0</v>
      </c>
    </row>
    <row r="192" spans="1:11" ht="47.25">
      <c r="A192" s="15" t="s">
        <v>4400</v>
      </c>
      <c r="B192" s="27" t="s">
        <v>4719</v>
      </c>
      <c r="C192">
        <f>COUNTIF('SU14'!B:B,A:A)</f>
        <v>0</v>
      </c>
      <c r="D192">
        <f>COUNTIF('SU15'!B:B,$A:$A)</f>
        <v>0</v>
      </c>
      <c r="E192">
        <f>COUNTIF('PC14'!B:B,$A:$A)</f>
        <v>0</v>
      </c>
      <c r="F192">
        <f>COUNTIF('PC25'!B:B,$A:$A)</f>
        <v>0</v>
      </c>
      <c r="G192">
        <f>COUNTIF('PC20'!B:B,$A:$A)</f>
        <v>0</v>
      </c>
      <c r="H192">
        <f>COUNTIF('PC37+SU14'!B:B,$A:$A)</f>
        <v>0</v>
      </c>
      <c r="I192">
        <f>COUNTIF(PROC23!B:B,$A:$A)</f>
        <v>0</v>
      </c>
      <c r="J192">
        <f>COUNTIF(PROC25!B:B,$A:$A)</f>
        <v>0</v>
      </c>
      <c r="K192" s="36">
        <f>SUM(C192:J192)</f>
        <v>0</v>
      </c>
    </row>
    <row r="193" spans="1:11" ht="47.25">
      <c r="A193" s="15" t="s">
        <v>297</v>
      </c>
      <c r="B193" s="27" t="s">
        <v>4720</v>
      </c>
      <c r="C193">
        <f>COUNTIF('SU14'!B:B,A:A)</f>
        <v>0</v>
      </c>
      <c r="D193">
        <f>COUNTIF('SU15'!B:B,$A:$A)</f>
        <v>1</v>
      </c>
      <c r="E193">
        <f>COUNTIF('PC14'!B:B,$A:$A)</f>
        <v>0</v>
      </c>
      <c r="F193">
        <f>COUNTIF('PC25'!B:B,$A:$A)</f>
        <v>0</v>
      </c>
      <c r="G193">
        <f>COUNTIF('PC20'!B:B,$A:$A)</f>
        <v>0</v>
      </c>
      <c r="H193">
        <f>COUNTIF('PC37+SU14'!B:B,$A:$A)</f>
        <v>0</v>
      </c>
      <c r="I193">
        <f>COUNTIF(PROC23!B:B,$A:$A)</f>
        <v>0</v>
      </c>
      <c r="J193">
        <f>COUNTIF(PROC25!B:B,$A:$A)</f>
        <v>0</v>
      </c>
      <c r="K193" s="36">
        <f>SUM(C193:J193)</f>
        <v>1</v>
      </c>
    </row>
    <row r="194" spans="1:11" ht="15.75">
      <c r="A194" s="15" t="s">
        <v>4401</v>
      </c>
      <c r="B194" s="28" t="s">
        <v>4721</v>
      </c>
      <c r="C194">
        <f>COUNTIF('SU14'!B:B,A:A)</f>
        <v>0</v>
      </c>
      <c r="D194">
        <f>COUNTIF('SU15'!B:B,$A:$A)</f>
        <v>0</v>
      </c>
      <c r="E194">
        <f>COUNTIF('PC14'!B:B,$A:$A)</f>
        <v>0</v>
      </c>
      <c r="F194">
        <f>COUNTIF('PC25'!B:B,$A:$A)</f>
        <v>0</v>
      </c>
      <c r="G194">
        <f>COUNTIF('PC20'!B:B,$A:$A)</f>
        <v>0</v>
      </c>
      <c r="H194">
        <f>COUNTIF('PC37+SU14'!B:B,$A:$A)</f>
        <v>0</v>
      </c>
      <c r="I194">
        <f>COUNTIF(PROC23!B:B,$A:$A)</f>
        <v>0</v>
      </c>
      <c r="J194">
        <f>COUNTIF(PROC25!B:B,$A:$A)</f>
        <v>0</v>
      </c>
      <c r="K194" s="36">
        <f>SUM(C194:J194)</f>
        <v>0</v>
      </c>
    </row>
    <row r="195" spans="1:11" ht="15.75">
      <c r="A195" s="15" t="s">
        <v>4402</v>
      </c>
      <c r="B195" s="27" t="s">
        <v>4722</v>
      </c>
      <c r="C195">
        <f>COUNTIF('SU14'!B:B,A:A)</f>
        <v>0</v>
      </c>
      <c r="D195">
        <f>COUNTIF('SU15'!B:B,$A:$A)</f>
        <v>0</v>
      </c>
      <c r="E195">
        <f>COUNTIF('PC14'!B:B,$A:$A)</f>
        <v>0</v>
      </c>
      <c r="F195">
        <f>COUNTIF('PC25'!B:B,$A:$A)</f>
        <v>0</v>
      </c>
      <c r="G195">
        <f>COUNTIF('PC20'!B:B,$A:$A)</f>
        <v>0</v>
      </c>
      <c r="H195">
        <f>COUNTIF('PC37+SU14'!B:B,$A:$A)</f>
        <v>0</v>
      </c>
      <c r="I195">
        <f>COUNTIF(PROC23!B:B,$A:$A)</f>
        <v>0</v>
      </c>
      <c r="J195">
        <f>COUNTIF(PROC25!B:B,$A:$A)</f>
        <v>0</v>
      </c>
      <c r="K195" s="36">
        <f>SUM(C195:J195)</f>
        <v>0</v>
      </c>
    </row>
    <row r="196" spans="1:11" ht="15.75">
      <c r="A196" s="15" t="s">
        <v>4403</v>
      </c>
      <c r="B196" s="27" t="s">
        <v>4723</v>
      </c>
      <c r="C196">
        <f>COUNTIF('SU14'!B:B,A:A)</f>
        <v>0</v>
      </c>
      <c r="D196">
        <f>COUNTIF('SU15'!B:B,$A:$A)</f>
        <v>0</v>
      </c>
      <c r="E196">
        <f>COUNTIF('PC14'!B:B,$A:$A)</f>
        <v>0</v>
      </c>
      <c r="F196">
        <f>COUNTIF('PC25'!B:B,$A:$A)</f>
        <v>0</v>
      </c>
      <c r="G196">
        <f>COUNTIF('PC20'!B:B,$A:$A)</f>
        <v>0</v>
      </c>
      <c r="H196">
        <f>COUNTIF('PC37+SU14'!B:B,$A:$A)</f>
        <v>0</v>
      </c>
      <c r="I196">
        <f>COUNTIF(PROC23!B:B,$A:$A)</f>
        <v>0</v>
      </c>
      <c r="J196">
        <f>COUNTIF(PROC25!B:B,$A:$A)</f>
        <v>0</v>
      </c>
      <c r="K196" s="36">
        <f>SUM(C196:J196)</f>
        <v>0</v>
      </c>
    </row>
    <row r="197" spans="1:11" ht="15.75">
      <c r="A197" s="16" t="s">
        <v>4404</v>
      </c>
      <c r="B197" s="28" t="s">
        <v>4724</v>
      </c>
      <c r="C197">
        <f>COUNTIF('SU14'!B:B,A:A)</f>
        <v>0</v>
      </c>
      <c r="D197">
        <f>COUNTIF('SU15'!B:B,$A:$A)</f>
        <v>0</v>
      </c>
      <c r="E197">
        <f>COUNTIF('PC14'!B:B,$A:$A)</f>
        <v>0</v>
      </c>
      <c r="F197">
        <f>COUNTIF('PC25'!B:B,$A:$A)</f>
        <v>0</v>
      </c>
      <c r="G197">
        <f>COUNTIF('PC20'!B:B,$A:$A)</f>
        <v>1</v>
      </c>
      <c r="H197">
        <f>COUNTIF('PC37+SU14'!B:B,$A:$A)</f>
        <v>0</v>
      </c>
      <c r="I197">
        <f>COUNTIF(PROC23!B:B,$A:$A)</f>
        <v>0</v>
      </c>
      <c r="J197">
        <f>COUNTIF(PROC25!B:B,$A:$A)</f>
        <v>0</v>
      </c>
      <c r="K197" s="36">
        <f>SUM(C197:J197)</f>
        <v>1</v>
      </c>
    </row>
    <row r="198" spans="1:11" ht="15.75">
      <c r="A198" s="15" t="s">
        <v>3362</v>
      </c>
      <c r="B198" s="28" t="s">
        <v>3363</v>
      </c>
      <c r="C198">
        <f>COUNTIF('SU14'!B:B,A:A)</f>
        <v>0</v>
      </c>
      <c r="D198">
        <f>COUNTIF('SU15'!B:B,$A:$A)</f>
        <v>0</v>
      </c>
      <c r="E198">
        <f>COUNTIF('PC14'!B:B,$A:$A)</f>
        <v>0</v>
      </c>
      <c r="F198">
        <f>COUNTIF('PC25'!B:B,$A:$A)</f>
        <v>0</v>
      </c>
      <c r="G198">
        <f>COUNTIF('PC20'!B:B,$A:$A)</f>
        <v>0</v>
      </c>
      <c r="H198">
        <f>COUNTIF('PC37+SU14'!B:B,$A:$A)</f>
        <v>0</v>
      </c>
      <c r="I198">
        <f>COUNTIF(PROC23!B:B,$A:$A)</f>
        <v>0</v>
      </c>
      <c r="J198">
        <f>COUNTIF(PROC25!B:B,$A:$A)</f>
        <v>0</v>
      </c>
      <c r="K198" s="36">
        <f>SUM(C198:J198)</f>
        <v>0</v>
      </c>
    </row>
    <row r="199" spans="1:11" ht="15.75">
      <c r="A199" s="15" t="s">
        <v>1991</v>
      </c>
      <c r="B199" s="28" t="s">
        <v>4725</v>
      </c>
      <c r="C199">
        <f>COUNTIF('SU14'!B:B,A:A)</f>
        <v>0</v>
      </c>
      <c r="D199">
        <f>COUNTIF('SU15'!B:B,$A:$A)</f>
        <v>0</v>
      </c>
      <c r="E199">
        <f>COUNTIF('PC14'!B:B,$A:$A)</f>
        <v>0</v>
      </c>
      <c r="F199">
        <f>COUNTIF('PC25'!B:B,$A:$A)</f>
        <v>1</v>
      </c>
      <c r="G199">
        <f>COUNTIF('PC20'!B:B,$A:$A)</f>
        <v>0</v>
      </c>
      <c r="H199">
        <f>COUNTIF('PC37+SU14'!B:B,$A:$A)</f>
        <v>0</v>
      </c>
      <c r="I199">
        <f>COUNTIF(PROC23!B:B,$A:$A)</f>
        <v>0</v>
      </c>
      <c r="J199">
        <f>COUNTIF(PROC25!B:B,$A:$A)</f>
        <v>0</v>
      </c>
      <c r="K199" s="36">
        <f>SUM(C199:J199)</f>
        <v>1</v>
      </c>
    </row>
    <row r="200" spans="1:11" ht="15.75">
      <c r="A200" s="15" t="s">
        <v>4405</v>
      </c>
      <c r="B200" s="27" t="s">
        <v>4726</v>
      </c>
      <c r="C200">
        <f>COUNTIF('SU14'!B:B,A:A)</f>
        <v>0</v>
      </c>
      <c r="D200">
        <f>COUNTIF('SU15'!B:B,$A:$A)</f>
        <v>0</v>
      </c>
      <c r="E200">
        <f>COUNTIF('PC14'!B:B,$A:$A)</f>
        <v>0</v>
      </c>
      <c r="F200">
        <f>COUNTIF('PC25'!B:B,$A:$A)</f>
        <v>0</v>
      </c>
      <c r="G200">
        <f>COUNTIF('PC20'!B:B,$A:$A)</f>
        <v>0</v>
      </c>
      <c r="H200">
        <f>COUNTIF('PC37+SU14'!B:B,$A:$A)</f>
        <v>0</v>
      </c>
      <c r="I200">
        <f>COUNTIF(PROC23!B:B,$A:$A)</f>
        <v>0</v>
      </c>
      <c r="J200">
        <f>COUNTIF(PROC25!B:B,$A:$A)</f>
        <v>0</v>
      </c>
      <c r="K200" s="36">
        <f>SUM(C200:J200)</f>
        <v>0</v>
      </c>
    </row>
    <row r="201" spans="1:11" ht="15.75">
      <c r="A201" s="15" t="s">
        <v>4406</v>
      </c>
      <c r="B201" s="27" t="s">
        <v>4727</v>
      </c>
      <c r="C201">
        <f>COUNTIF('SU14'!B:B,A:A)</f>
        <v>0</v>
      </c>
      <c r="D201">
        <f>COUNTIF('SU15'!B:B,$A:$A)</f>
        <v>0</v>
      </c>
      <c r="E201">
        <f>COUNTIF('PC14'!B:B,$A:$A)</f>
        <v>0</v>
      </c>
      <c r="F201">
        <f>COUNTIF('PC25'!B:B,$A:$A)</f>
        <v>0</v>
      </c>
      <c r="G201">
        <f>COUNTIF('PC20'!B:B,$A:$A)</f>
        <v>0</v>
      </c>
      <c r="H201">
        <f>COUNTIF('PC37+SU14'!B:B,$A:$A)</f>
        <v>0</v>
      </c>
      <c r="I201">
        <f>COUNTIF(PROC23!B:B,$A:$A)</f>
        <v>0</v>
      </c>
      <c r="J201">
        <f>COUNTIF(PROC25!B:B,$A:$A)</f>
        <v>0</v>
      </c>
      <c r="K201" s="36">
        <f>SUM(C201:J201)</f>
        <v>0</v>
      </c>
    </row>
    <row r="202" spans="1:11" ht="15.75">
      <c r="A202" s="15" t="s">
        <v>4407</v>
      </c>
      <c r="B202" s="27" t="s">
        <v>4728</v>
      </c>
      <c r="C202">
        <f>COUNTIF('SU14'!B:B,A:A)</f>
        <v>0</v>
      </c>
      <c r="D202">
        <f>COUNTIF('SU15'!B:B,$A:$A)</f>
        <v>0</v>
      </c>
      <c r="E202">
        <f>COUNTIF('PC14'!B:B,$A:$A)</f>
        <v>0</v>
      </c>
      <c r="F202">
        <f>COUNTIF('PC25'!B:B,$A:$A)</f>
        <v>0</v>
      </c>
      <c r="G202">
        <f>COUNTIF('PC20'!B:B,$A:$A)</f>
        <v>0</v>
      </c>
      <c r="H202">
        <f>COUNTIF('PC37+SU14'!B:B,$A:$A)</f>
        <v>0</v>
      </c>
      <c r="I202">
        <f>COUNTIF(PROC23!B:B,$A:$A)</f>
        <v>0</v>
      </c>
      <c r="J202">
        <f>COUNTIF(PROC25!B:B,$A:$A)</f>
        <v>0</v>
      </c>
      <c r="K202" s="36">
        <f>SUM(C202:J202)</f>
        <v>0</v>
      </c>
    </row>
    <row r="203" spans="1:11" ht="15.75">
      <c r="A203" s="15" t="s">
        <v>3260</v>
      </c>
      <c r="B203" s="28" t="s">
        <v>4729</v>
      </c>
      <c r="C203">
        <f>COUNTIF('SU14'!B:B,A:A)</f>
        <v>0</v>
      </c>
      <c r="D203">
        <f>COUNTIF('SU15'!B:B,$A:$A)</f>
        <v>0</v>
      </c>
      <c r="E203">
        <f>COUNTIF('PC14'!B:B,$A:$A)</f>
        <v>0</v>
      </c>
      <c r="F203">
        <f>COUNTIF('PC25'!B:B,$A:$A)</f>
        <v>0</v>
      </c>
      <c r="G203">
        <f>COUNTIF('PC20'!B:B,$A:$A)</f>
        <v>0</v>
      </c>
      <c r="H203">
        <f>COUNTIF('PC37+SU14'!B:B,$A:$A)</f>
        <v>0</v>
      </c>
      <c r="I203">
        <f>COUNTIF(PROC23!B:B,$A:$A)</f>
        <v>0</v>
      </c>
      <c r="J203">
        <f>COUNTIF(PROC25!B:B,$A:$A)</f>
        <v>0</v>
      </c>
      <c r="K203" s="36">
        <f>SUM(C203:J203)</f>
        <v>0</v>
      </c>
    </row>
    <row r="204" spans="1:11" ht="15.75">
      <c r="A204" s="15" t="s">
        <v>3234</v>
      </c>
      <c r="B204" s="27" t="s">
        <v>4730</v>
      </c>
      <c r="C204">
        <f>COUNTIF('SU14'!B:B,A:A)</f>
        <v>0</v>
      </c>
      <c r="D204">
        <f>COUNTIF('SU15'!B:B,$A:$A)</f>
        <v>0</v>
      </c>
      <c r="E204">
        <f>COUNTIF('PC14'!B:B,$A:$A)</f>
        <v>0</v>
      </c>
      <c r="F204">
        <f>COUNTIF('PC25'!B:B,$A:$A)</f>
        <v>0</v>
      </c>
      <c r="G204">
        <f>COUNTIF('PC20'!B:B,$A:$A)</f>
        <v>0</v>
      </c>
      <c r="H204">
        <f>COUNTIF('PC37+SU14'!B:B,$A:$A)</f>
        <v>0</v>
      </c>
      <c r="I204">
        <f>COUNTIF(PROC23!B:B,$A:$A)</f>
        <v>0</v>
      </c>
      <c r="J204">
        <f>COUNTIF(PROC25!B:B,$A:$A)</f>
        <v>0</v>
      </c>
      <c r="K204" s="36">
        <f>SUM(C204:J204)</f>
        <v>0</v>
      </c>
    </row>
    <row r="205" spans="1:11" ht="15.75">
      <c r="A205" s="15" t="s">
        <v>4408</v>
      </c>
      <c r="B205" s="28" t="s">
        <v>4731</v>
      </c>
      <c r="C205">
        <f>COUNTIF('SU14'!B:B,A:A)</f>
        <v>0</v>
      </c>
      <c r="D205">
        <f>COUNTIF('SU15'!B:B,$A:$A)</f>
        <v>0</v>
      </c>
      <c r="E205">
        <f>COUNTIF('PC14'!B:B,$A:$A)</f>
        <v>0</v>
      </c>
      <c r="F205">
        <f>COUNTIF('PC25'!B:B,$A:$A)</f>
        <v>0</v>
      </c>
      <c r="G205">
        <f>COUNTIF('PC20'!B:B,$A:$A)</f>
        <v>0</v>
      </c>
      <c r="H205">
        <f>COUNTIF('PC37+SU14'!B:B,$A:$A)</f>
        <v>0</v>
      </c>
      <c r="I205">
        <f>COUNTIF(PROC23!B:B,$A:$A)</f>
        <v>0</v>
      </c>
      <c r="J205">
        <f>COUNTIF(PROC25!B:B,$A:$A)</f>
        <v>0</v>
      </c>
      <c r="K205" s="36">
        <f>SUM(C205:J205)</f>
        <v>0</v>
      </c>
    </row>
    <row r="206" spans="1:11" ht="31.5">
      <c r="A206" s="15" t="s">
        <v>4409</v>
      </c>
      <c r="B206" s="27" t="s">
        <v>4732</v>
      </c>
      <c r="C206">
        <f>COUNTIF('SU14'!B:B,A:A)</f>
        <v>0</v>
      </c>
      <c r="D206">
        <f>COUNTIF('SU15'!B:B,$A:$A)</f>
        <v>0</v>
      </c>
      <c r="E206">
        <f>COUNTIF('PC14'!B:B,$A:$A)</f>
        <v>0</v>
      </c>
      <c r="F206">
        <f>COUNTIF('PC25'!B:B,$A:$A)</f>
        <v>0</v>
      </c>
      <c r="G206">
        <f>COUNTIF('PC20'!B:B,$A:$A)</f>
        <v>0</v>
      </c>
      <c r="H206">
        <f>COUNTIF('PC37+SU14'!B:B,$A:$A)</f>
        <v>0</v>
      </c>
      <c r="I206">
        <f>COUNTIF(PROC23!B:B,$A:$A)</f>
        <v>0</v>
      </c>
      <c r="J206">
        <f>COUNTIF(PROC25!B:B,$A:$A)</f>
        <v>0</v>
      </c>
      <c r="K206" s="36">
        <f>SUM(C206:J206)</f>
        <v>0</v>
      </c>
    </row>
    <row r="207" spans="1:11" ht="47.25">
      <c r="A207" s="15" t="s">
        <v>4410</v>
      </c>
      <c r="B207" s="27" t="s">
        <v>4733</v>
      </c>
      <c r="C207">
        <f>COUNTIF('SU14'!B:B,A:A)</f>
        <v>0</v>
      </c>
      <c r="D207">
        <f>COUNTIF('SU15'!B:B,$A:$A)</f>
        <v>0</v>
      </c>
      <c r="E207">
        <f>COUNTIF('PC14'!B:B,$A:$A)</f>
        <v>0</v>
      </c>
      <c r="F207">
        <f>COUNTIF('PC25'!B:B,$A:$A)</f>
        <v>0</v>
      </c>
      <c r="G207">
        <f>COUNTIF('PC20'!B:B,$A:$A)</f>
        <v>0</v>
      </c>
      <c r="H207">
        <f>COUNTIF('PC37+SU14'!B:B,$A:$A)</f>
        <v>0</v>
      </c>
      <c r="I207">
        <f>COUNTIF(PROC23!B:B,$A:$A)</f>
        <v>0</v>
      </c>
      <c r="J207">
        <f>COUNTIF(PROC25!B:B,$A:$A)</f>
        <v>0</v>
      </c>
      <c r="K207" s="36">
        <f>SUM(C207:J207)</f>
        <v>0</v>
      </c>
    </row>
    <row r="208" spans="1:11" ht="47.25">
      <c r="A208" s="15" t="s">
        <v>4411</v>
      </c>
      <c r="B208" s="27" t="s">
        <v>4734</v>
      </c>
      <c r="C208">
        <f>COUNTIF('SU14'!B:B,A:A)</f>
        <v>0</v>
      </c>
      <c r="D208">
        <f>COUNTIF('SU15'!B:B,$A:$A)</f>
        <v>0</v>
      </c>
      <c r="E208">
        <f>COUNTIF('PC14'!B:B,$A:$A)</f>
        <v>0</v>
      </c>
      <c r="F208">
        <f>COUNTIF('PC25'!B:B,$A:$A)</f>
        <v>0</v>
      </c>
      <c r="G208">
        <f>COUNTIF('PC20'!B:B,$A:$A)</f>
        <v>0</v>
      </c>
      <c r="H208">
        <f>COUNTIF('PC37+SU14'!B:B,$A:$A)</f>
        <v>0</v>
      </c>
      <c r="I208">
        <f>COUNTIF(PROC23!B:B,$A:$A)</f>
        <v>0</v>
      </c>
      <c r="J208">
        <f>COUNTIF(PROC25!B:B,$A:$A)</f>
        <v>0</v>
      </c>
      <c r="K208" s="36">
        <f>SUM(C208:J208)</f>
        <v>0</v>
      </c>
    </row>
    <row r="209" spans="1:11" ht="31.5">
      <c r="A209" s="15" t="s">
        <v>4412</v>
      </c>
      <c r="B209" s="27" t="s">
        <v>4735</v>
      </c>
      <c r="C209">
        <f>COUNTIF('SU14'!B:B,A:A)</f>
        <v>0</v>
      </c>
      <c r="D209">
        <f>COUNTIF('SU15'!B:B,$A:$A)</f>
        <v>0</v>
      </c>
      <c r="E209">
        <f>COUNTIF('PC14'!B:B,$A:$A)</f>
        <v>0</v>
      </c>
      <c r="F209">
        <f>COUNTIF('PC25'!B:B,$A:$A)</f>
        <v>0</v>
      </c>
      <c r="G209">
        <f>COUNTIF('PC20'!B:B,$A:$A)</f>
        <v>0</v>
      </c>
      <c r="H209">
        <f>COUNTIF('PC37+SU14'!B:B,$A:$A)</f>
        <v>0</v>
      </c>
      <c r="I209">
        <f>COUNTIF(PROC23!B:B,$A:$A)</f>
        <v>0</v>
      </c>
      <c r="J209">
        <f>COUNTIF(PROC25!B:B,$A:$A)</f>
        <v>0</v>
      </c>
      <c r="K209" s="36">
        <f>SUM(C209:J209)</f>
        <v>0</v>
      </c>
    </row>
    <row r="210" spans="1:11" ht="47.25">
      <c r="A210" s="15" t="s">
        <v>3273</v>
      </c>
      <c r="B210" s="27" t="s">
        <v>4736</v>
      </c>
      <c r="C210">
        <f>COUNTIF('SU14'!B:B,A:A)</f>
        <v>0</v>
      </c>
      <c r="D210">
        <f>COUNTIF('SU15'!B:B,$A:$A)</f>
        <v>0</v>
      </c>
      <c r="E210">
        <f>COUNTIF('PC14'!B:B,$A:$A)</f>
        <v>0</v>
      </c>
      <c r="F210">
        <f>COUNTIF('PC25'!B:B,$A:$A)</f>
        <v>0</v>
      </c>
      <c r="G210">
        <f>COUNTIF('PC20'!B:B,$A:$A)</f>
        <v>0</v>
      </c>
      <c r="H210">
        <f>COUNTIF('PC37+SU14'!B:B,$A:$A)</f>
        <v>0</v>
      </c>
      <c r="I210">
        <f>COUNTIF(PROC23!B:B,$A:$A)</f>
        <v>0</v>
      </c>
      <c r="J210">
        <f>COUNTIF(PROC25!B:B,$A:$A)</f>
        <v>0</v>
      </c>
      <c r="K210" s="36">
        <f>SUM(C210:J210)</f>
        <v>0</v>
      </c>
    </row>
    <row r="211" spans="1:11" ht="31.5">
      <c r="A211" s="15" t="s">
        <v>4413</v>
      </c>
      <c r="B211" s="27" t="s">
        <v>4737</v>
      </c>
      <c r="C211">
        <f>COUNTIF('SU14'!B:B,A:A)</f>
        <v>0</v>
      </c>
      <c r="D211">
        <f>COUNTIF('SU15'!B:B,$A:$A)</f>
        <v>0</v>
      </c>
      <c r="E211">
        <f>COUNTIF('PC14'!B:B,$A:$A)</f>
        <v>0</v>
      </c>
      <c r="F211">
        <f>COUNTIF('PC25'!B:B,$A:$A)</f>
        <v>0</v>
      </c>
      <c r="G211">
        <f>COUNTIF('PC20'!B:B,$A:$A)</f>
        <v>0</v>
      </c>
      <c r="H211">
        <f>COUNTIF('PC37+SU14'!B:B,$A:$A)</f>
        <v>0</v>
      </c>
      <c r="I211">
        <f>COUNTIF(PROC23!B:B,$A:$A)</f>
        <v>0</v>
      </c>
      <c r="J211">
        <f>COUNTIF(PROC25!B:B,$A:$A)</f>
        <v>0</v>
      </c>
      <c r="K211" s="36">
        <f>SUM(C211:J211)</f>
        <v>0</v>
      </c>
    </row>
    <row r="212" spans="1:11" ht="15.75">
      <c r="A212" s="15" t="s">
        <v>1327</v>
      </c>
      <c r="B212" s="28" t="s">
        <v>4738</v>
      </c>
      <c r="C212">
        <f>COUNTIF('SU14'!B:B,A:A)</f>
        <v>0</v>
      </c>
      <c r="D212">
        <f>COUNTIF('SU15'!B:B,$A:$A)</f>
        <v>0</v>
      </c>
      <c r="E212">
        <f>COUNTIF('PC14'!B:B,$A:$A)</f>
        <v>0</v>
      </c>
      <c r="F212">
        <f>COUNTIF('PC25'!B:B,$A:$A)</f>
        <v>0</v>
      </c>
      <c r="G212">
        <f>COUNTIF('PC20'!B:B,$A:$A)</f>
        <v>0</v>
      </c>
      <c r="H212">
        <f>COUNTIF('PC37+SU14'!B:B,$A:$A)</f>
        <v>0</v>
      </c>
      <c r="I212">
        <f>COUNTIF(PROC23!B:B,$A:$A)</f>
        <v>0</v>
      </c>
      <c r="J212">
        <f>COUNTIF(PROC25!B:B,$A:$A)</f>
        <v>0</v>
      </c>
      <c r="K212" s="36">
        <f>SUM(C212:J212)</f>
        <v>0</v>
      </c>
    </row>
    <row r="213" spans="1:11" ht="31.5">
      <c r="A213" s="15" t="s">
        <v>3256</v>
      </c>
      <c r="B213" s="27" t="s">
        <v>4739</v>
      </c>
      <c r="C213">
        <f>COUNTIF('SU14'!B:B,A:A)</f>
        <v>0</v>
      </c>
      <c r="D213">
        <f>COUNTIF('SU15'!B:B,$A:$A)</f>
        <v>0</v>
      </c>
      <c r="E213">
        <f>COUNTIF('PC14'!B:B,$A:$A)</f>
        <v>0</v>
      </c>
      <c r="F213">
        <f>COUNTIF('PC25'!B:B,$A:$A)</f>
        <v>0</v>
      </c>
      <c r="G213">
        <f>COUNTIF('PC20'!B:B,$A:$A)</f>
        <v>0</v>
      </c>
      <c r="H213">
        <f>COUNTIF('PC37+SU14'!B:B,$A:$A)</f>
        <v>0</v>
      </c>
      <c r="I213">
        <f>COUNTIF(PROC23!B:B,$A:$A)</f>
        <v>0</v>
      </c>
      <c r="J213">
        <f>COUNTIF(PROC25!B:B,$A:$A)</f>
        <v>0</v>
      </c>
      <c r="K213" s="36">
        <f>SUM(C213:J213)</f>
        <v>0</v>
      </c>
    </row>
    <row r="214" spans="1:11" ht="31.5">
      <c r="A214" s="15" t="s">
        <v>3318</v>
      </c>
      <c r="B214" s="27" t="s">
        <v>4740</v>
      </c>
      <c r="C214">
        <f>COUNTIF('SU14'!B:B,A:A)</f>
        <v>0</v>
      </c>
      <c r="D214">
        <f>COUNTIF('SU15'!B:B,$A:$A)</f>
        <v>0</v>
      </c>
      <c r="E214">
        <f>COUNTIF('PC14'!B:B,$A:$A)</f>
        <v>0</v>
      </c>
      <c r="F214">
        <f>COUNTIF('PC25'!B:B,$A:$A)</f>
        <v>0</v>
      </c>
      <c r="G214">
        <f>COUNTIF('PC20'!B:B,$A:$A)</f>
        <v>0</v>
      </c>
      <c r="H214">
        <f>COUNTIF('PC37+SU14'!B:B,$A:$A)</f>
        <v>0</v>
      </c>
      <c r="I214">
        <f>COUNTIF(PROC23!B:B,$A:$A)</f>
        <v>0</v>
      </c>
      <c r="J214">
        <f>COUNTIF(PROC25!B:B,$A:$A)</f>
        <v>0</v>
      </c>
      <c r="K214" s="36">
        <f>SUM(C214:J214)</f>
        <v>0</v>
      </c>
    </row>
    <row r="215" spans="1:11" ht="31.5">
      <c r="A215" s="15" t="s">
        <v>4414</v>
      </c>
      <c r="B215" s="27" t="s">
        <v>4741</v>
      </c>
      <c r="C215">
        <f>COUNTIF('SU14'!B:B,A:A)</f>
        <v>0</v>
      </c>
      <c r="D215">
        <f>COUNTIF('SU15'!B:B,$A:$A)</f>
        <v>0</v>
      </c>
      <c r="E215">
        <f>COUNTIF('PC14'!B:B,$A:$A)</f>
        <v>0</v>
      </c>
      <c r="F215">
        <f>COUNTIF('PC25'!B:B,$A:$A)</f>
        <v>0</v>
      </c>
      <c r="G215">
        <f>COUNTIF('PC20'!B:B,$A:$A)</f>
        <v>0</v>
      </c>
      <c r="H215">
        <f>COUNTIF('PC37+SU14'!B:B,$A:$A)</f>
        <v>0</v>
      </c>
      <c r="I215">
        <f>COUNTIF(PROC23!B:B,$A:$A)</f>
        <v>0</v>
      </c>
      <c r="J215">
        <f>COUNTIF(PROC25!B:B,$A:$A)</f>
        <v>0</v>
      </c>
      <c r="K215" s="36">
        <f>SUM(C215:J215)</f>
        <v>0</v>
      </c>
    </row>
    <row r="216" spans="1:11" ht="63">
      <c r="A216" s="15" t="s">
        <v>4415</v>
      </c>
      <c r="B216" s="27" t="s">
        <v>4742</v>
      </c>
      <c r="C216">
        <f>COUNTIF('SU14'!B:B,A:A)</f>
        <v>0</v>
      </c>
      <c r="D216">
        <f>COUNTIF('SU15'!B:B,$A:$A)</f>
        <v>0</v>
      </c>
      <c r="E216">
        <f>COUNTIF('PC14'!B:B,$A:$A)</f>
        <v>0</v>
      </c>
      <c r="F216">
        <f>COUNTIF('PC25'!B:B,$A:$A)</f>
        <v>0</v>
      </c>
      <c r="G216">
        <f>COUNTIF('PC20'!B:B,$A:$A)</f>
        <v>0</v>
      </c>
      <c r="H216">
        <f>COUNTIF('PC37+SU14'!B:B,$A:$A)</f>
        <v>0</v>
      </c>
      <c r="I216">
        <f>COUNTIF(PROC23!B:B,$A:$A)</f>
        <v>0</v>
      </c>
      <c r="J216">
        <f>COUNTIF(PROC25!B:B,$A:$A)</f>
        <v>0</v>
      </c>
      <c r="K216" s="36">
        <f>SUM(C216:J216)</f>
        <v>0</v>
      </c>
    </row>
    <row r="217" spans="1:11" ht="47.25">
      <c r="A217" s="15" t="s">
        <v>1331</v>
      </c>
      <c r="B217" s="27" t="s">
        <v>4743</v>
      </c>
      <c r="C217">
        <f>COUNTIF('SU14'!B:B,A:A)</f>
        <v>0</v>
      </c>
      <c r="D217">
        <f>COUNTIF('SU15'!B:B,$A:$A)</f>
        <v>0</v>
      </c>
      <c r="E217">
        <f>COUNTIF('PC14'!B:B,$A:$A)</f>
        <v>0</v>
      </c>
      <c r="F217">
        <f>COUNTIF('PC25'!B:B,$A:$A)</f>
        <v>1</v>
      </c>
      <c r="G217">
        <f>COUNTIF('PC20'!B:B,$A:$A)</f>
        <v>0</v>
      </c>
      <c r="H217">
        <f>COUNTIF('PC37+SU14'!B:B,$A:$A)</f>
        <v>0</v>
      </c>
      <c r="I217">
        <f>COUNTIF(PROC23!B:B,$A:$A)</f>
        <v>0</v>
      </c>
      <c r="J217">
        <f>COUNTIF(PROC25!B:B,$A:$A)</f>
        <v>0</v>
      </c>
      <c r="K217" s="36">
        <f>SUM(C217:J217)</f>
        <v>1</v>
      </c>
    </row>
    <row r="218" spans="1:11" ht="47.25">
      <c r="A218" s="15" t="s">
        <v>1334</v>
      </c>
      <c r="B218" s="27" t="s">
        <v>4744</v>
      </c>
      <c r="C218">
        <f>COUNTIF('SU14'!B:B,A:A)</f>
        <v>0</v>
      </c>
      <c r="D218">
        <f>COUNTIF('SU15'!B:B,$A:$A)</f>
        <v>0</v>
      </c>
      <c r="E218">
        <f>COUNTIF('PC14'!B:B,$A:$A)</f>
        <v>0</v>
      </c>
      <c r="F218">
        <f>COUNTIF('PC25'!B:B,$A:$A)</f>
        <v>1</v>
      </c>
      <c r="G218">
        <f>COUNTIF('PC20'!B:B,$A:$A)</f>
        <v>0</v>
      </c>
      <c r="H218">
        <f>COUNTIF('PC37+SU14'!B:B,$A:$A)</f>
        <v>0</v>
      </c>
      <c r="I218">
        <f>COUNTIF(PROC23!B:B,$A:$A)</f>
        <v>0</v>
      </c>
      <c r="J218">
        <f>COUNTIF(PROC25!B:B,$A:$A)</f>
        <v>0</v>
      </c>
      <c r="K218" s="36">
        <f>SUM(C218:J218)</f>
        <v>1</v>
      </c>
    </row>
    <row r="219" spans="1:11" ht="31.5">
      <c r="A219" s="15" t="s">
        <v>1343</v>
      </c>
      <c r="B219" s="27" t="s">
        <v>4745</v>
      </c>
      <c r="C219">
        <f>COUNTIF('SU14'!B:B,A:A)</f>
        <v>0</v>
      </c>
      <c r="D219">
        <f>COUNTIF('SU15'!B:B,$A:$A)</f>
        <v>0</v>
      </c>
      <c r="E219">
        <f>COUNTIF('PC14'!B:B,$A:$A)</f>
        <v>0</v>
      </c>
      <c r="F219">
        <f>COUNTIF('PC25'!B:B,$A:$A)</f>
        <v>1</v>
      </c>
      <c r="G219">
        <f>COUNTIF('PC20'!B:B,$A:$A)</f>
        <v>0</v>
      </c>
      <c r="H219">
        <f>COUNTIF('PC37+SU14'!B:B,$A:$A)</f>
        <v>0</v>
      </c>
      <c r="I219">
        <f>COUNTIF(PROC23!B:B,$A:$A)</f>
        <v>0</v>
      </c>
      <c r="J219">
        <f>COUNTIF(PROC25!B:B,$A:$A)</f>
        <v>0</v>
      </c>
      <c r="K219" s="36">
        <f>SUM(C219:J219)</f>
        <v>1</v>
      </c>
    </row>
    <row r="220" spans="1:11" ht="31.5">
      <c r="A220" s="15" t="s">
        <v>1346</v>
      </c>
      <c r="B220" s="27" t="s">
        <v>4746</v>
      </c>
      <c r="C220">
        <f>COUNTIF('SU14'!B:B,A:A)</f>
        <v>1</v>
      </c>
      <c r="D220">
        <f>COUNTIF('SU15'!B:B,$A:$A)</f>
        <v>1</v>
      </c>
      <c r="E220">
        <f>COUNTIF('PC14'!B:B,$A:$A)</f>
        <v>0</v>
      </c>
      <c r="F220">
        <f>COUNTIF('PC25'!B:B,$A:$A)</f>
        <v>1</v>
      </c>
      <c r="G220">
        <f>COUNTIF('PC20'!B:B,$A:$A)</f>
        <v>0</v>
      </c>
      <c r="H220">
        <f>COUNTIF('PC37+SU14'!B:B,$A:$A)</f>
        <v>1</v>
      </c>
      <c r="I220">
        <f>COUNTIF(PROC23!B:B,$A:$A)</f>
        <v>0</v>
      </c>
      <c r="J220">
        <f>COUNTIF(PROC25!B:B,$A:$A)</f>
        <v>0</v>
      </c>
      <c r="K220" s="36">
        <f>SUM(C220:J220)</f>
        <v>4</v>
      </c>
    </row>
    <row r="221" spans="1:11" ht="31.5">
      <c r="A221" s="15" t="s">
        <v>4416</v>
      </c>
      <c r="B221" s="27" t="s">
        <v>4747</v>
      </c>
      <c r="C221">
        <f>COUNTIF('SU14'!B:B,A:A)</f>
        <v>0</v>
      </c>
      <c r="D221">
        <f>COUNTIF('SU15'!B:B,$A:$A)</f>
        <v>0</v>
      </c>
      <c r="E221">
        <f>COUNTIF('PC14'!B:B,$A:$A)</f>
        <v>0</v>
      </c>
      <c r="F221">
        <f>COUNTIF('PC25'!B:B,$A:$A)</f>
        <v>0</v>
      </c>
      <c r="G221">
        <f>COUNTIF('PC20'!B:B,$A:$A)</f>
        <v>0</v>
      </c>
      <c r="H221">
        <f>COUNTIF('PC37+SU14'!B:B,$A:$A)</f>
        <v>0</v>
      </c>
      <c r="I221">
        <f>COUNTIF(PROC23!B:B,$A:$A)</f>
        <v>0</v>
      </c>
      <c r="J221">
        <f>COUNTIF(PROC25!B:B,$A:$A)</f>
        <v>0</v>
      </c>
      <c r="K221" s="36">
        <f>SUM(C221:J221)</f>
        <v>0</v>
      </c>
    </row>
    <row r="222" spans="1:11" ht="15.75">
      <c r="A222" s="15" t="s">
        <v>3255</v>
      </c>
      <c r="B222" s="28" t="s">
        <v>4748</v>
      </c>
      <c r="C222">
        <f>COUNTIF('SU14'!B:B,A:A)</f>
        <v>0</v>
      </c>
      <c r="D222">
        <f>COUNTIF('SU15'!B:B,$A:$A)</f>
        <v>0</v>
      </c>
      <c r="E222">
        <f>COUNTIF('PC14'!B:B,$A:$A)</f>
        <v>0</v>
      </c>
      <c r="F222">
        <f>COUNTIF('PC25'!B:B,$A:$A)</f>
        <v>0</v>
      </c>
      <c r="G222">
        <f>COUNTIF('PC20'!B:B,$A:$A)</f>
        <v>0</v>
      </c>
      <c r="H222">
        <f>COUNTIF('PC37+SU14'!B:B,$A:$A)</f>
        <v>0</v>
      </c>
      <c r="I222">
        <f>COUNTIF(PROC23!B:B,$A:$A)</f>
        <v>0</v>
      </c>
      <c r="J222">
        <f>COUNTIF(PROC25!B:B,$A:$A)</f>
        <v>0</v>
      </c>
      <c r="K222" s="36">
        <f>SUM(C222:J222)</f>
        <v>0</v>
      </c>
    </row>
    <row r="223" spans="1:11" ht="47.25">
      <c r="A223" s="15" t="s">
        <v>4417</v>
      </c>
      <c r="B223" s="27" t="s">
        <v>4749</v>
      </c>
      <c r="C223">
        <f>COUNTIF('SU14'!B:B,A:A)</f>
        <v>0</v>
      </c>
      <c r="D223">
        <f>COUNTIF('SU15'!B:B,$A:$A)</f>
        <v>0</v>
      </c>
      <c r="E223">
        <f>COUNTIF('PC14'!B:B,$A:$A)</f>
        <v>0</v>
      </c>
      <c r="F223">
        <f>COUNTIF('PC25'!B:B,$A:$A)</f>
        <v>0</v>
      </c>
      <c r="G223">
        <f>COUNTIF('PC20'!B:B,$A:$A)</f>
        <v>0</v>
      </c>
      <c r="H223">
        <f>COUNTIF('PC37+SU14'!B:B,$A:$A)</f>
        <v>0</v>
      </c>
      <c r="I223">
        <f>COUNTIF(PROC23!B:B,$A:$A)</f>
        <v>0</v>
      </c>
      <c r="J223">
        <f>COUNTIF(PROC25!B:B,$A:$A)</f>
        <v>0</v>
      </c>
      <c r="K223" s="36">
        <f>SUM(C223:J223)</f>
        <v>0</v>
      </c>
    </row>
    <row r="224" spans="1:11" ht="63">
      <c r="A224" s="15" t="s">
        <v>3272</v>
      </c>
      <c r="B224" s="27" t="s">
        <v>4750</v>
      </c>
      <c r="C224">
        <f>COUNTIF('SU14'!B:B,A:A)</f>
        <v>0</v>
      </c>
      <c r="D224">
        <f>COUNTIF('SU15'!B:B,$A:$A)</f>
        <v>0</v>
      </c>
      <c r="E224">
        <f>COUNTIF('PC14'!B:B,$A:$A)</f>
        <v>0</v>
      </c>
      <c r="F224">
        <f>COUNTIF('PC25'!B:B,$A:$A)</f>
        <v>0</v>
      </c>
      <c r="G224">
        <f>COUNTIF('PC20'!B:B,$A:$A)</f>
        <v>0</v>
      </c>
      <c r="H224">
        <f>COUNTIF('PC37+SU14'!B:B,$A:$A)</f>
        <v>0</v>
      </c>
      <c r="I224">
        <f>COUNTIF(PROC23!B:B,$A:$A)</f>
        <v>0</v>
      </c>
      <c r="J224">
        <f>COUNTIF(PROC25!B:B,$A:$A)</f>
        <v>0</v>
      </c>
      <c r="K224" s="36">
        <f>SUM(C224:J224)</f>
        <v>0</v>
      </c>
    </row>
    <row r="225" spans="1:11" ht="47.25">
      <c r="A225" s="15" t="s">
        <v>4418</v>
      </c>
      <c r="B225" s="27" t="s">
        <v>4751</v>
      </c>
      <c r="C225">
        <f>COUNTIF('SU14'!B:B,A:A)</f>
        <v>0</v>
      </c>
      <c r="D225">
        <f>COUNTIF('SU15'!B:B,$A:$A)</f>
        <v>0</v>
      </c>
      <c r="E225">
        <f>COUNTIF('PC14'!B:B,$A:$A)</f>
        <v>0</v>
      </c>
      <c r="F225">
        <f>COUNTIF('PC25'!B:B,$A:$A)</f>
        <v>0</v>
      </c>
      <c r="G225">
        <f>COUNTIF('PC20'!B:B,$A:$A)</f>
        <v>0</v>
      </c>
      <c r="H225">
        <f>COUNTIF('PC37+SU14'!B:B,$A:$A)</f>
        <v>0</v>
      </c>
      <c r="I225">
        <f>COUNTIF(PROC23!B:B,$A:$A)</f>
        <v>0</v>
      </c>
      <c r="J225">
        <f>COUNTIF(PROC25!B:B,$A:$A)</f>
        <v>0</v>
      </c>
      <c r="K225" s="36">
        <f>SUM(C225:J225)</f>
        <v>0</v>
      </c>
    </row>
    <row r="226" spans="1:11" ht="47.25">
      <c r="A226" s="15" t="s">
        <v>1349</v>
      </c>
      <c r="B226" s="27" t="s">
        <v>4752</v>
      </c>
      <c r="C226">
        <f>COUNTIF('SU14'!B:B,A:A)</f>
        <v>0</v>
      </c>
      <c r="D226">
        <f>COUNTIF('SU15'!B:B,$A:$A)</f>
        <v>0</v>
      </c>
      <c r="E226">
        <f>COUNTIF('PC14'!B:B,$A:$A)</f>
        <v>0</v>
      </c>
      <c r="F226">
        <f>COUNTIF('PC25'!B:B,$A:$A)</f>
        <v>0</v>
      </c>
      <c r="G226">
        <f>COUNTIF('PC20'!B:B,$A:$A)</f>
        <v>0</v>
      </c>
      <c r="H226">
        <f>COUNTIF('PC37+SU14'!B:B,$A:$A)</f>
        <v>0</v>
      </c>
      <c r="I226">
        <f>COUNTIF(PROC23!B:B,$A:$A)</f>
        <v>0</v>
      </c>
      <c r="J226">
        <f>COUNTIF(PROC25!B:B,$A:$A)</f>
        <v>0</v>
      </c>
      <c r="K226" s="36">
        <f>SUM(C226:J226)</f>
        <v>0</v>
      </c>
    </row>
    <row r="227" spans="1:11" ht="47.25">
      <c r="A227" s="15" t="s">
        <v>1350</v>
      </c>
      <c r="B227" s="27" t="s">
        <v>4753</v>
      </c>
      <c r="C227">
        <f>COUNTIF('SU14'!B:B,A:A)</f>
        <v>0</v>
      </c>
      <c r="D227">
        <f>COUNTIF('SU15'!B:B,$A:$A)</f>
        <v>0</v>
      </c>
      <c r="E227">
        <f>COUNTIF('PC14'!B:B,$A:$A)</f>
        <v>0</v>
      </c>
      <c r="F227">
        <f>COUNTIF('PC25'!B:B,$A:$A)</f>
        <v>0</v>
      </c>
      <c r="G227">
        <f>COUNTIF('PC20'!B:B,$A:$A)</f>
        <v>0</v>
      </c>
      <c r="H227">
        <f>COUNTIF('PC37+SU14'!B:B,$A:$A)</f>
        <v>0</v>
      </c>
      <c r="I227">
        <f>COUNTIF(PROC23!B:B,$A:$A)</f>
        <v>0</v>
      </c>
      <c r="J227">
        <f>COUNTIF(PROC25!B:B,$A:$A)</f>
        <v>0</v>
      </c>
      <c r="K227" s="36">
        <f>SUM(C227:J227)</f>
        <v>0</v>
      </c>
    </row>
    <row r="228" spans="1:11" ht="47.25">
      <c r="A228" s="15" t="s">
        <v>4419</v>
      </c>
      <c r="B228" s="27" t="s">
        <v>4754</v>
      </c>
      <c r="C228">
        <f>COUNTIF('SU14'!B:B,A:A)</f>
        <v>0</v>
      </c>
      <c r="D228">
        <f>COUNTIF('SU15'!B:B,$A:$A)</f>
        <v>0</v>
      </c>
      <c r="E228">
        <f>COUNTIF('PC14'!B:B,$A:$A)</f>
        <v>0</v>
      </c>
      <c r="F228">
        <f>COUNTIF('PC25'!B:B,$A:$A)</f>
        <v>0</v>
      </c>
      <c r="G228">
        <f>COUNTIF('PC20'!B:B,$A:$A)</f>
        <v>0</v>
      </c>
      <c r="H228">
        <f>COUNTIF('PC37+SU14'!B:B,$A:$A)</f>
        <v>0</v>
      </c>
      <c r="I228">
        <f>COUNTIF(PROC23!B:B,$A:$A)</f>
        <v>0</v>
      </c>
      <c r="J228">
        <f>COUNTIF(PROC25!B:B,$A:$A)</f>
        <v>0</v>
      </c>
      <c r="K228" s="36">
        <f>SUM(C228:J228)</f>
        <v>0</v>
      </c>
    </row>
    <row r="229" spans="1:11" ht="47.25">
      <c r="A229" s="15" t="s">
        <v>1351</v>
      </c>
      <c r="B229" s="27" t="s">
        <v>4755</v>
      </c>
      <c r="C229">
        <f>COUNTIF('SU14'!B:B,A:A)</f>
        <v>0</v>
      </c>
      <c r="D229">
        <f>COUNTIF('SU15'!B:B,$A:$A)</f>
        <v>0</v>
      </c>
      <c r="E229">
        <f>COUNTIF('PC14'!B:B,$A:$A)</f>
        <v>0</v>
      </c>
      <c r="F229">
        <f>COUNTIF('PC25'!B:B,$A:$A)</f>
        <v>0</v>
      </c>
      <c r="G229">
        <f>COUNTIF('PC20'!B:B,$A:$A)</f>
        <v>0</v>
      </c>
      <c r="H229">
        <f>COUNTIF('PC37+SU14'!B:B,$A:$A)</f>
        <v>0</v>
      </c>
      <c r="I229">
        <f>COUNTIF(PROC23!B:B,$A:$A)</f>
        <v>0</v>
      </c>
      <c r="J229">
        <f>COUNTIF(PROC25!B:B,$A:$A)</f>
        <v>0</v>
      </c>
      <c r="K229" s="36">
        <f>SUM(C229:J229)</f>
        <v>0</v>
      </c>
    </row>
    <row r="230" spans="1:11" ht="45">
      <c r="A230" s="15" t="s">
        <v>4420</v>
      </c>
      <c r="B230" s="30" t="s">
        <v>4756</v>
      </c>
      <c r="C230">
        <f>COUNTIF('SU14'!B:B,A:A)</f>
        <v>0</v>
      </c>
      <c r="D230">
        <f>COUNTIF('SU15'!B:B,$A:$A)</f>
        <v>0</v>
      </c>
      <c r="E230">
        <f>COUNTIF('PC14'!B:B,$A:$A)</f>
        <v>0</v>
      </c>
      <c r="F230">
        <f>COUNTIF('PC25'!B:B,$A:$A)</f>
        <v>0</v>
      </c>
      <c r="G230">
        <f>COUNTIF('PC20'!B:B,$A:$A)</f>
        <v>0</v>
      </c>
      <c r="H230">
        <f>COUNTIF('PC37+SU14'!B:B,$A:$A)</f>
        <v>0</v>
      </c>
      <c r="I230">
        <f>COUNTIF(PROC23!B:B,$A:$A)</f>
        <v>0</v>
      </c>
      <c r="J230">
        <f>COUNTIF(PROC25!B:B,$A:$A)</f>
        <v>0</v>
      </c>
      <c r="K230" s="36">
        <f>SUM(C230:J230)</f>
        <v>0</v>
      </c>
    </row>
    <row r="231" spans="1:11" ht="47.25">
      <c r="A231" s="15" t="s">
        <v>1352</v>
      </c>
      <c r="B231" s="27" t="s">
        <v>4757</v>
      </c>
      <c r="C231">
        <f>COUNTIF('SU14'!B:B,A:A)</f>
        <v>0</v>
      </c>
      <c r="D231">
        <f>COUNTIF('SU15'!B:B,$A:$A)</f>
        <v>0</v>
      </c>
      <c r="E231">
        <f>COUNTIF('PC14'!B:B,$A:$A)</f>
        <v>0</v>
      </c>
      <c r="F231">
        <f>COUNTIF('PC25'!B:B,$A:$A)</f>
        <v>0</v>
      </c>
      <c r="G231">
        <f>COUNTIF('PC20'!B:B,$A:$A)</f>
        <v>0</v>
      </c>
      <c r="H231">
        <f>COUNTIF('PC37+SU14'!B:B,$A:$A)</f>
        <v>0</v>
      </c>
      <c r="I231">
        <f>COUNTIF(PROC23!B:B,$A:$A)</f>
        <v>0</v>
      </c>
      <c r="J231">
        <f>COUNTIF(PROC25!B:B,$A:$A)</f>
        <v>0</v>
      </c>
      <c r="K231" s="36">
        <f>SUM(C231:J231)</f>
        <v>0</v>
      </c>
    </row>
    <row r="232" spans="1:11" ht="31.5">
      <c r="A232" s="15" t="s">
        <v>4421</v>
      </c>
      <c r="B232" s="27" t="s">
        <v>4758</v>
      </c>
      <c r="C232">
        <f>COUNTIF('SU14'!B:B,A:A)</f>
        <v>0</v>
      </c>
      <c r="D232">
        <f>COUNTIF('SU15'!B:B,$A:$A)</f>
        <v>0</v>
      </c>
      <c r="E232">
        <f>COUNTIF('PC14'!B:B,$A:$A)</f>
        <v>0</v>
      </c>
      <c r="F232">
        <f>COUNTIF('PC25'!B:B,$A:$A)</f>
        <v>0</v>
      </c>
      <c r="G232">
        <f>COUNTIF('PC20'!B:B,$A:$A)</f>
        <v>0</v>
      </c>
      <c r="H232">
        <f>COUNTIF('PC37+SU14'!B:B,$A:$A)</f>
        <v>0</v>
      </c>
      <c r="I232">
        <f>COUNTIF(PROC23!B:B,$A:$A)</f>
        <v>0</v>
      </c>
      <c r="J232">
        <f>COUNTIF(PROC25!B:B,$A:$A)</f>
        <v>0</v>
      </c>
      <c r="K232" s="36">
        <f>SUM(C232:J232)</f>
        <v>0</v>
      </c>
    </row>
    <row r="233" spans="1:11" ht="78.75">
      <c r="A233" s="15" t="s">
        <v>4422</v>
      </c>
      <c r="B233" s="27" t="s">
        <v>4759</v>
      </c>
      <c r="C233">
        <f>COUNTIF('SU14'!B:B,A:A)</f>
        <v>0</v>
      </c>
      <c r="D233">
        <f>COUNTIF('SU15'!B:B,$A:$A)</f>
        <v>0</v>
      </c>
      <c r="E233">
        <f>COUNTIF('PC14'!B:B,$A:$A)</f>
        <v>0</v>
      </c>
      <c r="F233">
        <f>COUNTIF('PC25'!B:B,$A:$A)</f>
        <v>0</v>
      </c>
      <c r="G233">
        <f>COUNTIF('PC20'!B:B,$A:$A)</f>
        <v>0</v>
      </c>
      <c r="H233">
        <f>COUNTIF('PC37+SU14'!B:B,$A:$A)</f>
        <v>0</v>
      </c>
      <c r="I233">
        <f>COUNTIF(PROC23!B:B,$A:$A)</f>
        <v>0</v>
      </c>
      <c r="J233">
        <f>COUNTIF(PROC25!B:B,$A:$A)</f>
        <v>0</v>
      </c>
      <c r="K233" s="36">
        <f>SUM(C233:J233)</f>
        <v>0</v>
      </c>
    </row>
    <row r="234" spans="1:11" ht="47.25">
      <c r="A234" s="15" t="s">
        <v>1450</v>
      </c>
      <c r="B234" s="27" t="s">
        <v>4760</v>
      </c>
      <c r="C234">
        <f>COUNTIF('SU14'!B:B,A:A)</f>
        <v>0</v>
      </c>
      <c r="D234">
        <f>COUNTIF('SU15'!B:B,$A:$A)</f>
        <v>0</v>
      </c>
      <c r="E234">
        <f>COUNTIF('PC14'!B:B,$A:$A)</f>
        <v>0</v>
      </c>
      <c r="F234">
        <f>COUNTIF('PC25'!B:B,$A:$A)</f>
        <v>0</v>
      </c>
      <c r="G234">
        <f>COUNTIF('PC20'!B:B,$A:$A)</f>
        <v>0</v>
      </c>
      <c r="H234">
        <f>COUNTIF('PC37+SU14'!B:B,$A:$A)</f>
        <v>0</v>
      </c>
      <c r="I234">
        <f>COUNTIF(PROC23!B:B,$A:$A)</f>
        <v>0</v>
      </c>
      <c r="J234">
        <f>COUNTIF(PROC25!B:B,$A:$A)</f>
        <v>0</v>
      </c>
      <c r="K234" s="36">
        <f>SUM(C234:J234)</f>
        <v>0</v>
      </c>
    </row>
    <row r="235" spans="1:11" ht="31.5">
      <c r="A235" s="15" t="s">
        <v>1451</v>
      </c>
      <c r="B235" s="27" t="s">
        <v>4761</v>
      </c>
      <c r="C235">
        <f>COUNTIF('SU14'!B:B,A:A)</f>
        <v>0</v>
      </c>
      <c r="D235">
        <f>COUNTIF('SU15'!B:B,$A:$A)</f>
        <v>0</v>
      </c>
      <c r="E235">
        <f>COUNTIF('PC14'!B:B,$A:$A)</f>
        <v>0</v>
      </c>
      <c r="F235">
        <f>COUNTIF('PC25'!B:B,$A:$A)</f>
        <v>0</v>
      </c>
      <c r="G235">
        <f>COUNTIF('PC20'!B:B,$A:$A)</f>
        <v>0</v>
      </c>
      <c r="H235">
        <f>COUNTIF('PC37+SU14'!B:B,$A:$A)</f>
        <v>0</v>
      </c>
      <c r="I235">
        <f>COUNTIF(PROC23!B:B,$A:$A)</f>
        <v>0</v>
      </c>
      <c r="J235">
        <f>COUNTIF(PROC25!B:B,$A:$A)</f>
        <v>0</v>
      </c>
      <c r="K235" s="36">
        <f>SUM(C235:J235)</f>
        <v>0</v>
      </c>
    </row>
    <row r="236" spans="1:11" ht="47.25">
      <c r="A236" s="15" t="s">
        <v>4423</v>
      </c>
      <c r="B236" s="27" t="s">
        <v>4762</v>
      </c>
      <c r="C236">
        <f>COUNTIF('SU14'!B:B,A:A)</f>
        <v>0</v>
      </c>
      <c r="D236">
        <f>COUNTIF('SU15'!B:B,$A:$A)</f>
        <v>0</v>
      </c>
      <c r="E236">
        <f>COUNTIF('PC14'!B:B,$A:$A)</f>
        <v>0</v>
      </c>
      <c r="F236">
        <f>COUNTIF('PC25'!B:B,$A:$A)</f>
        <v>0</v>
      </c>
      <c r="G236">
        <f>COUNTIF('PC20'!B:B,$A:$A)</f>
        <v>0</v>
      </c>
      <c r="H236">
        <f>COUNTIF('PC37+SU14'!B:B,$A:$A)</f>
        <v>0</v>
      </c>
      <c r="I236">
        <f>COUNTIF(PROC23!B:B,$A:$A)</f>
        <v>0</v>
      </c>
      <c r="J236">
        <f>COUNTIF(PROC25!B:B,$A:$A)</f>
        <v>0</v>
      </c>
      <c r="K236" s="36">
        <f>SUM(C236:J236)</f>
        <v>0</v>
      </c>
    </row>
    <row r="237" spans="1:11" ht="31.5">
      <c r="A237" s="15" t="s">
        <v>3254</v>
      </c>
      <c r="B237" s="27" t="s">
        <v>4763</v>
      </c>
      <c r="C237">
        <f>COUNTIF('SU14'!B:B,A:A)</f>
        <v>0</v>
      </c>
      <c r="D237">
        <f>COUNTIF('SU15'!B:B,$A:$A)</f>
        <v>0</v>
      </c>
      <c r="E237">
        <f>COUNTIF('PC14'!B:B,$A:$A)</f>
        <v>0</v>
      </c>
      <c r="F237">
        <f>COUNTIF('PC25'!B:B,$A:$A)</f>
        <v>0</v>
      </c>
      <c r="G237">
        <f>COUNTIF('PC20'!B:B,$A:$A)</f>
        <v>0</v>
      </c>
      <c r="H237">
        <f>COUNTIF('PC37+SU14'!B:B,$A:$A)</f>
        <v>0</v>
      </c>
      <c r="I237">
        <f>COUNTIF(PROC23!B:B,$A:$A)</f>
        <v>0</v>
      </c>
      <c r="J237">
        <f>COUNTIF(PROC25!B:B,$A:$A)</f>
        <v>0</v>
      </c>
      <c r="K237" s="36">
        <f>SUM(C237:J237)</f>
        <v>0</v>
      </c>
    </row>
    <row r="238" spans="1:11" ht="15.75">
      <c r="A238" s="15" t="s">
        <v>1949</v>
      </c>
      <c r="B238" s="28" t="s">
        <v>4764</v>
      </c>
      <c r="C238">
        <f>COUNTIF('SU14'!B:B,A:A)</f>
        <v>0</v>
      </c>
      <c r="D238">
        <f>COUNTIF('SU15'!B:B,$A:$A)</f>
        <v>0</v>
      </c>
      <c r="E238">
        <f>COUNTIF('PC14'!B:B,$A:$A)</f>
        <v>0</v>
      </c>
      <c r="F238">
        <f>COUNTIF('PC25'!B:B,$A:$A)</f>
        <v>0</v>
      </c>
      <c r="G238">
        <f>COUNTIF('PC20'!B:B,$A:$A)</f>
        <v>0</v>
      </c>
      <c r="H238">
        <f>COUNTIF('PC37+SU14'!B:B,$A:$A)</f>
        <v>0</v>
      </c>
      <c r="I238">
        <f>COUNTIF(PROC23!B:B,$A:$A)</f>
        <v>0</v>
      </c>
      <c r="J238">
        <f>COUNTIF(PROC25!B:B,$A:$A)</f>
        <v>0</v>
      </c>
      <c r="K238" s="36">
        <f>SUM(C238:J238)</f>
        <v>0</v>
      </c>
    </row>
    <row r="239" spans="1:11" ht="47.25">
      <c r="A239" s="15" t="s">
        <v>4424</v>
      </c>
      <c r="B239" s="27" t="s">
        <v>4765</v>
      </c>
      <c r="C239">
        <f>COUNTIF('SU14'!B:B,A:A)</f>
        <v>0</v>
      </c>
      <c r="D239">
        <f>COUNTIF('SU15'!B:B,$A:$A)</f>
        <v>0</v>
      </c>
      <c r="E239">
        <f>COUNTIF('PC14'!B:B,$A:$A)</f>
        <v>0</v>
      </c>
      <c r="F239">
        <f>COUNTIF('PC25'!B:B,$A:$A)</f>
        <v>0</v>
      </c>
      <c r="G239">
        <f>COUNTIF('PC20'!B:B,$A:$A)</f>
        <v>0</v>
      </c>
      <c r="H239">
        <f>COUNTIF('PC37+SU14'!B:B,$A:$A)</f>
        <v>0</v>
      </c>
      <c r="I239">
        <f>COUNTIF(PROC23!B:B,$A:$A)</f>
        <v>0</v>
      </c>
      <c r="J239">
        <f>COUNTIF(PROC25!B:B,$A:$A)</f>
        <v>0</v>
      </c>
      <c r="K239" s="36">
        <f>SUM(C239:J239)</f>
        <v>0</v>
      </c>
    </row>
    <row r="240" spans="1:11" ht="47.25">
      <c r="A240" s="15" t="s">
        <v>4425</v>
      </c>
      <c r="B240" s="27" t="s">
        <v>4766</v>
      </c>
      <c r="C240">
        <f>COUNTIF('SU14'!B:B,A:A)</f>
        <v>0</v>
      </c>
      <c r="D240">
        <f>COUNTIF('SU15'!B:B,$A:$A)</f>
        <v>0</v>
      </c>
      <c r="E240">
        <f>COUNTIF('PC14'!B:B,$A:$A)</f>
        <v>0</v>
      </c>
      <c r="F240">
        <f>COUNTIF('PC25'!B:B,$A:$A)</f>
        <v>0</v>
      </c>
      <c r="G240">
        <f>COUNTIF('PC20'!B:B,$A:$A)</f>
        <v>0</v>
      </c>
      <c r="H240">
        <f>COUNTIF('PC37+SU14'!B:B,$A:$A)</f>
        <v>0</v>
      </c>
      <c r="I240">
        <f>COUNTIF(PROC23!B:B,$A:$A)</f>
        <v>0</v>
      </c>
      <c r="J240">
        <f>COUNTIF(PROC25!B:B,$A:$A)</f>
        <v>0</v>
      </c>
      <c r="K240" s="36">
        <f>SUM(C240:J240)</f>
        <v>0</v>
      </c>
    </row>
    <row r="241" spans="1:11" ht="31.5">
      <c r="A241" s="15" t="s">
        <v>4426</v>
      </c>
      <c r="B241" s="27" t="s">
        <v>4767</v>
      </c>
      <c r="C241">
        <f>COUNTIF('SU14'!B:B,A:A)</f>
        <v>0</v>
      </c>
      <c r="D241">
        <f>COUNTIF('SU15'!B:B,$A:$A)</f>
        <v>0</v>
      </c>
      <c r="E241">
        <f>COUNTIF('PC14'!B:B,$A:$A)</f>
        <v>0</v>
      </c>
      <c r="F241">
        <f>COUNTIF('PC25'!B:B,$A:$A)</f>
        <v>0</v>
      </c>
      <c r="G241">
        <f>COUNTIF('PC20'!B:B,$A:$A)</f>
        <v>0</v>
      </c>
      <c r="H241">
        <f>COUNTIF('PC37+SU14'!B:B,$A:$A)</f>
        <v>0</v>
      </c>
      <c r="I241">
        <f>COUNTIF(PROC23!B:B,$A:$A)</f>
        <v>0</v>
      </c>
      <c r="J241">
        <f>COUNTIF(PROC25!B:B,$A:$A)</f>
        <v>0</v>
      </c>
      <c r="K241" s="36">
        <f>SUM(C241:J241)</f>
        <v>0</v>
      </c>
    </row>
    <row r="242" spans="1:11" ht="15.75">
      <c r="A242" s="15" t="s">
        <v>4427</v>
      </c>
      <c r="B242" s="27" t="s">
        <v>4768</v>
      </c>
      <c r="C242">
        <f>COUNTIF('SU14'!B:B,A:A)</f>
        <v>0</v>
      </c>
      <c r="D242">
        <f>COUNTIF('SU15'!B:B,$A:$A)</f>
        <v>0</v>
      </c>
      <c r="E242">
        <f>COUNTIF('PC14'!B:B,$A:$A)</f>
        <v>0</v>
      </c>
      <c r="F242">
        <f>COUNTIF('PC25'!B:B,$A:$A)</f>
        <v>0</v>
      </c>
      <c r="G242">
        <f>COUNTIF('PC20'!B:B,$A:$A)</f>
        <v>0</v>
      </c>
      <c r="H242">
        <f>COUNTIF('PC37+SU14'!B:B,$A:$A)</f>
        <v>0</v>
      </c>
      <c r="I242">
        <f>COUNTIF(PROC23!B:B,$A:$A)</f>
        <v>0</v>
      </c>
      <c r="J242">
        <f>COUNTIF(PROC25!B:B,$A:$A)</f>
        <v>0</v>
      </c>
      <c r="K242" s="36">
        <f>SUM(C242:J242)</f>
        <v>0</v>
      </c>
    </row>
    <row r="243" spans="1:11" ht="15.75">
      <c r="A243" s="15" t="s">
        <v>3235</v>
      </c>
      <c r="B243" s="28" t="s">
        <v>4769</v>
      </c>
      <c r="C243">
        <f>COUNTIF('SU14'!B:B,A:A)</f>
        <v>0</v>
      </c>
      <c r="D243">
        <f>COUNTIF('SU15'!B:B,$A:$A)</f>
        <v>0</v>
      </c>
      <c r="E243">
        <f>COUNTIF('PC14'!B:B,$A:$A)</f>
        <v>0</v>
      </c>
      <c r="F243">
        <f>COUNTIF('PC25'!B:B,$A:$A)</f>
        <v>0</v>
      </c>
      <c r="G243">
        <f>COUNTIF('PC20'!B:B,$A:$A)</f>
        <v>0</v>
      </c>
      <c r="H243">
        <f>COUNTIF('PC37+SU14'!B:B,$A:$A)</f>
        <v>0</v>
      </c>
      <c r="I243">
        <f>COUNTIF(PROC23!B:B,$A:$A)</f>
        <v>0</v>
      </c>
      <c r="J243">
        <f>COUNTIF(PROC25!B:B,$A:$A)</f>
        <v>0</v>
      </c>
      <c r="K243" s="36">
        <f>SUM(C243:J243)</f>
        <v>0</v>
      </c>
    </row>
    <row r="244" spans="1:11" ht="15.75">
      <c r="A244" s="15" t="s">
        <v>4428</v>
      </c>
      <c r="B244" s="28" t="s">
        <v>4770</v>
      </c>
      <c r="C244">
        <f>COUNTIF('SU14'!B:B,A:A)</f>
        <v>0</v>
      </c>
      <c r="D244">
        <f>COUNTIF('SU15'!B:B,$A:$A)</f>
        <v>0</v>
      </c>
      <c r="E244">
        <f>COUNTIF('PC14'!B:B,$A:$A)</f>
        <v>0</v>
      </c>
      <c r="F244">
        <f>COUNTIF('PC25'!B:B,$A:$A)</f>
        <v>0</v>
      </c>
      <c r="G244">
        <f>COUNTIF('PC20'!B:B,$A:$A)</f>
        <v>0</v>
      </c>
      <c r="H244">
        <f>COUNTIF('PC37+SU14'!B:B,$A:$A)</f>
        <v>0</v>
      </c>
      <c r="I244">
        <f>COUNTIF(PROC23!B:B,$A:$A)</f>
        <v>0</v>
      </c>
      <c r="J244">
        <f>COUNTIF(PROC25!B:B,$A:$A)</f>
        <v>0</v>
      </c>
      <c r="K244" s="36">
        <f>SUM(C244:J244)</f>
        <v>0</v>
      </c>
    </row>
    <row r="245" spans="1:11" ht="15.75">
      <c r="A245" s="15" t="s">
        <v>3237</v>
      </c>
      <c r="B245" s="28" t="s">
        <v>4771</v>
      </c>
      <c r="C245">
        <f>COUNTIF('SU14'!B:B,A:A)</f>
        <v>0</v>
      </c>
      <c r="D245">
        <f>COUNTIF('SU15'!B:B,$A:$A)</f>
        <v>0</v>
      </c>
      <c r="E245">
        <f>COUNTIF('PC14'!B:B,$A:$A)</f>
        <v>0</v>
      </c>
      <c r="F245">
        <f>COUNTIF('PC25'!B:B,$A:$A)</f>
        <v>0</v>
      </c>
      <c r="G245">
        <f>COUNTIF('PC20'!B:B,$A:$A)</f>
        <v>0</v>
      </c>
      <c r="H245">
        <f>COUNTIF('PC37+SU14'!B:B,$A:$A)</f>
        <v>0</v>
      </c>
      <c r="I245">
        <f>COUNTIF(PROC23!B:B,$A:$A)</f>
        <v>0</v>
      </c>
      <c r="J245">
        <f>COUNTIF(PROC25!B:B,$A:$A)</f>
        <v>0</v>
      </c>
      <c r="K245" s="36">
        <f>SUM(C245:J245)</f>
        <v>0</v>
      </c>
    </row>
    <row r="246" spans="1:11" ht="15.75">
      <c r="A246" s="15" t="s">
        <v>3238</v>
      </c>
      <c r="B246" s="28" t="s">
        <v>4772</v>
      </c>
      <c r="C246">
        <f>COUNTIF('SU14'!B:B,A:A)</f>
        <v>0</v>
      </c>
      <c r="D246">
        <f>COUNTIF('SU15'!B:B,$A:$A)</f>
        <v>0</v>
      </c>
      <c r="E246">
        <f>COUNTIF('PC14'!B:B,$A:$A)</f>
        <v>0</v>
      </c>
      <c r="F246">
        <f>COUNTIF('PC25'!B:B,$A:$A)</f>
        <v>0</v>
      </c>
      <c r="G246">
        <f>COUNTIF('PC20'!B:B,$A:$A)</f>
        <v>0</v>
      </c>
      <c r="H246">
        <f>COUNTIF('PC37+SU14'!B:B,$A:$A)</f>
        <v>0</v>
      </c>
      <c r="I246">
        <f>COUNTIF(PROC23!B:B,$A:$A)</f>
        <v>0</v>
      </c>
      <c r="J246">
        <f>COUNTIF(PROC25!B:B,$A:$A)</f>
        <v>0</v>
      </c>
      <c r="K246" s="36">
        <f>SUM(C246:J246)</f>
        <v>0</v>
      </c>
    </row>
    <row r="247" spans="1:11" ht="47.25">
      <c r="A247" s="15" t="s">
        <v>1948</v>
      </c>
      <c r="B247" s="27" t="s">
        <v>4773</v>
      </c>
      <c r="C247">
        <f>COUNTIF('SU14'!B:B,A:A)</f>
        <v>0</v>
      </c>
      <c r="D247">
        <f>COUNTIF('SU15'!B:B,$A:$A)</f>
        <v>0</v>
      </c>
      <c r="E247">
        <f>COUNTIF('PC14'!B:B,$A:$A)</f>
        <v>0</v>
      </c>
      <c r="F247">
        <f>COUNTIF('PC25'!B:B,$A:$A)</f>
        <v>0</v>
      </c>
      <c r="G247">
        <f>COUNTIF('PC20'!B:B,$A:$A)</f>
        <v>0</v>
      </c>
      <c r="H247">
        <f>COUNTIF('PC37+SU14'!B:B,$A:$A)</f>
        <v>0</v>
      </c>
      <c r="I247">
        <f>COUNTIF(PROC23!B:B,$A:$A)</f>
        <v>0</v>
      </c>
      <c r="J247">
        <f>COUNTIF(PROC25!B:B,$A:$A)</f>
        <v>0</v>
      </c>
      <c r="K247" s="36">
        <f>SUM(C247:J247)</f>
        <v>0</v>
      </c>
    </row>
    <row r="248" spans="1:11" ht="15.75">
      <c r="A248" s="15" t="s">
        <v>885</v>
      </c>
      <c r="B248" s="27" t="s">
        <v>4774</v>
      </c>
      <c r="C248">
        <f>COUNTIF('SU14'!B:B,A:A)</f>
        <v>1</v>
      </c>
      <c r="D248">
        <f>COUNTIF('SU15'!B:B,$A:$A)</f>
        <v>1</v>
      </c>
      <c r="E248">
        <f>COUNTIF('PC14'!B:B,$A:$A)</f>
        <v>1</v>
      </c>
      <c r="F248">
        <f>COUNTIF('PC25'!B:B,$A:$A)</f>
        <v>1</v>
      </c>
      <c r="G248">
        <f>COUNTIF('PC20'!B:B,$A:$A)</f>
        <v>1</v>
      </c>
      <c r="H248">
        <f>COUNTIF('PC37+SU14'!B:B,$A:$A)</f>
        <v>1</v>
      </c>
      <c r="I248">
        <f>COUNTIF(PROC23!B:B,$A:$A)</f>
        <v>1</v>
      </c>
      <c r="J248">
        <f>COUNTIF(PROC25!B:B,$A:$A)</f>
        <v>1</v>
      </c>
      <c r="K248" s="36">
        <f>SUM(C248:J248)</f>
        <v>8</v>
      </c>
    </row>
    <row r="249" spans="1:11" ht="15.75">
      <c r="A249" s="15" t="s">
        <v>4429</v>
      </c>
      <c r="B249" s="28" t="s">
        <v>4775</v>
      </c>
      <c r="C249">
        <f>COUNTIF('SU14'!B:B,A:A)</f>
        <v>0</v>
      </c>
      <c r="D249">
        <f>COUNTIF('SU15'!B:B,$A:$A)</f>
        <v>0</v>
      </c>
      <c r="E249">
        <f>COUNTIF('PC14'!B:B,$A:$A)</f>
        <v>0</v>
      </c>
      <c r="F249">
        <f>COUNTIF('PC25'!B:B,$A:$A)</f>
        <v>0</v>
      </c>
      <c r="G249">
        <f>COUNTIF('PC20'!B:B,$A:$A)</f>
        <v>0</v>
      </c>
      <c r="H249">
        <f>COUNTIF('PC37+SU14'!B:B,$A:$A)</f>
        <v>0</v>
      </c>
      <c r="I249">
        <f>COUNTIF(PROC23!B:B,$A:$A)</f>
        <v>0</v>
      </c>
      <c r="J249">
        <f>COUNTIF(PROC25!B:B,$A:$A)</f>
        <v>0</v>
      </c>
      <c r="K249" s="36">
        <f>SUM(C249:J249)</f>
        <v>0</v>
      </c>
    </row>
    <row r="250" spans="1:11" ht="47.25">
      <c r="A250" s="15" t="s">
        <v>3232</v>
      </c>
      <c r="B250" s="27" t="s">
        <v>4776</v>
      </c>
      <c r="C250">
        <f>COUNTIF('SU14'!B:B,A:A)</f>
        <v>0</v>
      </c>
      <c r="D250">
        <f>COUNTIF('SU15'!B:B,$A:$A)</f>
        <v>0</v>
      </c>
      <c r="E250">
        <f>COUNTIF('PC14'!B:B,$A:$A)</f>
        <v>0</v>
      </c>
      <c r="F250">
        <f>COUNTIF('PC25'!B:B,$A:$A)</f>
        <v>0</v>
      </c>
      <c r="G250">
        <f>COUNTIF('PC20'!B:B,$A:$A)</f>
        <v>0</v>
      </c>
      <c r="H250">
        <f>COUNTIF('PC37+SU14'!B:B,$A:$A)</f>
        <v>0</v>
      </c>
      <c r="I250">
        <f>COUNTIF(PROC23!B:B,$A:$A)</f>
        <v>0</v>
      </c>
      <c r="J250">
        <f>COUNTIF(PROC25!B:B,$A:$A)</f>
        <v>0</v>
      </c>
      <c r="K250" s="36">
        <f>SUM(C250:J250)</f>
        <v>0</v>
      </c>
    </row>
    <row r="251" spans="1:11" ht="47.25">
      <c r="A251" s="15" t="s">
        <v>3241</v>
      </c>
      <c r="B251" s="27" t="s">
        <v>4777</v>
      </c>
      <c r="C251">
        <f>COUNTIF('SU14'!B:B,A:A)</f>
        <v>0</v>
      </c>
      <c r="D251">
        <f>COUNTIF('SU15'!B:B,$A:$A)</f>
        <v>0</v>
      </c>
      <c r="E251">
        <f>COUNTIF('PC14'!B:B,$A:$A)</f>
        <v>0</v>
      </c>
      <c r="F251">
        <f>COUNTIF('PC25'!B:B,$A:$A)</f>
        <v>0</v>
      </c>
      <c r="G251">
        <f>COUNTIF('PC20'!B:B,$A:$A)</f>
        <v>0</v>
      </c>
      <c r="H251">
        <f>COUNTIF('PC37+SU14'!B:B,$A:$A)</f>
        <v>0</v>
      </c>
      <c r="I251">
        <f>COUNTIF(PROC23!B:B,$A:$A)</f>
        <v>0</v>
      </c>
      <c r="J251">
        <f>COUNTIF(PROC25!B:B,$A:$A)</f>
        <v>0</v>
      </c>
      <c r="K251" s="36">
        <f>SUM(C251:J251)</f>
        <v>0</v>
      </c>
    </row>
    <row r="252" spans="1:11" ht="47.25">
      <c r="A252" s="15" t="s">
        <v>3233</v>
      </c>
      <c r="B252" s="27" t="s">
        <v>4778</v>
      </c>
      <c r="C252">
        <f>COUNTIF('SU14'!B:B,A:A)</f>
        <v>0</v>
      </c>
      <c r="D252">
        <f>COUNTIF('SU15'!B:B,$A:$A)</f>
        <v>0</v>
      </c>
      <c r="E252">
        <f>COUNTIF('PC14'!B:B,$A:$A)</f>
        <v>0</v>
      </c>
      <c r="F252">
        <f>COUNTIF('PC25'!B:B,$A:$A)</f>
        <v>0</v>
      </c>
      <c r="G252">
        <f>COUNTIF('PC20'!B:B,$A:$A)</f>
        <v>0</v>
      </c>
      <c r="H252">
        <f>COUNTIF('PC37+SU14'!B:B,$A:$A)</f>
        <v>0</v>
      </c>
      <c r="I252">
        <f>COUNTIF(PROC23!B:B,$A:$A)</f>
        <v>0</v>
      </c>
      <c r="J252">
        <f>COUNTIF(PROC25!B:B,$A:$A)</f>
        <v>0</v>
      </c>
      <c r="K252" s="36">
        <f>SUM(C252:J252)</f>
        <v>0</v>
      </c>
    </row>
    <row r="253" spans="1:11" ht="15.75">
      <c r="A253" s="19" t="s">
        <v>3277</v>
      </c>
      <c r="B253" s="28" t="s">
        <v>4779</v>
      </c>
      <c r="C253">
        <f>COUNTIF('SU14'!B:B,A:A)</f>
        <v>1</v>
      </c>
      <c r="D253">
        <f>COUNTIF('SU15'!B:B,$A:$A)</f>
        <v>0</v>
      </c>
      <c r="E253">
        <f>COUNTIF('PC14'!B:B,$A:$A)</f>
        <v>0</v>
      </c>
      <c r="F253">
        <f>COUNTIF('PC25'!B:B,$A:$A)</f>
        <v>0</v>
      </c>
      <c r="G253">
        <f>COUNTIF('PC20'!B:B,$A:$A)</f>
        <v>0</v>
      </c>
      <c r="H253">
        <f>COUNTIF('PC37+SU14'!B:B,$A:$A)</f>
        <v>0</v>
      </c>
      <c r="I253">
        <f>COUNTIF(PROC23!B:B,$A:$A)</f>
        <v>0</v>
      </c>
      <c r="J253">
        <f>COUNTIF(PROC25!B:B,$A:$A)</f>
        <v>0</v>
      </c>
      <c r="K253" s="36">
        <f>SUM(C253:J253)</f>
        <v>1</v>
      </c>
    </row>
    <row r="254" spans="1:11" ht="15.75">
      <c r="A254" s="15" t="s">
        <v>3291</v>
      </c>
      <c r="B254" s="28" t="s">
        <v>3292</v>
      </c>
      <c r="C254">
        <f>COUNTIF('SU14'!B:B,A:A)</f>
        <v>0</v>
      </c>
      <c r="D254">
        <f>COUNTIF('SU15'!B:B,$A:$A)</f>
        <v>0</v>
      </c>
      <c r="E254">
        <f>COUNTIF('PC14'!B:B,$A:$A)</f>
        <v>0</v>
      </c>
      <c r="F254">
        <f>COUNTIF('PC25'!B:B,$A:$A)</f>
        <v>0</v>
      </c>
      <c r="G254">
        <f>COUNTIF('PC20'!B:B,$A:$A)</f>
        <v>0</v>
      </c>
      <c r="H254">
        <f>COUNTIF('PC37+SU14'!B:B,$A:$A)</f>
        <v>0</v>
      </c>
      <c r="I254">
        <f>COUNTIF(PROC23!B:B,$A:$A)</f>
        <v>0</v>
      </c>
      <c r="J254">
        <f>COUNTIF(PROC25!B:B,$A:$A)</f>
        <v>0</v>
      </c>
      <c r="K254" s="36">
        <f>SUM(C254:J254)</f>
        <v>0</v>
      </c>
    </row>
    <row r="255" spans="1:11" ht="15.75">
      <c r="A255" s="15" t="s">
        <v>3268</v>
      </c>
      <c r="B255" s="28" t="s">
        <v>4780</v>
      </c>
      <c r="C255">
        <f>COUNTIF('SU14'!B:B,A:A)</f>
        <v>0</v>
      </c>
      <c r="D255">
        <f>COUNTIF('SU15'!B:B,$A:$A)</f>
        <v>0</v>
      </c>
      <c r="E255">
        <f>COUNTIF('PC14'!B:B,$A:$A)</f>
        <v>0</v>
      </c>
      <c r="F255">
        <f>COUNTIF('PC25'!B:B,$A:$A)</f>
        <v>0</v>
      </c>
      <c r="G255">
        <f>COUNTIF('PC20'!B:B,$A:$A)</f>
        <v>1</v>
      </c>
      <c r="H255">
        <f>COUNTIF('PC37+SU14'!B:B,$A:$A)</f>
        <v>0</v>
      </c>
      <c r="I255">
        <f>COUNTIF(PROC23!B:B,$A:$A)</f>
        <v>0</v>
      </c>
      <c r="J255">
        <f>COUNTIF(PROC25!B:B,$A:$A)</f>
        <v>0</v>
      </c>
      <c r="K255" s="36">
        <f>SUM(C255:J255)</f>
        <v>1</v>
      </c>
    </row>
    <row r="256" spans="1:11" ht="15.75">
      <c r="A256" s="15" t="s">
        <v>925</v>
      </c>
      <c r="B256" s="28" t="s">
        <v>3321</v>
      </c>
      <c r="C256">
        <f>COUNTIF('SU14'!B:B,A:A)</f>
        <v>0</v>
      </c>
      <c r="D256">
        <f>COUNTIF('SU15'!B:B,$A:$A)</f>
        <v>0</v>
      </c>
      <c r="E256">
        <f>COUNTIF('PC14'!B:B,$A:$A)</f>
        <v>0</v>
      </c>
      <c r="F256">
        <f>COUNTIF('PC25'!B:B,$A:$A)</f>
        <v>0</v>
      </c>
      <c r="G256">
        <f>COUNTIF('PC20'!B:B,$A:$A)</f>
        <v>1</v>
      </c>
      <c r="H256">
        <f>COUNTIF('PC37+SU14'!B:B,$A:$A)</f>
        <v>0</v>
      </c>
      <c r="I256">
        <f>COUNTIF(PROC23!B:B,$A:$A)</f>
        <v>1</v>
      </c>
      <c r="J256">
        <f>COUNTIF(PROC25!B:B,$A:$A)</f>
        <v>0</v>
      </c>
      <c r="K256" s="36">
        <f>SUM(C256:J256)</f>
        <v>2</v>
      </c>
    </row>
    <row r="257" spans="1:11" ht="15.75">
      <c r="A257" s="15" t="s">
        <v>3376</v>
      </c>
      <c r="B257" s="32" t="s">
        <v>3377</v>
      </c>
      <c r="C257">
        <f>COUNTIF('SU14'!B:B,A:A)</f>
        <v>0</v>
      </c>
      <c r="D257">
        <f>COUNTIF('SU15'!B:B,$A:$A)</f>
        <v>0</v>
      </c>
      <c r="E257">
        <f>COUNTIF('PC14'!B:B,$A:$A)</f>
        <v>0</v>
      </c>
      <c r="F257">
        <f>COUNTIF('PC25'!B:B,$A:$A)</f>
        <v>0</v>
      </c>
      <c r="G257">
        <f>COUNTIF('PC20'!B:B,$A:$A)</f>
        <v>0</v>
      </c>
      <c r="H257">
        <f>COUNTIF('PC37+SU14'!B:B,$A:$A)</f>
        <v>0</v>
      </c>
      <c r="I257">
        <f>COUNTIF(PROC23!B:B,$A:$A)</f>
        <v>0</v>
      </c>
      <c r="J257">
        <f>COUNTIF(PROC25!B:B,$A:$A)</f>
        <v>0</v>
      </c>
      <c r="K257" s="36">
        <f>SUM(C257:J257)</f>
        <v>0</v>
      </c>
    </row>
    <row r="258" spans="1:11" ht="15.75">
      <c r="A258" s="15" t="s">
        <v>3409</v>
      </c>
      <c r="B258" s="32" t="s">
        <v>4781</v>
      </c>
      <c r="C258">
        <f>COUNTIF('SU14'!B:B,A:A)</f>
        <v>0</v>
      </c>
      <c r="D258">
        <f>COUNTIF('SU15'!B:B,$A:$A)</f>
        <v>0</v>
      </c>
      <c r="E258">
        <f>COUNTIF('PC14'!B:B,$A:$A)</f>
        <v>0</v>
      </c>
      <c r="F258">
        <f>COUNTIF('PC25'!B:B,$A:$A)</f>
        <v>0</v>
      </c>
      <c r="G258">
        <f>COUNTIF('PC20'!B:B,$A:$A)</f>
        <v>0</v>
      </c>
      <c r="H258">
        <f>COUNTIF('PC37+SU14'!B:B,$A:$A)</f>
        <v>0</v>
      </c>
      <c r="I258">
        <f>COUNTIF(PROC23!B:B,$A:$A)</f>
        <v>0</v>
      </c>
      <c r="J258">
        <f>COUNTIF(PROC25!B:B,$A:$A)</f>
        <v>0</v>
      </c>
      <c r="K258" s="36">
        <f>SUM(C258:J258)</f>
        <v>0</v>
      </c>
    </row>
    <row r="259" spans="1:11" ht="15.75">
      <c r="A259" s="15" t="s">
        <v>4430</v>
      </c>
      <c r="B259" s="40" t="s">
        <v>4992</v>
      </c>
      <c r="C259">
        <f>COUNTIF('SU14'!B:B,A:A)</f>
        <v>0</v>
      </c>
      <c r="D259">
        <f>COUNTIF('SU15'!B:B,$A:$A)</f>
        <v>0</v>
      </c>
      <c r="E259">
        <f>COUNTIF('PC14'!B:B,$A:$A)</f>
        <v>0</v>
      </c>
      <c r="F259">
        <f>COUNTIF('PC25'!B:B,$A:$A)</f>
        <v>0</v>
      </c>
      <c r="G259">
        <f>COUNTIF('PC20'!B:B,$A:$A)</f>
        <v>0</v>
      </c>
      <c r="H259">
        <f>COUNTIF('PC37+SU14'!B:B,$A:$A)</f>
        <v>0</v>
      </c>
      <c r="I259">
        <f>COUNTIF(PROC23!B:B,$A:$A)</f>
        <v>0</v>
      </c>
      <c r="J259">
        <f>COUNTIF(PROC25!B:B,$A:$A)</f>
        <v>0</v>
      </c>
      <c r="K259" s="36">
        <f>SUM(C259:J259)</f>
        <v>0</v>
      </c>
    </row>
    <row r="260" spans="1:11" ht="15.75">
      <c r="A260" s="15" t="s">
        <v>2390</v>
      </c>
      <c r="B260" s="40"/>
      <c r="C260">
        <f>COUNTIF('SU14'!B:B,A:A)</f>
        <v>0</v>
      </c>
      <c r="D260">
        <f>COUNTIF('SU15'!B:B,$A:$A)</f>
        <v>1</v>
      </c>
      <c r="E260">
        <f>COUNTIF('PC14'!B:B,$A:$A)</f>
        <v>0</v>
      </c>
      <c r="F260">
        <f>COUNTIF('PC25'!B:B,$A:$A)</f>
        <v>1</v>
      </c>
      <c r="G260">
        <f>COUNTIF('PC20'!B:B,$A:$A)</f>
        <v>0</v>
      </c>
      <c r="H260">
        <f>COUNTIF('PC37+SU14'!B:B,$A:$A)</f>
        <v>0</v>
      </c>
      <c r="I260">
        <f>COUNTIF(PROC23!B:B,$A:$A)</f>
        <v>1</v>
      </c>
      <c r="J260">
        <f>COUNTIF(PROC25!B:B,$A:$A)</f>
        <v>0</v>
      </c>
      <c r="K260" s="36">
        <f>SUM(C260:J260)</f>
        <v>3</v>
      </c>
    </row>
    <row r="261" spans="1:11" ht="30">
      <c r="A261" s="15" t="s">
        <v>861</v>
      </c>
      <c r="B261" s="22" t="s">
        <v>4782</v>
      </c>
      <c r="C261">
        <f>COUNTIF('SU14'!B:B,A:A)</f>
        <v>1</v>
      </c>
      <c r="D261">
        <f>COUNTIF('SU15'!B:B,$A:$A)</f>
        <v>1</v>
      </c>
      <c r="E261">
        <f>COUNTIF('PC14'!B:B,$A:$A)</f>
        <v>0</v>
      </c>
      <c r="F261">
        <f>COUNTIF('PC25'!B:B,$A:$A)</f>
        <v>0</v>
      </c>
      <c r="G261">
        <f>COUNTIF('PC20'!B:B,$A:$A)</f>
        <v>1</v>
      </c>
      <c r="H261">
        <f>COUNTIF('PC37+SU14'!B:B,$A:$A)</f>
        <v>0</v>
      </c>
      <c r="I261">
        <f>COUNTIF(PROC23!B:B,$A:$A)</f>
        <v>0</v>
      </c>
      <c r="J261">
        <f>COUNTIF(PROC25!B:B,$A:$A)</f>
        <v>1</v>
      </c>
      <c r="K261" s="36">
        <f>SUM(C261:J261)</f>
        <v>4</v>
      </c>
    </row>
    <row r="262" spans="1:11" ht="15.75">
      <c r="A262" s="15" t="s">
        <v>4431</v>
      </c>
      <c r="B262" s="22" t="s">
        <v>4783</v>
      </c>
      <c r="C262">
        <f>COUNTIF('SU14'!B:B,A:A)</f>
        <v>0</v>
      </c>
      <c r="D262">
        <f>COUNTIF('SU15'!B:B,$A:$A)</f>
        <v>0</v>
      </c>
      <c r="E262">
        <f>COUNTIF('PC14'!B:B,$A:$A)</f>
        <v>0</v>
      </c>
      <c r="F262">
        <f>COUNTIF('PC25'!B:B,$A:$A)</f>
        <v>0</v>
      </c>
      <c r="G262">
        <f>COUNTIF('PC20'!B:B,$A:$A)</f>
        <v>0</v>
      </c>
      <c r="H262">
        <f>COUNTIF('PC37+SU14'!B:B,$A:$A)</f>
        <v>0</v>
      </c>
      <c r="I262">
        <f>COUNTIF(PROC23!B:B,$A:$A)</f>
        <v>0</v>
      </c>
      <c r="J262">
        <f>COUNTIF(PROC25!B:B,$A:$A)</f>
        <v>0</v>
      </c>
      <c r="K262" s="36">
        <f>SUM(C262:J262)</f>
        <v>0</v>
      </c>
    </row>
    <row r="263" spans="1:11" ht="15.75">
      <c r="A263" s="15" t="s">
        <v>476</v>
      </c>
      <c r="B263" s="22" t="s">
        <v>4784</v>
      </c>
      <c r="C263">
        <f>COUNTIF('SU14'!B:B,A:A)</f>
        <v>0</v>
      </c>
      <c r="D263">
        <f>COUNTIF('SU15'!B:B,$A:$A)</f>
        <v>0</v>
      </c>
      <c r="E263">
        <f>COUNTIF('PC14'!B:B,$A:$A)</f>
        <v>0</v>
      </c>
      <c r="F263">
        <f>COUNTIF('PC25'!B:B,$A:$A)</f>
        <v>0</v>
      </c>
      <c r="G263">
        <f>COUNTIF('PC20'!B:B,$A:$A)</f>
        <v>0</v>
      </c>
      <c r="H263">
        <f>COUNTIF('PC37+SU14'!B:B,$A:$A)</f>
        <v>0</v>
      </c>
      <c r="I263">
        <f>COUNTIF(PROC23!B:B,$A:$A)</f>
        <v>0</v>
      </c>
      <c r="J263">
        <f>COUNTIF(PROC25!B:B,$A:$A)</f>
        <v>0</v>
      </c>
      <c r="K263" s="36">
        <f>SUM(C263:J263)</f>
        <v>0</v>
      </c>
    </row>
    <row r="264" spans="1:11" ht="30">
      <c r="A264" s="15" t="s">
        <v>463</v>
      </c>
      <c r="B264" s="22" t="s">
        <v>3338</v>
      </c>
      <c r="C264">
        <f>COUNTIF('SU14'!B:B,A:A)</f>
        <v>0</v>
      </c>
      <c r="D264">
        <f>COUNTIF('SU15'!B:B,$A:$A)</f>
        <v>0</v>
      </c>
      <c r="E264">
        <f>COUNTIF('PC14'!B:B,$A:$A)</f>
        <v>0</v>
      </c>
      <c r="F264">
        <f>COUNTIF('PC25'!B:B,$A:$A)</f>
        <v>0</v>
      </c>
      <c r="G264">
        <f>COUNTIF('PC20'!B:B,$A:$A)</f>
        <v>0</v>
      </c>
      <c r="H264">
        <f>COUNTIF('PC37+SU14'!B:B,$A:$A)</f>
        <v>0</v>
      </c>
      <c r="I264">
        <f>COUNTIF(PROC23!B:B,$A:$A)</f>
        <v>0</v>
      </c>
      <c r="J264">
        <f>COUNTIF(PROC25!B:B,$A:$A)</f>
        <v>0</v>
      </c>
      <c r="K264" s="36">
        <f>SUM(C264:J264)</f>
        <v>0</v>
      </c>
    </row>
    <row r="265" spans="1:11" ht="15.75">
      <c r="A265" s="18" t="s">
        <v>4432</v>
      </c>
      <c r="B265" s="32" t="s">
        <v>4785</v>
      </c>
      <c r="C265">
        <f>COUNTIF('SU14'!B:B,A:A)</f>
        <v>0</v>
      </c>
      <c r="D265">
        <f>COUNTIF('SU15'!B:B,$A:$A)</f>
        <v>0</v>
      </c>
      <c r="E265">
        <f>COUNTIF('PC14'!B:B,$A:$A)</f>
        <v>0</v>
      </c>
      <c r="F265">
        <f>COUNTIF('PC25'!B:B,$A:$A)</f>
        <v>0</v>
      </c>
      <c r="G265">
        <f>COUNTIF('PC20'!B:B,$A:$A)</f>
        <v>0</v>
      </c>
      <c r="H265">
        <f>COUNTIF('PC37+SU14'!B:B,$A:$A)</f>
        <v>0</v>
      </c>
      <c r="I265">
        <f>COUNTIF(PROC23!B:B,$A:$A)</f>
        <v>0</v>
      </c>
      <c r="J265">
        <f>COUNTIF(PROC25!B:B,$A:$A)</f>
        <v>0</v>
      </c>
      <c r="K265" s="36">
        <f>SUM(C265:J265)</f>
        <v>0</v>
      </c>
    </row>
    <row r="266" spans="1:11" ht="30">
      <c r="A266" s="16" t="s">
        <v>2343</v>
      </c>
      <c r="B266" s="32" t="s">
        <v>4786</v>
      </c>
      <c r="C266">
        <f>COUNTIF('SU14'!B:B,A:A)</f>
        <v>0</v>
      </c>
      <c r="D266">
        <f>COUNTIF('SU15'!B:B,$A:$A)</f>
        <v>0</v>
      </c>
      <c r="E266">
        <f>COUNTIF('PC14'!B:B,$A:$A)</f>
        <v>0</v>
      </c>
      <c r="F266">
        <f>COUNTIF('PC25'!B:B,$A:$A)</f>
        <v>0</v>
      </c>
      <c r="G266">
        <f>COUNTIF('PC20'!B:B,$A:$A)</f>
        <v>0</v>
      </c>
      <c r="H266">
        <f>COUNTIF('PC37+SU14'!B:B,$A:$A)</f>
        <v>0</v>
      </c>
      <c r="I266">
        <f>COUNTIF(PROC23!B:B,$A:$A)</f>
        <v>0</v>
      </c>
      <c r="J266">
        <f>COUNTIF(PROC25!B:B,$A:$A)</f>
        <v>0</v>
      </c>
      <c r="K266" s="36">
        <f>SUM(C266:J266)</f>
        <v>0</v>
      </c>
    </row>
    <row r="267" spans="1:11" ht="15.75">
      <c r="A267" s="15" t="s">
        <v>3354</v>
      </c>
      <c r="B267" s="27" t="s">
        <v>4993</v>
      </c>
      <c r="C267">
        <f>COUNTIF('SU14'!B:B,A:A)</f>
        <v>0</v>
      </c>
      <c r="D267">
        <f>COUNTIF('SU15'!B:B,$A:$A)</f>
        <v>0</v>
      </c>
      <c r="E267">
        <f>COUNTIF('PC14'!B:B,$A:$A)</f>
        <v>0</v>
      </c>
      <c r="F267">
        <f>COUNTIF('PC25'!B:B,$A:$A)</f>
        <v>0</v>
      </c>
      <c r="G267">
        <f>COUNTIF('PC20'!B:B,$A:$A)</f>
        <v>0</v>
      </c>
      <c r="H267">
        <f>COUNTIF('PC37+SU14'!B:B,$A:$A)</f>
        <v>0</v>
      </c>
      <c r="I267">
        <f>COUNTIF(PROC23!B:B,$A:$A)</f>
        <v>0</v>
      </c>
      <c r="J267">
        <f>COUNTIF(PROC25!B:B,$A:$A)</f>
        <v>0</v>
      </c>
      <c r="K267" s="36">
        <f>SUM(C267:J267)</f>
        <v>0</v>
      </c>
    </row>
    <row r="268" spans="1:11" ht="15.75">
      <c r="A268" s="15" t="s">
        <v>3391</v>
      </c>
      <c r="B268" s="27" t="s">
        <v>4993</v>
      </c>
      <c r="C268">
        <f>COUNTIF('SU14'!B:B,A:A)</f>
        <v>0</v>
      </c>
      <c r="D268">
        <f>COUNTIF('SU15'!B:B,$A:$A)</f>
        <v>0</v>
      </c>
      <c r="E268">
        <f>COUNTIF('PC14'!B:B,$A:$A)</f>
        <v>0</v>
      </c>
      <c r="F268">
        <f>COUNTIF('PC25'!B:B,$A:$A)</f>
        <v>0</v>
      </c>
      <c r="G268">
        <f>COUNTIF('PC20'!B:B,$A:$A)</f>
        <v>0</v>
      </c>
      <c r="H268">
        <f>COUNTIF('PC37+SU14'!B:B,$A:$A)</f>
        <v>0</v>
      </c>
      <c r="I268">
        <f>COUNTIF(PROC23!B:B,$A:$A)</f>
        <v>0</v>
      </c>
      <c r="J268">
        <f>COUNTIF(PROC25!B:B,$A:$A)</f>
        <v>0</v>
      </c>
      <c r="K268" s="36">
        <f>SUM(C268:J268)</f>
        <v>0</v>
      </c>
    </row>
    <row r="269" spans="1:11" ht="15.75">
      <c r="A269" s="15" t="s">
        <v>284</v>
      </c>
      <c r="B269" s="27" t="s">
        <v>4993</v>
      </c>
      <c r="C269">
        <f>COUNTIF('SU14'!B:B,A:A)</f>
        <v>0</v>
      </c>
      <c r="D269">
        <f>COUNTIF('SU15'!B:B,$A:$A)</f>
        <v>0</v>
      </c>
      <c r="E269">
        <f>COUNTIF('PC14'!B:B,$A:$A)</f>
        <v>0</v>
      </c>
      <c r="F269">
        <f>COUNTIF('PC25'!B:B,$A:$A)</f>
        <v>0</v>
      </c>
      <c r="G269">
        <f>COUNTIF('PC20'!B:B,$A:$A)</f>
        <v>0</v>
      </c>
      <c r="H269">
        <f>COUNTIF('PC37+SU14'!B:B,$A:$A)</f>
        <v>0</v>
      </c>
      <c r="I269">
        <f>COUNTIF(PROC23!B:B,$A:$A)</f>
        <v>0</v>
      </c>
      <c r="J269">
        <f>COUNTIF(PROC25!B:B,$A:$A)</f>
        <v>0</v>
      </c>
      <c r="K269" s="36">
        <f>SUM(C269:J269)</f>
        <v>0</v>
      </c>
    </row>
    <row r="270" spans="1:11" ht="30">
      <c r="A270" s="15" t="s">
        <v>3385</v>
      </c>
      <c r="B270" s="22" t="s">
        <v>3386</v>
      </c>
      <c r="C270">
        <f>COUNTIF('SU14'!B:B,A:A)</f>
        <v>0</v>
      </c>
      <c r="D270">
        <f>COUNTIF('SU15'!B:B,$A:$A)</f>
        <v>0</v>
      </c>
      <c r="E270">
        <f>COUNTIF('PC14'!B:B,$A:$A)</f>
        <v>0</v>
      </c>
      <c r="F270">
        <f>COUNTIF('PC25'!B:B,$A:$A)</f>
        <v>0</v>
      </c>
      <c r="G270">
        <f>COUNTIF('PC20'!B:B,$A:$A)</f>
        <v>0</v>
      </c>
      <c r="H270">
        <f>COUNTIF('PC37+SU14'!B:B,$A:$A)</f>
        <v>0</v>
      </c>
      <c r="I270">
        <f>COUNTIF(PROC23!B:B,$A:$A)</f>
        <v>0</v>
      </c>
      <c r="J270">
        <f>COUNTIF(PROC25!B:B,$A:$A)</f>
        <v>0</v>
      </c>
      <c r="K270" s="36">
        <f>SUM(C270:J270)</f>
        <v>0</v>
      </c>
    </row>
    <row r="271" spans="1:11" ht="15.75">
      <c r="A271" s="15" t="s">
        <v>3430</v>
      </c>
      <c r="B271" s="22" t="s">
        <v>4787</v>
      </c>
      <c r="C271">
        <f>COUNTIF('SU14'!B:B,A:A)</f>
        <v>0</v>
      </c>
      <c r="D271">
        <f>COUNTIF('SU15'!B:B,$A:$A)</f>
        <v>0</v>
      </c>
      <c r="E271">
        <f>COUNTIF('PC14'!B:B,$A:$A)</f>
        <v>1</v>
      </c>
      <c r="F271">
        <f>COUNTIF('PC25'!B:B,$A:$A)</f>
        <v>0</v>
      </c>
      <c r="G271">
        <f>COUNTIF('PC20'!B:B,$A:$A)</f>
        <v>0</v>
      </c>
      <c r="H271">
        <f>COUNTIF('PC37+SU14'!B:B,$A:$A)</f>
        <v>0</v>
      </c>
      <c r="I271">
        <f>COUNTIF(PROC23!B:B,$A:$A)</f>
        <v>0</v>
      </c>
      <c r="J271">
        <f>COUNTIF(PROC25!B:B,$A:$A)</f>
        <v>0</v>
      </c>
      <c r="K271" s="36">
        <f>SUM(C271:J271)</f>
        <v>1</v>
      </c>
    </row>
    <row r="272" spans="1:11" ht="15.75">
      <c r="A272" s="15" t="s">
        <v>3249</v>
      </c>
      <c r="B272" s="22" t="s">
        <v>4788</v>
      </c>
      <c r="C272">
        <f>COUNTIF('SU14'!B:B,A:A)</f>
        <v>0</v>
      </c>
      <c r="D272">
        <f>COUNTIF('SU15'!B:B,$A:$A)</f>
        <v>0</v>
      </c>
      <c r="E272">
        <f>COUNTIF('PC14'!B:B,$A:$A)</f>
        <v>0</v>
      </c>
      <c r="F272">
        <f>COUNTIF('PC25'!B:B,$A:$A)</f>
        <v>0</v>
      </c>
      <c r="G272">
        <f>COUNTIF('PC20'!B:B,$A:$A)</f>
        <v>0</v>
      </c>
      <c r="H272">
        <f>COUNTIF('PC37+SU14'!B:B,$A:$A)</f>
        <v>0</v>
      </c>
      <c r="I272">
        <f>COUNTIF(PROC23!B:B,$A:$A)</f>
        <v>0</v>
      </c>
      <c r="J272">
        <f>COUNTIF(PROC25!B:B,$A:$A)</f>
        <v>0</v>
      </c>
      <c r="K272" s="36">
        <f>SUM(C272:J272)</f>
        <v>0</v>
      </c>
    </row>
    <row r="273" spans="1:11" ht="15.75">
      <c r="A273" s="15" t="s">
        <v>3333</v>
      </c>
      <c r="B273" s="22" t="s">
        <v>3334</v>
      </c>
      <c r="C273">
        <f>COUNTIF('SU14'!B:B,A:A)</f>
        <v>0</v>
      </c>
      <c r="D273">
        <f>COUNTIF('SU15'!B:B,$A:$A)</f>
        <v>0</v>
      </c>
      <c r="E273">
        <f>COUNTIF('PC14'!B:B,$A:$A)</f>
        <v>0</v>
      </c>
      <c r="F273">
        <f>COUNTIF('PC25'!B:B,$A:$A)</f>
        <v>0</v>
      </c>
      <c r="G273">
        <f>COUNTIF('PC20'!B:B,$A:$A)</f>
        <v>0</v>
      </c>
      <c r="H273">
        <f>COUNTIF('PC37+SU14'!B:B,$A:$A)</f>
        <v>0</v>
      </c>
      <c r="I273">
        <f>COUNTIF(PROC23!B:B,$A:$A)</f>
        <v>0</v>
      </c>
      <c r="J273">
        <f>COUNTIF(PROC25!B:B,$A:$A)</f>
        <v>0</v>
      </c>
      <c r="K273" s="36">
        <f>SUM(C273:J273)</f>
        <v>0</v>
      </c>
    </row>
    <row r="274" spans="1:11" ht="45">
      <c r="A274" s="15" t="s">
        <v>109</v>
      </c>
      <c r="B274" s="22" t="s">
        <v>3415</v>
      </c>
      <c r="C274">
        <f>COUNTIF('SU14'!B:B,A:A)</f>
        <v>0</v>
      </c>
      <c r="D274">
        <f>COUNTIF('SU15'!B:B,$A:$A)</f>
        <v>0</v>
      </c>
      <c r="E274">
        <f>COUNTIF('PC14'!B:B,$A:$A)</f>
        <v>0</v>
      </c>
      <c r="F274">
        <f>COUNTIF('PC25'!B:B,$A:$A)</f>
        <v>0</v>
      </c>
      <c r="G274">
        <f>COUNTIF('PC20'!B:B,$A:$A)</f>
        <v>0</v>
      </c>
      <c r="H274">
        <f>COUNTIF('PC37+SU14'!B:B,$A:$A)</f>
        <v>0</v>
      </c>
      <c r="I274">
        <f>COUNTIF(PROC23!B:B,$A:$A)</f>
        <v>0</v>
      </c>
      <c r="J274">
        <f>COUNTIF(PROC25!B:B,$A:$A)</f>
        <v>0</v>
      </c>
      <c r="K274" s="36">
        <f>SUM(C274:J274)</f>
        <v>0</v>
      </c>
    </row>
    <row r="275" spans="1:11" ht="15.75">
      <c r="A275" s="15" t="s">
        <v>811</v>
      </c>
      <c r="B275" s="22" t="s">
        <v>4789</v>
      </c>
      <c r="C275">
        <f>COUNTIF('SU14'!B:B,A:A)</f>
        <v>0</v>
      </c>
      <c r="D275">
        <f>COUNTIF('SU15'!B:B,$A:$A)</f>
        <v>0</v>
      </c>
      <c r="E275">
        <f>COUNTIF('PC14'!B:B,$A:$A)</f>
        <v>0</v>
      </c>
      <c r="F275">
        <f>COUNTIF('PC25'!B:B,$A:$A)</f>
        <v>0</v>
      </c>
      <c r="G275">
        <f>COUNTIF('PC20'!B:B,$A:$A)</f>
        <v>1</v>
      </c>
      <c r="H275">
        <f>COUNTIF('PC37+SU14'!B:B,$A:$A)</f>
        <v>0</v>
      </c>
      <c r="I275">
        <f>COUNTIF(PROC23!B:B,$A:$A)</f>
        <v>0</v>
      </c>
      <c r="J275">
        <f>COUNTIF(PROC25!B:B,$A:$A)</f>
        <v>0</v>
      </c>
      <c r="K275" s="36">
        <f>SUM(C275:J275)</f>
        <v>1</v>
      </c>
    </row>
    <row r="276" spans="1:11" ht="15.75">
      <c r="A276" s="15" t="s">
        <v>3242</v>
      </c>
      <c r="B276" s="27" t="s">
        <v>4994</v>
      </c>
      <c r="C276">
        <f>COUNTIF('SU14'!B:B,A:A)</f>
        <v>1</v>
      </c>
      <c r="D276">
        <f>COUNTIF('SU15'!B:B,$A:$A)</f>
        <v>1</v>
      </c>
      <c r="E276">
        <f>COUNTIF('PC14'!B:B,$A:$A)</f>
        <v>0</v>
      </c>
      <c r="F276">
        <f>COUNTIF('PC25'!B:B,$A:$A)</f>
        <v>0</v>
      </c>
      <c r="G276">
        <f>COUNTIF('PC20'!B:B,$A:$A)</f>
        <v>1</v>
      </c>
      <c r="H276">
        <f>COUNTIF('PC37+SU14'!B:B,$A:$A)</f>
        <v>0</v>
      </c>
      <c r="I276">
        <f>COUNTIF(PROC23!B:B,$A:$A)</f>
        <v>1</v>
      </c>
      <c r="J276">
        <f>COUNTIF(PROC25!B:B,$A:$A)</f>
        <v>1</v>
      </c>
      <c r="K276" s="36">
        <f>SUM(C276:J276)</f>
        <v>5</v>
      </c>
    </row>
    <row r="277" spans="1:11" ht="15.75">
      <c r="A277" s="15" t="s">
        <v>3319</v>
      </c>
      <c r="B277" s="27" t="s">
        <v>4994</v>
      </c>
      <c r="C277">
        <f>COUNTIF('SU14'!B:B,A:A)</f>
        <v>0</v>
      </c>
      <c r="D277">
        <f>COUNTIF('SU15'!B:B,$A:$A)</f>
        <v>0</v>
      </c>
      <c r="E277">
        <f>COUNTIF('PC14'!B:B,$A:$A)</f>
        <v>0</v>
      </c>
      <c r="F277">
        <f>COUNTIF('PC25'!B:B,$A:$A)</f>
        <v>0</v>
      </c>
      <c r="G277">
        <f>COUNTIF('PC20'!B:B,$A:$A)</f>
        <v>0</v>
      </c>
      <c r="H277">
        <f>COUNTIF('PC37+SU14'!B:B,$A:$A)</f>
        <v>0</v>
      </c>
      <c r="I277">
        <f>COUNTIF(PROC23!B:B,$A:$A)</f>
        <v>0</v>
      </c>
      <c r="J277">
        <f>COUNTIF(PROC25!B:B,$A:$A)</f>
        <v>0</v>
      </c>
      <c r="K277" s="36">
        <f>SUM(C277:J277)</f>
        <v>0</v>
      </c>
    </row>
    <row r="278" spans="1:11" ht="15.75">
      <c r="A278" s="15" t="s">
        <v>3406</v>
      </c>
      <c r="B278" s="22" t="s">
        <v>4790</v>
      </c>
      <c r="C278">
        <f>COUNTIF('SU14'!B:B,A:A)</f>
        <v>1</v>
      </c>
      <c r="D278">
        <f>COUNTIF('SU15'!B:B,$A:$A)</f>
        <v>1</v>
      </c>
      <c r="E278">
        <f>COUNTIF('PC14'!B:B,$A:$A)</f>
        <v>1</v>
      </c>
      <c r="F278">
        <f>COUNTIF('PC25'!B:B,$A:$A)</f>
        <v>0</v>
      </c>
      <c r="G278">
        <f>COUNTIF('PC20'!B:B,$A:$A)</f>
        <v>0</v>
      </c>
      <c r="H278">
        <f>COUNTIF('PC37+SU14'!B:B,$A:$A)</f>
        <v>0</v>
      </c>
      <c r="I278">
        <f>COUNTIF(PROC23!B:B,$A:$A)</f>
        <v>0</v>
      </c>
      <c r="J278">
        <f>COUNTIF(PROC25!B:B,$A:$A)</f>
        <v>0</v>
      </c>
      <c r="K278" s="36">
        <f>SUM(C278:J278)</f>
        <v>3</v>
      </c>
    </row>
    <row r="279" spans="1:11" ht="15.75">
      <c r="A279" s="15" t="s">
        <v>3359</v>
      </c>
      <c r="B279" s="22" t="s">
        <v>3360</v>
      </c>
      <c r="C279">
        <f>COUNTIF('SU14'!B:B,A:A)</f>
        <v>0</v>
      </c>
      <c r="D279">
        <f>COUNTIF('SU15'!B:B,$A:$A)</f>
        <v>0</v>
      </c>
      <c r="E279">
        <f>COUNTIF('PC14'!B:B,$A:$A)</f>
        <v>0</v>
      </c>
      <c r="F279">
        <f>COUNTIF('PC25'!B:B,$A:$A)</f>
        <v>0</v>
      </c>
      <c r="G279">
        <f>COUNTIF('PC20'!B:B,$A:$A)</f>
        <v>1</v>
      </c>
      <c r="H279">
        <f>COUNTIF('PC37+SU14'!B:B,$A:$A)</f>
        <v>0</v>
      </c>
      <c r="I279">
        <f>COUNTIF(PROC23!B:B,$A:$A)</f>
        <v>0</v>
      </c>
      <c r="J279">
        <f>COUNTIF(PROC25!B:B,$A:$A)</f>
        <v>0</v>
      </c>
      <c r="K279" s="36">
        <f>SUM(C279:J279)</f>
        <v>1</v>
      </c>
    </row>
    <row r="280" spans="1:11" ht="15.75">
      <c r="A280" s="15" t="s">
        <v>1815</v>
      </c>
      <c r="B280" s="22" t="s">
        <v>4791</v>
      </c>
      <c r="C280">
        <f>COUNTIF('SU14'!B:B,A:A)</f>
        <v>1</v>
      </c>
      <c r="D280">
        <f>COUNTIF('SU15'!B:B,$A:$A)</f>
        <v>1</v>
      </c>
      <c r="E280">
        <f>COUNTIF('PC14'!B:B,$A:$A)</f>
        <v>0</v>
      </c>
      <c r="F280">
        <f>COUNTIF('PC25'!B:B,$A:$A)</f>
        <v>0</v>
      </c>
      <c r="G280">
        <f>COUNTIF('PC20'!B:B,$A:$A)</f>
        <v>1</v>
      </c>
      <c r="H280">
        <f>COUNTIF('PC37+SU14'!B:B,$A:$A)</f>
        <v>1</v>
      </c>
      <c r="I280">
        <f>COUNTIF(PROC23!B:B,$A:$A)</f>
        <v>1</v>
      </c>
      <c r="J280">
        <f>COUNTIF(PROC25!B:B,$A:$A)</f>
        <v>1</v>
      </c>
      <c r="K280" s="36">
        <f>SUM(C280:J280)</f>
        <v>6</v>
      </c>
    </row>
    <row r="281" spans="1:11" ht="15.75">
      <c r="A281" s="15" t="s">
        <v>4433</v>
      </c>
      <c r="B281" s="22" t="s">
        <v>4792</v>
      </c>
      <c r="C281">
        <f>COUNTIF('SU14'!B:B,A:A)</f>
        <v>0</v>
      </c>
      <c r="D281">
        <f>COUNTIF('SU15'!B:B,$A:$A)</f>
        <v>0</v>
      </c>
      <c r="E281">
        <f>COUNTIF('PC14'!B:B,$A:$A)</f>
        <v>0</v>
      </c>
      <c r="F281">
        <f>COUNTIF('PC25'!B:B,$A:$A)</f>
        <v>0</v>
      </c>
      <c r="G281">
        <f>COUNTIF('PC20'!B:B,$A:$A)</f>
        <v>0</v>
      </c>
      <c r="H281">
        <f>COUNTIF('PC37+SU14'!B:B,$A:$A)</f>
        <v>0</v>
      </c>
      <c r="I281">
        <f>COUNTIF(PROC23!B:B,$A:$A)</f>
        <v>0</v>
      </c>
      <c r="J281">
        <f>COUNTIF(PROC25!B:B,$A:$A)</f>
        <v>0</v>
      </c>
      <c r="K281" s="36">
        <f>SUM(C281:J281)</f>
        <v>0</v>
      </c>
    </row>
    <row r="282" spans="1:11" ht="15.75">
      <c r="A282" s="15" t="s">
        <v>3337</v>
      </c>
      <c r="B282" s="32" t="s">
        <v>4793</v>
      </c>
      <c r="C282">
        <f>COUNTIF('SU14'!B:B,A:A)</f>
        <v>0</v>
      </c>
      <c r="D282">
        <f>COUNTIF('SU15'!B:B,$A:$A)</f>
        <v>0</v>
      </c>
      <c r="E282">
        <f>COUNTIF('PC14'!B:B,$A:$A)</f>
        <v>0</v>
      </c>
      <c r="F282">
        <f>COUNTIF('PC25'!B:B,$A:$A)</f>
        <v>0</v>
      </c>
      <c r="G282">
        <f>COUNTIF('PC20'!B:B,$A:$A)</f>
        <v>0</v>
      </c>
      <c r="H282">
        <f>COUNTIF('PC37+SU14'!B:B,$A:$A)</f>
        <v>0</v>
      </c>
      <c r="I282">
        <f>COUNTIF(PROC23!B:B,$A:$A)</f>
        <v>0</v>
      </c>
      <c r="J282">
        <f>COUNTIF(PROC25!B:B,$A:$A)</f>
        <v>0</v>
      </c>
      <c r="K282" s="36">
        <f>SUM(C282:J282)</f>
        <v>0</v>
      </c>
    </row>
    <row r="283" spans="1:11" ht="63">
      <c r="A283" s="15" t="s">
        <v>459</v>
      </c>
      <c r="B283" s="27" t="s">
        <v>4995</v>
      </c>
      <c r="C283">
        <f>COUNTIF('SU14'!B:B,A:A)</f>
        <v>0</v>
      </c>
      <c r="D283">
        <f>COUNTIF('SU15'!B:B,$A:$A)</f>
        <v>0</v>
      </c>
      <c r="E283">
        <f>COUNTIF('PC14'!B:B,$A:$A)</f>
        <v>0</v>
      </c>
      <c r="F283">
        <f>COUNTIF('PC25'!B:B,$A:$A)</f>
        <v>0</v>
      </c>
      <c r="G283">
        <f>COUNTIF('PC20'!B:B,$A:$A)</f>
        <v>0</v>
      </c>
      <c r="H283">
        <f>COUNTIF('PC37+SU14'!B:B,$A:$A)</f>
        <v>0</v>
      </c>
      <c r="I283">
        <f>COUNTIF(PROC23!B:B,$A:$A)</f>
        <v>0</v>
      </c>
      <c r="J283">
        <f>COUNTIF(PROC25!B:B,$A:$A)</f>
        <v>0</v>
      </c>
      <c r="K283" s="36">
        <f>SUM(C283:J283)</f>
        <v>0</v>
      </c>
    </row>
    <row r="284" spans="1:11" ht="63">
      <c r="A284" s="15" t="s">
        <v>4434</v>
      </c>
      <c r="B284" s="27" t="s">
        <v>4995</v>
      </c>
      <c r="C284">
        <f>COUNTIF('SU14'!B:B,A:A)</f>
        <v>0</v>
      </c>
      <c r="D284">
        <f>COUNTIF('SU15'!B:B,$A:$A)</f>
        <v>0</v>
      </c>
      <c r="E284">
        <f>COUNTIF('PC14'!B:B,$A:$A)</f>
        <v>0</v>
      </c>
      <c r="F284">
        <f>COUNTIF('PC25'!B:B,$A:$A)</f>
        <v>0</v>
      </c>
      <c r="G284">
        <f>COUNTIF('PC20'!B:B,$A:$A)</f>
        <v>0</v>
      </c>
      <c r="H284">
        <f>COUNTIF('PC37+SU14'!B:B,$A:$A)</f>
        <v>0</v>
      </c>
      <c r="I284">
        <f>COUNTIF(PROC23!B:B,$A:$A)</f>
        <v>0</v>
      </c>
      <c r="J284">
        <f>COUNTIF(PROC25!B:B,$A:$A)</f>
        <v>0</v>
      </c>
      <c r="K284" s="36">
        <f>SUM(C284:J284)</f>
        <v>0</v>
      </c>
    </row>
    <row r="285" spans="1:11" ht="63">
      <c r="A285" s="15" t="s">
        <v>2331</v>
      </c>
      <c r="B285" s="27" t="s">
        <v>4995</v>
      </c>
      <c r="C285">
        <f>COUNTIF('SU14'!B:B,A:A)</f>
        <v>0</v>
      </c>
      <c r="D285">
        <f>COUNTIF('SU15'!B:B,$A:$A)</f>
        <v>0</v>
      </c>
      <c r="E285">
        <f>COUNTIF('PC14'!B:B,$A:$A)</f>
        <v>0</v>
      </c>
      <c r="F285">
        <f>COUNTIF('PC25'!B:B,$A:$A)</f>
        <v>0</v>
      </c>
      <c r="G285">
        <f>COUNTIF('PC20'!B:B,$A:$A)</f>
        <v>0</v>
      </c>
      <c r="H285">
        <f>COUNTIF('PC37+SU14'!B:B,$A:$A)</f>
        <v>0</v>
      </c>
      <c r="I285">
        <f>COUNTIF(PROC23!B:B,$A:$A)</f>
        <v>0</v>
      </c>
      <c r="J285">
        <f>COUNTIF(PROC25!B:B,$A:$A)</f>
        <v>0</v>
      </c>
      <c r="K285" s="36">
        <f>SUM(C285:J285)</f>
        <v>0</v>
      </c>
    </row>
    <row r="286" spans="1:11" ht="15.75">
      <c r="A286" s="15" t="s">
        <v>4435</v>
      </c>
      <c r="B286" s="27" t="s">
        <v>4996</v>
      </c>
      <c r="C286">
        <f>COUNTIF('SU14'!B:B,A:A)</f>
        <v>0</v>
      </c>
      <c r="D286">
        <f>COUNTIF('SU15'!B:B,$A:$A)</f>
        <v>0</v>
      </c>
      <c r="E286">
        <f>COUNTIF('PC14'!B:B,$A:$A)</f>
        <v>0</v>
      </c>
      <c r="F286">
        <f>COUNTIF('PC25'!B:B,$A:$A)</f>
        <v>0</v>
      </c>
      <c r="G286">
        <f>COUNTIF('PC20'!B:B,$A:$A)</f>
        <v>0</v>
      </c>
      <c r="H286">
        <f>COUNTIF('PC37+SU14'!B:B,$A:$A)</f>
        <v>0</v>
      </c>
      <c r="I286">
        <f>COUNTIF(PROC23!B:B,$A:$A)</f>
        <v>0</v>
      </c>
      <c r="J286">
        <f>COUNTIF(PROC25!B:B,$A:$A)</f>
        <v>0</v>
      </c>
      <c r="K286" s="36">
        <f>SUM(C286:J286)</f>
        <v>0</v>
      </c>
    </row>
    <row r="287" spans="1:11" ht="15.75">
      <c r="A287" s="15" t="s">
        <v>4436</v>
      </c>
      <c r="B287" s="27" t="s">
        <v>4996</v>
      </c>
      <c r="C287">
        <f>COUNTIF('SU14'!B:B,A:A)</f>
        <v>0</v>
      </c>
      <c r="D287">
        <f>COUNTIF('SU15'!B:B,$A:$A)</f>
        <v>0</v>
      </c>
      <c r="E287">
        <f>COUNTIF('PC14'!B:B,$A:$A)</f>
        <v>0</v>
      </c>
      <c r="F287">
        <f>COUNTIF('PC25'!B:B,$A:$A)</f>
        <v>0</v>
      </c>
      <c r="G287">
        <f>COUNTIF('PC20'!B:B,$A:$A)</f>
        <v>0</v>
      </c>
      <c r="H287">
        <f>COUNTIF('PC37+SU14'!B:B,$A:$A)</f>
        <v>0</v>
      </c>
      <c r="I287">
        <f>COUNTIF(PROC23!B:B,$A:$A)</f>
        <v>0</v>
      </c>
      <c r="J287">
        <f>COUNTIF(PROC25!B:B,$A:$A)</f>
        <v>0</v>
      </c>
      <c r="K287" s="36">
        <f>SUM(C287:J287)</f>
        <v>0</v>
      </c>
    </row>
    <row r="288" spans="1:11" ht="15.75">
      <c r="A288" s="15" t="s">
        <v>3631</v>
      </c>
      <c r="B288" s="22" t="s">
        <v>4794</v>
      </c>
      <c r="C288">
        <f>COUNTIF('SU14'!B:B,A:A)</f>
        <v>0</v>
      </c>
      <c r="D288">
        <f>COUNTIF('SU15'!B:B,$A:$A)</f>
        <v>1</v>
      </c>
      <c r="E288">
        <f>COUNTIF('PC14'!B:B,$A:$A)</f>
        <v>0</v>
      </c>
      <c r="F288">
        <f>COUNTIF('PC25'!B:B,$A:$A)</f>
        <v>0</v>
      </c>
      <c r="G288">
        <f>COUNTIF('PC20'!B:B,$A:$A)</f>
        <v>0</v>
      </c>
      <c r="H288">
        <f>COUNTIF('PC37+SU14'!B:B,$A:$A)</f>
        <v>0</v>
      </c>
      <c r="I288">
        <f>COUNTIF(PROC23!B:B,$A:$A)</f>
        <v>0</v>
      </c>
      <c r="J288">
        <f>COUNTIF(PROC25!B:B,$A:$A)</f>
        <v>0</v>
      </c>
      <c r="K288" s="36">
        <f>SUM(C288:J288)</f>
        <v>1</v>
      </c>
    </row>
    <row r="289" spans="1:11" ht="15.75">
      <c r="A289" s="15" t="s">
        <v>4437</v>
      </c>
      <c r="B289" s="22" t="s">
        <v>4795</v>
      </c>
      <c r="C289">
        <f>COUNTIF('SU14'!B:B,A:A)</f>
        <v>0</v>
      </c>
      <c r="D289">
        <f>COUNTIF('SU15'!B:B,$A:$A)</f>
        <v>0</v>
      </c>
      <c r="E289">
        <f>COUNTIF('PC14'!B:B,$A:$A)</f>
        <v>0</v>
      </c>
      <c r="F289">
        <f>COUNTIF('PC25'!B:B,$A:$A)</f>
        <v>0</v>
      </c>
      <c r="G289">
        <f>COUNTIF('PC20'!B:B,$A:$A)</f>
        <v>0</v>
      </c>
      <c r="H289">
        <f>COUNTIF('PC37+SU14'!B:B,$A:$A)</f>
        <v>0</v>
      </c>
      <c r="I289">
        <f>COUNTIF(PROC23!B:B,$A:$A)</f>
        <v>0</v>
      </c>
      <c r="J289">
        <f>COUNTIF(PROC25!B:B,$A:$A)</f>
        <v>0</v>
      </c>
      <c r="K289" s="36">
        <f>SUM(C289:J289)</f>
        <v>0</v>
      </c>
    </row>
    <row r="290" spans="1:11" ht="15.75">
      <c r="A290" s="15" t="s">
        <v>4438</v>
      </c>
      <c r="B290" s="22" t="s">
        <v>4796</v>
      </c>
      <c r="C290">
        <f>COUNTIF('SU14'!B:B,A:A)</f>
        <v>0</v>
      </c>
      <c r="D290">
        <f>COUNTIF('SU15'!B:B,$A:$A)</f>
        <v>0</v>
      </c>
      <c r="E290">
        <f>COUNTIF('PC14'!B:B,$A:$A)</f>
        <v>0</v>
      </c>
      <c r="F290">
        <f>COUNTIF('PC25'!B:B,$A:$A)</f>
        <v>0</v>
      </c>
      <c r="G290">
        <f>COUNTIF('PC20'!B:B,$A:$A)</f>
        <v>0</v>
      </c>
      <c r="H290">
        <f>COUNTIF('PC37+SU14'!B:B,$A:$A)</f>
        <v>0</v>
      </c>
      <c r="I290">
        <f>COUNTIF(PROC23!B:B,$A:$A)</f>
        <v>0</v>
      </c>
      <c r="J290">
        <f>COUNTIF(PROC25!B:B,$A:$A)</f>
        <v>0</v>
      </c>
      <c r="K290" s="36">
        <f>SUM(C290:J290)</f>
        <v>0</v>
      </c>
    </row>
    <row r="291" spans="1:11" ht="15.75">
      <c r="A291" s="15" t="s">
        <v>4439</v>
      </c>
      <c r="B291" s="22" t="s">
        <v>4797</v>
      </c>
      <c r="C291">
        <f>COUNTIF('SU14'!B:B,A:A)</f>
        <v>0</v>
      </c>
      <c r="D291">
        <f>COUNTIF('SU15'!B:B,$A:$A)</f>
        <v>0</v>
      </c>
      <c r="E291">
        <f>COUNTIF('PC14'!B:B,$A:$A)</f>
        <v>0</v>
      </c>
      <c r="F291">
        <f>COUNTIF('PC25'!B:B,$A:$A)</f>
        <v>0</v>
      </c>
      <c r="G291">
        <f>COUNTIF('PC20'!B:B,$A:$A)</f>
        <v>0</v>
      </c>
      <c r="H291">
        <f>COUNTIF('PC37+SU14'!B:B,$A:$A)</f>
        <v>0</v>
      </c>
      <c r="I291">
        <f>COUNTIF(PROC23!B:B,$A:$A)</f>
        <v>0</v>
      </c>
      <c r="J291">
        <f>COUNTIF(PROC25!B:B,$A:$A)</f>
        <v>0</v>
      </c>
      <c r="K291" s="36">
        <f>SUM(C291:J291)</f>
        <v>0</v>
      </c>
    </row>
    <row r="292" spans="1:11" ht="15.75">
      <c r="A292" s="15" t="s">
        <v>4440</v>
      </c>
      <c r="B292" s="22" t="s">
        <v>4798</v>
      </c>
      <c r="C292">
        <f>COUNTIF('SU14'!B:B,A:A)</f>
        <v>0</v>
      </c>
      <c r="D292">
        <f>COUNTIF('SU15'!B:B,$A:$A)</f>
        <v>0</v>
      </c>
      <c r="E292">
        <f>COUNTIF('PC14'!B:B,$A:$A)</f>
        <v>0</v>
      </c>
      <c r="F292">
        <f>COUNTIF('PC25'!B:B,$A:$A)</f>
        <v>0</v>
      </c>
      <c r="G292">
        <f>COUNTIF('PC20'!B:B,$A:$A)</f>
        <v>0</v>
      </c>
      <c r="H292">
        <f>COUNTIF('PC37+SU14'!B:B,$A:$A)</f>
        <v>0</v>
      </c>
      <c r="I292">
        <f>COUNTIF(PROC23!B:B,$A:$A)</f>
        <v>0</v>
      </c>
      <c r="J292">
        <f>COUNTIF(PROC25!B:B,$A:$A)</f>
        <v>0</v>
      </c>
      <c r="K292" s="36">
        <f>SUM(C292:J292)</f>
        <v>0</v>
      </c>
    </row>
    <row r="293" spans="1:11" ht="15.75">
      <c r="A293" s="15" t="s">
        <v>4441</v>
      </c>
      <c r="B293" s="22" t="s">
        <v>4799</v>
      </c>
      <c r="C293">
        <f>COUNTIF('SU14'!B:B,A:A)</f>
        <v>0</v>
      </c>
      <c r="D293">
        <f>COUNTIF('SU15'!B:B,$A:$A)</f>
        <v>0</v>
      </c>
      <c r="E293">
        <f>COUNTIF('PC14'!B:B,$A:$A)</f>
        <v>0</v>
      </c>
      <c r="F293">
        <f>COUNTIF('PC25'!B:B,$A:$A)</f>
        <v>0</v>
      </c>
      <c r="G293">
        <f>COUNTIF('PC20'!B:B,$A:$A)</f>
        <v>1</v>
      </c>
      <c r="H293">
        <f>COUNTIF('PC37+SU14'!B:B,$A:$A)</f>
        <v>0</v>
      </c>
      <c r="I293">
        <f>COUNTIF(PROC23!B:B,$A:$A)</f>
        <v>0</v>
      </c>
      <c r="J293">
        <f>COUNTIF(PROC25!B:B,$A:$A)</f>
        <v>0</v>
      </c>
      <c r="K293" s="36">
        <f>SUM(C293:J293)</f>
        <v>1</v>
      </c>
    </row>
    <row r="294" spans="1:11" ht="15.75">
      <c r="A294" s="15" t="s">
        <v>3018</v>
      </c>
      <c r="B294" s="22" t="s">
        <v>4800</v>
      </c>
      <c r="C294">
        <f>COUNTIF('SU14'!B:B,A:A)</f>
        <v>0</v>
      </c>
      <c r="D294">
        <f>COUNTIF('SU15'!B:B,$A:$A)</f>
        <v>0</v>
      </c>
      <c r="E294">
        <f>COUNTIF('PC14'!B:B,$A:$A)</f>
        <v>0</v>
      </c>
      <c r="F294">
        <f>COUNTIF('PC25'!B:B,$A:$A)</f>
        <v>0</v>
      </c>
      <c r="G294">
        <f>COUNTIF('PC20'!B:B,$A:$A)</f>
        <v>0</v>
      </c>
      <c r="H294">
        <f>COUNTIF('PC37+SU14'!B:B,$A:$A)</f>
        <v>0</v>
      </c>
      <c r="I294">
        <f>COUNTIF(PROC23!B:B,$A:$A)</f>
        <v>0</v>
      </c>
      <c r="J294">
        <f>COUNTIF(PROC25!B:B,$A:$A)</f>
        <v>0</v>
      </c>
      <c r="K294" s="36">
        <f>SUM(C294:J294)</f>
        <v>0</v>
      </c>
    </row>
    <row r="295" spans="1:11" ht="15.75">
      <c r="A295" s="15" t="s">
        <v>2275</v>
      </c>
      <c r="B295" s="22" t="s">
        <v>4801</v>
      </c>
      <c r="C295">
        <f>COUNTIF('SU14'!B:B,A:A)</f>
        <v>0</v>
      </c>
      <c r="D295">
        <f>COUNTIF('SU15'!B:B,$A:$A)</f>
        <v>0</v>
      </c>
      <c r="E295">
        <f>COUNTIF('PC14'!B:B,$A:$A)</f>
        <v>0</v>
      </c>
      <c r="F295">
        <f>COUNTIF('PC25'!B:B,$A:$A)</f>
        <v>0</v>
      </c>
      <c r="G295">
        <f>COUNTIF('PC20'!B:B,$A:$A)</f>
        <v>0</v>
      </c>
      <c r="H295">
        <f>COUNTIF('PC37+SU14'!B:B,$A:$A)</f>
        <v>0</v>
      </c>
      <c r="I295">
        <f>COUNTIF(PROC23!B:B,$A:$A)</f>
        <v>0</v>
      </c>
      <c r="J295">
        <f>COUNTIF(PROC25!B:B,$A:$A)</f>
        <v>0</v>
      </c>
      <c r="K295" s="36">
        <f>SUM(C295:J295)</f>
        <v>0</v>
      </c>
    </row>
    <row r="296" spans="1:11" ht="15.75">
      <c r="A296" s="15" t="s">
        <v>4442</v>
      </c>
      <c r="B296" s="22" t="s">
        <v>4802</v>
      </c>
      <c r="C296">
        <f>COUNTIF('SU14'!B:B,A:A)</f>
        <v>0</v>
      </c>
      <c r="D296">
        <f>COUNTIF('SU15'!B:B,$A:$A)</f>
        <v>0</v>
      </c>
      <c r="E296">
        <f>COUNTIF('PC14'!B:B,$A:$A)</f>
        <v>0</v>
      </c>
      <c r="F296">
        <f>COUNTIF('PC25'!B:B,$A:$A)</f>
        <v>0</v>
      </c>
      <c r="G296">
        <f>COUNTIF('PC20'!B:B,$A:$A)</f>
        <v>0</v>
      </c>
      <c r="H296">
        <f>COUNTIF('PC37+SU14'!B:B,$A:$A)</f>
        <v>0</v>
      </c>
      <c r="I296">
        <f>COUNTIF(PROC23!B:B,$A:$A)</f>
        <v>0</v>
      </c>
      <c r="J296">
        <f>COUNTIF(PROC25!B:B,$A:$A)</f>
        <v>0</v>
      </c>
      <c r="K296" s="36">
        <f>SUM(C296:J296)</f>
        <v>0</v>
      </c>
    </row>
    <row r="297" spans="1:11" ht="15.75">
      <c r="A297" s="15" t="s">
        <v>42</v>
      </c>
      <c r="B297" s="22" t="s">
        <v>4803</v>
      </c>
      <c r="C297">
        <f>COUNTIF('SU14'!B:B,A:A)</f>
        <v>0</v>
      </c>
      <c r="D297">
        <f>COUNTIF('SU15'!B:B,$A:$A)</f>
        <v>0</v>
      </c>
      <c r="E297">
        <f>COUNTIF('PC14'!B:B,$A:$A)</f>
        <v>0</v>
      </c>
      <c r="F297">
        <f>COUNTIF('PC25'!B:B,$A:$A)</f>
        <v>0</v>
      </c>
      <c r="G297">
        <f>COUNTIF('PC20'!B:B,$A:$A)</f>
        <v>1</v>
      </c>
      <c r="H297">
        <f>COUNTIF('PC37+SU14'!B:B,$A:$A)</f>
        <v>0</v>
      </c>
      <c r="I297">
        <f>COUNTIF(PROC23!B:B,$A:$A)</f>
        <v>0</v>
      </c>
      <c r="J297">
        <f>COUNTIF(PROC25!B:B,$A:$A)</f>
        <v>0</v>
      </c>
      <c r="K297" s="36">
        <f>SUM(C297:J297)</f>
        <v>1</v>
      </c>
    </row>
    <row r="298" spans="1:11" ht="15.75">
      <c r="A298" s="15" t="s">
        <v>4443</v>
      </c>
      <c r="B298" s="22" t="s">
        <v>4804</v>
      </c>
      <c r="C298">
        <f>COUNTIF('SU14'!B:B,A:A)</f>
        <v>0</v>
      </c>
      <c r="D298">
        <f>COUNTIF('SU15'!B:B,$A:$A)</f>
        <v>0</v>
      </c>
      <c r="E298">
        <f>COUNTIF('PC14'!B:B,$A:$A)</f>
        <v>0</v>
      </c>
      <c r="F298">
        <f>COUNTIF('PC25'!B:B,$A:$A)</f>
        <v>0</v>
      </c>
      <c r="G298">
        <f>COUNTIF('PC20'!B:B,$A:$A)</f>
        <v>0</v>
      </c>
      <c r="H298">
        <f>COUNTIF('PC37+SU14'!B:B,$A:$A)</f>
        <v>0</v>
      </c>
      <c r="I298">
        <f>COUNTIF(PROC23!B:B,$A:$A)</f>
        <v>0</v>
      </c>
      <c r="J298">
        <f>COUNTIF(PROC25!B:B,$A:$A)</f>
        <v>0</v>
      </c>
      <c r="K298" s="36">
        <f>SUM(C298:J298)</f>
        <v>0</v>
      </c>
    </row>
    <row r="299" spans="1:11" ht="30">
      <c r="A299" s="15" t="s">
        <v>4024</v>
      </c>
      <c r="B299" s="22" t="s">
        <v>4805</v>
      </c>
      <c r="C299">
        <f>COUNTIF('SU14'!B:B,A:A)</f>
        <v>0</v>
      </c>
      <c r="D299">
        <f>COUNTIF('SU15'!B:B,$A:$A)</f>
        <v>0</v>
      </c>
      <c r="E299">
        <f>COUNTIF('PC14'!B:B,$A:$A)</f>
        <v>1</v>
      </c>
      <c r="F299">
        <f>COUNTIF('PC25'!B:B,$A:$A)</f>
        <v>0</v>
      </c>
      <c r="G299">
        <f>COUNTIF('PC20'!B:B,$A:$A)</f>
        <v>0</v>
      </c>
      <c r="H299">
        <f>COUNTIF('PC37+SU14'!B:B,$A:$A)</f>
        <v>0</v>
      </c>
      <c r="I299">
        <f>COUNTIF(PROC23!B:B,$A:$A)</f>
        <v>0</v>
      </c>
      <c r="J299">
        <f>COUNTIF(PROC25!B:B,$A:$A)</f>
        <v>0</v>
      </c>
      <c r="K299" s="36">
        <f>SUM(C299:J299)</f>
        <v>1</v>
      </c>
    </row>
    <row r="300" spans="1:11" ht="15.75">
      <c r="A300" s="15" t="s">
        <v>4444</v>
      </c>
      <c r="B300" s="22" t="s">
        <v>4806</v>
      </c>
      <c r="C300">
        <f>COUNTIF('SU14'!B:B,A:A)</f>
        <v>0</v>
      </c>
      <c r="D300">
        <f>COUNTIF('SU15'!B:B,$A:$A)</f>
        <v>0</v>
      </c>
      <c r="E300">
        <f>COUNTIF('PC14'!B:B,$A:$A)</f>
        <v>0</v>
      </c>
      <c r="F300">
        <f>COUNTIF('PC25'!B:B,$A:$A)</f>
        <v>0</v>
      </c>
      <c r="G300">
        <f>COUNTIF('PC20'!B:B,$A:$A)</f>
        <v>0</v>
      </c>
      <c r="H300">
        <f>COUNTIF('PC37+SU14'!B:B,$A:$A)</f>
        <v>0</v>
      </c>
      <c r="I300">
        <f>COUNTIF(PROC23!B:B,$A:$A)</f>
        <v>0</v>
      </c>
      <c r="J300">
        <f>COUNTIF(PROC25!B:B,$A:$A)</f>
        <v>0</v>
      </c>
      <c r="K300" s="36">
        <f>SUM(C300:J300)</f>
        <v>0</v>
      </c>
    </row>
    <row r="301" spans="1:11" ht="60">
      <c r="A301" s="15" t="s">
        <v>4445</v>
      </c>
      <c r="B301" s="22" t="s">
        <v>4807</v>
      </c>
      <c r="C301">
        <f>COUNTIF('SU14'!B:B,A:A)</f>
        <v>0</v>
      </c>
      <c r="D301">
        <f>COUNTIF('SU15'!B:B,$A:$A)</f>
        <v>0</v>
      </c>
      <c r="E301">
        <f>COUNTIF('PC14'!B:B,$A:$A)</f>
        <v>0</v>
      </c>
      <c r="F301">
        <f>COUNTIF('PC25'!B:B,$A:$A)</f>
        <v>0</v>
      </c>
      <c r="G301">
        <f>COUNTIF('PC20'!B:B,$A:$A)</f>
        <v>0</v>
      </c>
      <c r="H301">
        <f>COUNTIF('PC37+SU14'!B:B,$A:$A)</f>
        <v>0</v>
      </c>
      <c r="I301">
        <f>COUNTIF(PROC23!B:B,$A:$A)</f>
        <v>0</v>
      </c>
      <c r="J301">
        <f>COUNTIF(PROC25!B:B,$A:$A)</f>
        <v>0</v>
      </c>
      <c r="K301" s="36">
        <f>SUM(C301:J301)</f>
        <v>0</v>
      </c>
    </row>
    <row r="302" spans="1:11" ht="15.75">
      <c r="A302" s="15" t="s">
        <v>3411</v>
      </c>
      <c r="B302" s="22" t="s">
        <v>4808</v>
      </c>
      <c r="C302">
        <f>COUNTIF('SU14'!B:B,A:A)</f>
        <v>0</v>
      </c>
      <c r="D302">
        <f>COUNTIF('SU15'!B:B,$A:$A)</f>
        <v>0</v>
      </c>
      <c r="E302">
        <f>COUNTIF('PC14'!B:B,$A:$A)</f>
        <v>0</v>
      </c>
      <c r="F302">
        <f>COUNTIF('PC25'!B:B,$A:$A)</f>
        <v>0</v>
      </c>
      <c r="G302">
        <f>COUNTIF('PC20'!B:B,$A:$A)</f>
        <v>1</v>
      </c>
      <c r="H302">
        <f>COUNTIF('PC37+SU14'!B:B,$A:$A)</f>
        <v>0</v>
      </c>
      <c r="I302">
        <f>COUNTIF(PROC23!B:B,$A:$A)</f>
        <v>0</v>
      </c>
      <c r="J302">
        <f>COUNTIF(PROC25!B:B,$A:$A)</f>
        <v>0</v>
      </c>
      <c r="K302" s="36">
        <f>SUM(C302:J302)</f>
        <v>1</v>
      </c>
    </row>
    <row r="303" spans="1:11" ht="15.75">
      <c r="A303" s="15" t="s">
        <v>4446</v>
      </c>
      <c r="B303" s="22" t="s">
        <v>4809</v>
      </c>
      <c r="C303">
        <f>COUNTIF('SU14'!B:B,A:A)</f>
        <v>0</v>
      </c>
      <c r="D303">
        <f>COUNTIF('SU15'!B:B,$A:$A)</f>
        <v>0</v>
      </c>
      <c r="E303">
        <f>COUNTIF('PC14'!B:B,$A:$A)</f>
        <v>0</v>
      </c>
      <c r="F303">
        <f>COUNTIF('PC25'!B:B,$A:$A)</f>
        <v>0</v>
      </c>
      <c r="G303">
        <f>COUNTIF('PC20'!B:B,$A:$A)</f>
        <v>0</v>
      </c>
      <c r="H303">
        <f>COUNTIF('PC37+SU14'!B:B,$A:$A)</f>
        <v>0</v>
      </c>
      <c r="I303">
        <f>COUNTIF(PROC23!B:B,$A:$A)</f>
        <v>0</v>
      </c>
      <c r="J303">
        <f>COUNTIF(PROC25!B:B,$A:$A)</f>
        <v>0</v>
      </c>
      <c r="K303" s="36">
        <f>SUM(C303:J303)</f>
        <v>0</v>
      </c>
    </row>
    <row r="304" spans="1:11" ht="15.75">
      <c r="A304" s="15" t="s">
        <v>4447</v>
      </c>
      <c r="B304" s="27" t="s">
        <v>4997</v>
      </c>
      <c r="C304">
        <f>COUNTIF('SU14'!B:B,A:A)</f>
        <v>0</v>
      </c>
      <c r="D304">
        <f>COUNTIF('SU15'!B:B,$A:$A)</f>
        <v>0</v>
      </c>
      <c r="E304">
        <f>COUNTIF('PC14'!B:B,$A:$A)</f>
        <v>0</v>
      </c>
      <c r="F304">
        <f>COUNTIF('PC25'!B:B,$A:$A)</f>
        <v>0</v>
      </c>
      <c r="G304">
        <f>COUNTIF('PC20'!B:B,$A:$A)</f>
        <v>0</v>
      </c>
      <c r="H304">
        <f>COUNTIF('PC37+SU14'!B:B,$A:$A)</f>
        <v>0</v>
      </c>
      <c r="I304">
        <f>COUNTIF(PROC23!B:B,$A:$A)</f>
        <v>0</v>
      </c>
      <c r="J304">
        <f>COUNTIF(PROC25!B:B,$A:$A)</f>
        <v>0</v>
      </c>
      <c r="K304" s="36">
        <f>SUM(C304:J304)</f>
        <v>0</v>
      </c>
    </row>
    <row r="305" spans="1:11" ht="15.75">
      <c r="A305" s="15" t="s">
        <v>4448</v>
      </c>
      <c r="B305" s="27" t="s">
        <v>4997</v>
      </c>
      <c r="C305">
        <f>COUNTIF('SU14'!B:B,A:A)</f>
        <v>0</v>
      </c>
      <c r="D305">
        <f>COUNTIF('SU15'!B:B,$A:$A)</f>
        <v>0</v>
      </c>
      <c r="E305">
        <f>COUNTIF('PC14'!B:B,$A:$A)</f>
        <v>0</v>
      </c>
      <c r="F305">
        <f>COUNTIF('PC25'!B:B,$A:$A)</f>
        <v>0</v>
      </c>
      <c r="G305">
        <f>COUNTIF('PC20'!B:B,$A:$A)</f>
        <v>0</v>
      </c>
      <c r="H305">
        <f>COUNTIF('PC37+SU14'!B:B,$A:$A)</f>
        <v>0</v>
      </c>
      <c r="I305">
        <f>COUNTIF(PROC23!B:B,$A:$A)</f>
        <v>0</v>
      </c>
      <c r="J305">
        <f>COUNTIF(PROC25!B:B,$A:$A)</f>
        <v>0</v>
      </c>
      <c r="K305" s="36">
        <f>SUM(C305:J305)</f>
        <v>0</v>
      </c>
    </row>
    <row r="306" spans="1:11" ht="15.75">
      <c r="A306" s="15" t="s">
        <v>4449</v>
      </c>
      <c r="B306" s="22" t="s">
        <v>4810</v>
      </c>
      <c r="C306">
        <f>COUNTIF('SU14'!B:B,A:A)</f>
        <v>0</v>
      </c>
      <c r="D306">
        <f>COUNTIF('SU15'!B:B,$A:$A)</f>
        <v>0</v>
      </c>
      <c r="E306">
        <f>COUNTIF('PC14'!B:B,$A:$A)</f>
        <v>0</v>
      </c>
      <c r="F306">
        <f>COUNTIF('PC25'!B:B,$A:$A)</f>
        <v>0</v>
      </c>
      <c r="G306">
        <f>COUNTIF('PC20'!B:B,$A:$A)</f>
        <v>0</v>
      </c>
      <c r="H306">
        <f>COUNTIF('PC37+SU14'!B:B,$A:$A)</f>
        <v>0</v>
      </c>
      <c r="I306">
        <f>COUNTIF(PROC23!B:B,$A:$A)</f>
        <v>0</v>
      </c>
      <c r="J306">
        <f>COUNTIF(PROC25!B:B,$A:$A)</f>
        <v>0</v>
      </c>
      <c r="K306" s="36">
        <f>SUM(C306:J306)</f>
        <v>0</v>
      </c>
    </row>
    <row r="307" spans="1:11" ht="15.75">
      <c r="A307" s="15" t="s">
        <v>4450</v>
      </c>
      <c r="B307" s="22" t="s">
        <v>4811</v>
      </c>
      <c r="C307">
        <f>COUNTIF('SU14'!B:B,A:A)</f>
        <v>0</v>
      </c>
      <c r="D307">
        <f>COUNTIF('SU15'!B:B,$A:$A)</f>
        <v>0</v>
      </c>
      <c r="E307">
        <f>COUNTIF('PC14'!B:B,$A:$A)</f>
        <v>0</v>
      </c>
      <c r="F307">
        <f>COUNTIF('PC25'!B:B,$A:$A)</f>
        <v>0</v>
      </c>
      <c r="G307">
        <f>COUNTIF('PC20'!B:B,$A:$A)</f>
        <v>0</v>
      </c>
      <c r="H307">
        <f>COUNTIF('PC37+SU14'!B:B,$A:$A)</f>
        <v>0</v>
      </c>
      <c r="I307">
        <f>COUNTIF(PROC23!B:B,$A:$A)</f>
        <v>0</v>
      </c>
      <c r="J307">
        <f>COUNTIF(PROC25!B:B,$A:$A)</f>
        <v>0</v>
      </c>
      <c r="K307" s="36">
        <f>SUM(C307:J307)</f>
        <v>0</v>
      </c>
    </row>
    <row r="308" spans="1:11" ht="15.75">
      <c r="A308" s="21" t="s">
        <v>3928</v>
      </c>
      <c r="B308" s="27" t="s">
        <v>4998</v>
      </c>
      <c r="C308">
        <f>COUNTIF('SU14'!B:B,A:A)</f>
        <v>0</v>
      </c>
      <c r="D308">
        <f>COUNTIF('SU15'!B:B,$A:$A)</f>
        <v>0</v>
      </c>
      <c r="E308">
        <f>COUNTIF('PC14'!B:B,$A:$A)</f>
        <v>1</v>
      </c>
      <c r="F308">
        <f>COUNTIF('PC25'!B:B,$A:$A)</f>
        <v>0</v>
      </c>
      <c r="G308">
        <f>COUNTIF('PC20'!B:B,$A:$A)</f>
        <v>0</v>
      </c>
      <c r="H308">
        <f>COUNTIF('PC37+SU14'!B:B,$A:$A)</f>
        <v>0</v>
      </c>
      <c r="I308">
        <f>COUNTIF(PROC23!B:B,$A:$A)</f>
        <v>0</v>
      </c>
      <c r="J308">
        <f>COUNTIF(PROC25!B:B,$A:$A)</f>
        <v>0</v>
      </c>
      <c r="K308" s="36">
        <f>SUM(C308:J308)</f>
        <v>1</v>
      </c>
    </row>
    <row r="309" spans="1:11" ht="15.75">
      <c r="A309" s="21" t="s">
        <v>3280</v>
      </c>
      <c r="B309" s="27" t="s">
        <v>4998</v>
      </c>
      <c r="C309">
        <f>COUNTIF('SU14'!B:B,A:A)</f>
        <v>0</v>
      </c>
      <c r="D309">
        <f>COUNTIF('SU15'!B:B,$A:$A)</f>
        <v>0</v>
      </c>
      <c r="E309">
        <f>COUNTIF('PC14'!B:B,$A:$A)</f>
        <v>0</v>
      </c>
      <c r="F309">
        <f>COUNTIF('PC25'!B:B,$A:$A)</f>
        <v>0</v>
      </c>
      <c r="G309">
        <f>COUNTIF('PC20'!B:B,$A:$A)</f>
        <v>1</v>
      </c>
      <c r="H309">
        <f>COUNTIF('PC37+SU14'!B:B,$A:$A)</f>
        <v>0</v>
      </c>
      <c r="I309">
        <f>COUNTIF(PROC23!B:B,$A:$A)</f>
        <v>0</v>
      </c>
      <c r="J309">
        <f>COUNTIF(PROC25!B:B,$A:$A)</f>
        <v>0</v>
      </c>
      <c r="K309" s="36">
        <f>SUM(C309:J309)</f>
        <v>1</v>
      </c>
    </row>
    <row r="310" spans="1:11" ht="15.75">
      <c r="A310" s="15" t="s">
        <v>4451</v>
      </c>
      <c r="B310" s="27" t="s">
        <v>4999</v>
      </c>
      <c r="C310">
        <f>COUNTIF('SU14'!B:B,A:A)</f>
        <v>0</v>
      </c>
      <c r="D310">
        <f>COUNTIF('SU15'!B:B,$A:$A)</f>
        <v>0</v>
      </c>
      <c r="E310">
        <f>COUNTIF('PC14'!B:B,$A:$A)</f>
        <v>0</v>
      </c>
      <c r="F310">
        <f>COUNTIF('PC25'!B:B,$A:$A)</f>
        <v>0</v>
      </c>
      <c r="G310">
        <f>COUNTIF('PC20'!B:B,$A:$A)</f>
        <v>0</v>
      </c>
      <c r="H310">
        <f>COUNTIF('PC37+SU14'!B:B,$A:$A)</f>
        <v>0</v>
      </c>
      <c r="I310">
        <f>COUNTIF(PROC23!B:B,$A:$A)</f>
        <v>0</v>
      </c>
      <c r="J310">
        <f>COUNTIF(PROC25!B:B,$A:$A)</f>
        <v>0</v>
      </c>
      <c r="K310" s="36">
        <f>SUM(C310:J310)</f>
        <v>0</v>
      </c>
    </row>
    <row r="311" spans="1:11" ht="15.75">
      <c r="A311" s="15" t="s">
        <v>4452</v>
      </c>
      <c r="B311" s="27" t="s">
        <v>4999</v>
      </c>
      <c r="C311">
        <f>COUNTIF('SU14'!B:B,A:A)</f>
        <v>0</v>
      </c>
      <c r="D311">
        <f>COUNTIF('SU15'!B:B,$A:$A)</f>
        <v>0</v>
      </c>
      <c r="E311">
        <f>COUNTIF('PC14'!B:B,$A:$A)</f>
        <v>0</v>
      </c>
      <c r="F311">
        <f>COUNTIF('PC25'!B:B,$A:$A)</f>
        <v>0</v>
      </c>
      <c r="G311">
        <f>COUNTIF('PC20'!B:B,$A:$A)</f>
        <v>0</v>
      </c>
      <c r="H311">
        <f>COUNTIF('PC37+SU14'!B:B,$A:$A)</f>
        <v>0</v>
      </c>
      <c r="I311">
        <f>COUNTIF(PROC23!B:B,$A:$A)</f>
        <v>0</v>
      </c>
      <c r="J311">
        <f>COUNTIF(PROC25!B:B,$A:$A)</f>
        <v>0</v>
      </c>
      <c r="K311" s="36">
        <f>SUM(C311:J311)</f>
        <v>0</v>
      </c>
    </row>
    <row r="312" spans="1:11" ht="15.75">
      <c r="A312" s="15" t="s">
        <v>4453</v>
      </c>
      <c r="B312" s="27" t="s">
        <v>5000</v>
      </c>
      <c r="C312">
        <f>COUNTIF('SU14'!B:B,A:A)</f>
        <v>0</v>
      </c>
      <c r="D312">
        <f>COUNTIF('SU15'!B:B,$A:$A)</f>
        <v>0</v>
      </c>
      <c r="E312">
        <f>COUNTIF('PC14'!B:B,$A:$A)</f>
        <v>0</v>
      </c>
      <c r="F312">
        <f>COUNTIF('PC25'!B:B,$A:$A)</f>
        <v>0</v>
      </c>
      <c r="G312">
        <f>COUNTIF('PC20'!B:B,$A:$A)</f>
        <v>0</v>
      </c>
      <c r="H312">
        <f>COUNTIF('PC37+SU14'!B:B,$A:$A)</f>
        <v>0</v>
      </c>
      <c r="I312">
        <f>COUNTIF(PROC23!B:B,$A:$A)</f>
        <v>0</v>
      </c>
      <c r="J312">
        <f>COUNTIF(PROC25!B:B,$A:$A)</f>
        <v>0</v>
      </c>
      <c r="K312" s="36">
        <f>SUM(C312:J312)</f>
        <v>0</v>
      </c>
    </row>
    <row r="313" spans="1:11" ht="15.75">
      <c r="A313" s="15" t="s">
        <v>4454</v>
      </c>
      <c r="B313" s="27" t="s">
        <v>5000</v>
      </c>
      <c r="C313">
        <f>COUNTIF('SU14'!B:B,A:A)</f>
        <v>0</v>
      </c>
      <c r="D313">
        <f>COUNTIF('SU15'!B:B,$A:$A)</f>
        <v>0</v>
      </c>
      <c r="E313">
        <f>COUNTIF('PC14'!B:B,$A:$A)</f>
        <v>0</v>
      </c>
      <c r="F313">
        <f>COUNTIF('PC25'!B:B,$A:$A)</f>
        <v>0</v>
      </c>
      <c r="G313">
        <f>COUNTIF('PC20'!B:B,$A:$A)</f>
        <v>0</v>
      </c>
      <c r="H313">
        <f>COUNTIF('PC37+SU14'!B:B,$A:$A)</f>
        <v>0</v>
      </c>
      <c r="I313">
        <f>COUNTIF(PROC23!B:B,$A:$A)</f>
        <v>0</v>
      </c>
      <c r="J313">
        <f>COUNTIF(PROC25!B:B,$A:$A)</f>
        <v>0</v>
      </c>
      <c r="K313" s="36">
        <f>SUM(C313:J313)</f>
        <v>0</v>
      </c>
    </row>
    <row r="314" spans="1:11" ht="15.75">
      <c r="A314" s="15" t="s">
        <v>4455</v>
      </c>
      <c r="B314" s="27" t="s">
        <v>5000</v>
      </c>
      <c r="C314">
        <f>COUNTIF('SU14'!B:B,A:A)</f>
        <v>0</v>
      </c>
      <c r="D314">
        <f>COUNTIF('SU15'!B:B,$A:$A)</f>
        <v>0</v>
      </c>
      <c r="E314">
        <f>COUNTIF('PC14'!B:B,$A:$A)</f>
        <v>0</v>
      </c>
      <c r="F314">
        <f>COUNTIF('PC25'!B:B,$A:$A)</f>
        <v>0</v>
      </c>
      <c r="G314">
        <f>COUNTIF('PC20'!B:B,$A:$A)</f>
        <v>0</v>
      </c>
      <c r="H314">
        <f>COUNTIF('PC37+SU14'!B:B,$A:$A)</f>
        <v>0</v>
      </c>
      <c r="I314">
        <f>COUNTIF(PROC23!B:B,$A:$A)</f>
        <v>0</v>
      </c>
      <c r="J314">
        <f>COUNTIF(PROC25!B:B,$A:$A)</f>
        <v>0</v>
      </c>
      <c r="K314" s="36">
        <f>SUM(C314:J314)</f>
        <v>0</v>
      </c>
    </row>
    <row r="315" spans="1:11" ht="15.75">
      <c r="A315" s="15" t="s">
        <v>4456</v>
      </c>
      <c r="B315" s="27" t="s">
        <v>5000</v>
      </c>
      <c r="C315">
        <f>COUNTIF('SU14'!B:B,A:A)</f>
        <v>0</v>
      </c>
      <c r="D315">
        <f>COUNTIF('SU15'!B:B,$A:$A)</f>
        <v>0</v>
      </c>
      <c r="E315">
        <f>COUNTIF('PC14'!B:B,$A:$A)</f>
        <v>0</v>
      </c>
      <c r="F315">
        <f>COUNTIF('PC25'!B:B,$A:$A)</f>
        <v>0</v>
      </c>
      <c r="G315">
        <f>COUNTIF('PC20'!B:B,$A:$A)</f>
        <v>0</v>
      </c>
      <c r="H315">
        <f>COUNTIF('PC37+SU14'!B:B,$A:$A)</f>
        <v>0</v>
      </c>
      <c r="I315">
        <f>COUNTIF(PROC23!B:B,$A:$A)</f>
        <v>0</v>
      </c>
      <c r="J315">
        <f>COUNTIF(PROC25!B:B,$A:$A)</f>
        <v>0</v>
      </c>
      <c r="K315" s="36">
        <f>SUM(C315:J315)</f>
        <v>0</v>
      </c>
    </row>
    <row r="316" spans="1:11" ht="30">
      <c r="A316" s="15" t="s">
        <v>4457</v>
      </c>
      <c r="B316" s="22" t="s">
        <v>4812</v>
      </c>
      <c r="C316">
        <f>COUNTIF('SU14'!B:B,A:A)</f>
        <v>0</v>
      </c>
      <c r="D316">
        <f>COUNTIF('SU15'!B:B,$A:$A)</f>
        <v>0</v>
      </c>
      <c r="E316">
        <f>COUNTIF('PC14'!B:B,$A:$A)</f>
        <v>0</v>
      </c>
      <c r="F316">
        <f>COUNTIF('PC25'!B:B,$A:$A)</f>
        <v>0</v>
      </c>
      <c r="G316">
        <f>COUNTIF('PC20'!B:B,$A:$A)</f>
        <v>0</v>
      </c>
      <c r="H316">
        <f>COUNTIF('PC37+SU14'!B:B,$A:$A)</f>
        <v>0</v>
      </c>
      <c r="I316">
        <f>COUNTIF(PROC23!B:B,$A:$A)</f>
        <v>0</v>
      </c>
      <c r="J316">
        <f>COUNTIF(PROC25!B:B,$A:$A)</f>
        <v>0</v>
      </c>
      <c r="K316" s="36">
        <f>SUM(C316:J316)</f>
        <v>0</v>
      </c>
    </row>
    <row r="317" spans="1:11" ht="15.75">
      <c r="A317" s="15" t="s">
        <v>3271</v>
      </c>
      <c r="B317" s="22" t="s">
        <v>4813</v>
      </c>
      <c r="C317">
        <f>COUNTIF('SU14'!B:B,A:A)</f>
        <v>0</v>
      </c>
      <c r="D317">
        <f>COUNTIF('SU15'!B:B,$A:$A)</f>
        <v>0</v>
      </c>
      <c r="E317">
        <f>COUNTIF('PC14'!B:B,$A:$A)</f>
        <v>0</v>
      </c>
      <c r="F317">
        <f>COUNTIF('PC25'!B:B,$A:$A)</f>
        <v>0</v>
      </c>
      <c r="G317">
        <f>COUNTIF('PC20'!B:B,$A:$A)</f>
        <v>0</v>
      </c>
      <c r="H317">
        <f>COUNTIF('PC37+SU14'!B:B,$A:$A)</f>
        <v>0</v>
      </c>
      <c r="I317">
        <f>COUNTIF(PROC23!B:B,$A:$A)</f>
        <v>0</v>
      </c>
      <c r="J317">
        <f>COUNTIF(PROC25!B:B,$A:$A)</f>
        <v>0</v>
      </c>
      <c r="K317" s="36">
        <f>SUM(C317:J317)</f>
        <v>0</v>
      </c>
    </row>
    <row r="318" spans="1:11" ht="15.75">
      <c r="A318" s="15" t="s">
        <v>4458</v>
      </c>
      <c r="B318" s="22" t="s">
        <v>4814</v>
      </c>
      <c r="C318">
        <f>COUNTIF('SU14'!B:B,A:A)</f>
        <v>0</v>
      </c>
      <c r="D318">
        <f>COUNTIF('SU15'!B:B,$A:$A)</f>
        <v>0</v>
      </c>
      <c r="E318">
        <f>COUNTIF('PC14'!B:B,$A:$A)</f>
        <v>0</v>
      </c>
      <c r="F318">
        <f>COUNTIF('PC25'!B:B,$A:$A)</f>
        <v>0</v>
      </c>
      <c r="G318">
        <f>COUNTIF('PC20'!B:B,$A:$A)</f>
        <v>0</v>
      </c>
      <c r="H318">
        <f>COUNTIF('PC37+SU14'!B:B,$A:$A)</f>
        <v>0</v>
      </c>
      <c r="I318">
        <f>COUNTIF(PROC23!B:B,$A:$A)</f>
        <v>0</v>
      </c>
      <c r="J318">
        <f>COUNTIF(PROC25!B:B,$A:$A)</f>
        <v>0</v>
      </c>
      <c r="K318" s="36">
        <f>SUM(C318:J318)</f>
        <v>0</v>
      </c>
    </row>
    <row r="319" spans="1:11" ht="15.75">
      <c r="A319" s="15" t="s">
        <v>3028</v>
      </c>
      <c r="B319" s="22" t="s">
        <v>4815</v>
      </c>
      <c r="C319">
        <f>COUNTIF('SU14'!B:B,A:A)</f>
        <v>0</v>
      </c>
      <c r="D319">
        <f>COUNTIF('SU15'!B:B,$A:$A)</f>
        <v>0</v>
      </c>
      <c r="E319">
        <f>COUNTIF('PC14'!B:B,$A:$A)</f>
        <v>0</v>
      </c>
      <c r="F319">
        <f>COUNTIF('PC25'!B:B,$A:$A)</f>
        <v>0</v>
      </c>
      <c r="G319">
        <f>COUNTIF('PC20'!B:B,$A:$A)</f>
        <v>1</v>
      </c>
      <c r="H319">
        <f>COUNTIF('PC37+SU14'!B:B,$A:$A)</f>
        <v>0</v>
      </c>
      <c r="I319">
        <f>COUNTIF(PROC23!B:B,$A:$A)</f>
        <v>0</v>
      </c>
      <c r="J319">
        <f>COUNTIF(PROC25!B:B,$A:$A)</f>
        <v>0</v>
      </c>
      <c r="K319" s="36">
        <f>SUM(C319:J319)</f>
        <v>1</v>
      </c>
    </row>
    <row r="320" spans="1:11" ht="15.75">
      <c r="A320" s="15" t="s">
        <v>4459</v>
      </c>
      <c r="B320" s="22" t="s">
        <v>4816</v>
      </c>
      <c r="C320">
        <f>COUNTIF('SU14'!B:B,A:A)</f>
        <v>0</v>
      </c>
      <c r="D320">
        <f>COUNTIF('SU15'!B:B,$A:$A)</f>
        <v>0</v>
      </c>
      <c r="E320">
        <f>COUNTIF('PC14'!B:B,$A:$A)</f>
        <v>0</v>
      </c>
      <c r="F320">
        <f>COUNTIF('PC25'!B:B,$A:$A)</f>
        <v>0</v>
      </c>
      <c r="G320">
        <f>COUNTIF('PC20'!B:B,$A:$A)</f>
        <v>0</v>
      </c>
      <c r="H320">
        <f>COUNTIF('PC37+SU14'!B:B,$A:$A)</f>
        <v>0</v>
      </c>
      <c r="I320">
        <f>COUNTIF(PROC23!B:B,$A:$A)</f>
        <v>0</v>
      </c>
      <c r="J320">
        <f>COUNTIF(PROC25!B:B,$A:$A)</f>
        <v>0</v>
      </c>
      <c r="K320" s="36">
        <f>SUM(C320:J320)</f>
        <v>0</v>
      </c>
    </row>
    <row r="321" spans="1:11" ht="15.75">
      <c r="A321" s="15" t="s">
        <v>2442</v>
      </c>
      <c r="B321" s="22" t="s">
        <v>4817</v>
      </c>
      <c r="C321">
        <f>COUNTIF('SU14'!B:B,A:A)</f>
        <v>0</v>
      </c>
      <c r="D321">
        <f>COUNTIF('SU15'!B:B,$A:$A)</f>
        <v>0</v>
      </c>
      <c r="E321">
        <f>COUNTIF('PC14'!B:B,$A:$A)</f>
        <v>0</v>
      </c>
      <c r="F321">
        <f>COUNTIF('PC25'!B:B,$A:$A)</f>
        <v>0</v>
      </c>
      <c r="G321">
        <f>COUNTIF('PC20'!B:B,$A:$A)</f>
        <v>0</v>
      </c>
      <c r="H321">
        <f>COUNTIF('PC37+SU14'!B:B,$A:$A)</f>
        <v>0</v>
      </c>
      <c r="I321">
        <f>COUNTIF(PROC23!B:B,$A:$A)</f>
        <v>0</v>
      </c>
      <c r="J321">
        <f>COUNTIF(PROC25!B:B,$A:$A)</f>
        <v>0</v>
      </c>
      <c r="K321" s="36">
        <f>SUM(C321:J321)</f>
        <v>0</v>
      </c>
    </row>
    <row r="322" spans="1:11" ht="15.75">
      <c r="A322" s="15" t="s">
        <v>1042</v>
      </c>
      <c r="B322" s="22" t="s">
        <v>4818</v>
      </c>
      <c r="C322">
        <f>COUNTIF('SU14'!B:B,A:A)</f>
        <v>1</v>
      </c>
      <c r="D322">
        <f>COUNTIF('SU15'!B:B,$A:$A)</f>
        <v>1</v>
      </c>
      <c r="E322">
        <f>COUNTIF('PC14'!B:B,$A:$A)</f>
        <v>1</v>
      </c>
      <c r="F322">
        <f>COUNTIF('PC25'!B:B,$A:$A)</f>
        <v>0</v>
      </c>
      <c r="G322">
        <f>COUNTIF('PC20'!B:B,$A:$A)</f>
        <v>1</v>
      </c>
      <c r="H322">
        <f>COUNTIF('PC37+SU14'!B:B,$A:$A)</f>
        <v>0</v>
      </c>
      <c r="I322">
        <f>COUNTIF(PROC23!B:B,$A:$A)</f>
        <v>1</v>
      </c>
      <c r="J322">
        <f>COUNTIF(PROC25!B:B,$A:$A)</f>
        <v>1</v>
      </c>
      <c r="K322" s="36">
        <f>SUM(C322:J322)</f>
        <v>6</v>
      </c>
    </row>
    <row r="323" spans="1:11" ht="15.75">
      <c r="A323" s="18" t="s">
        <v>3340</v>
      </c>
      <c r="B323" s="32" t="s">
        <v>4819</v>
      </c>
      <c r="C323">
        <f>COUNTIF('SU14'!B:B,A:A)</f>
        <v>0</v>
      </c>
      <c r="D323">
        <f>COUNTIF('SU15'!B:B,$A:$A)</f>
        <v>0</v>
      </c>
      <c r="E323">
        <f>COUNTIF('PC14'!B:B,$A:$A)</f>
        <v>0</v>
      </c>
      <c r="F323">
        <f>COUNTIF('PC25'!B:B,$A:$A)</f>
        <v>0</v>
      </c>
      <c r="G323">
        <f>COUNTIF('PC20'!B:B,$A:$A)</f>
        <v>0</v>
      </c>
      <c r="H323">
        <f>COUNTIF('PC37+SU14'!B:B,$A:$A)</f>
        <v>0</v>
      </c>
      <c r="I323">
        <f>COUNTIF(PROC23!B:B,$A:$A)</f>
        <v>0</v>
      </c>
      <c r="J323">
        <f>COUNTIF(PROC25!B:B,$A:$A)</f>
        <v>0</v>
      </c>
      <c r="K323" s="36">
        <f>SUM(C323:J323)</f>
        <v>0</v>
      </c>
    </row>
    <row r="324" spans="1:11" ht="15.75">
      <c r="A324" s="16" t="s">
        <v>4460</v>
      </c>
      <c r="B324" s="32" t="s">
        <v>4820</v>
      </c>
      <c r="C324">
        <f>COUNTIF('SU14'!B:B,A:A)</f>
        <v>0</v>
      </c>
      <c r="D324">
        <f>COUNTIF('SU15'!B:B,$A:$A)</f>
        <v>0</v>
      </c>
      <c r="E324">
        <f>COUNTIF('PC14'!B:B,$A:$A)</f>
        <v>0</v>
      </c>
      <c r="F324">
        <f>COUNTIF('PC25'!B:B,$A:$A)</f>
        <v>0</v>
      </c>
      <c r="G324">
        <f>COUNTIF('PC20'!B:B,$A:$A)</f>
        <v>1</v>
      </c>
      <c r="H324">
        <f>COUNTIF('PC37+SU14'!B:B,$A:$A)</f>
        <v>0</v>
      </c>
      <c r="I324">
        <f>COUNTIF(PROC23!B:B,$A:$A)</f>
        <v>0</v>
      </c>
      <c r="J324">
        <f>COUNTIF(PROC25!B:B,$A:$A)</f>
        <v>0</v>
      </c>
      <c r="K324" s="36">
        <f>SUM(C324:J324)</f>
        <v>1</v>
      </c>
    </row>
    <row r="325" spans="1:11" ht="15.75">
      <c r="A325" s="16" t="s">
        <v>1904</v>
      </c>
      <c r="B325" s="32" t="s">
        <v>4821</v>
      </c>
      <c r="C325">
        <f>COUNTIF('SU14'!B:B,A:A)</f>
        <v>0</v>
      </c>
      <c r="D325">
        <f>COUNTIF('SU15'!B:B,$A:$A)</f>
        <v>0</v>
      </c>
      <c r="E325">
        <f>COUNTIF('PC14'!B:B,$A:$A)</f>
        <v>0</v>
      </c>
      <c r="F325">
        <f>COUNTIF('PC25'!B:B,$A:$A)</f>
        <v>0</v>
      </c>
      <c r="G325">
        <f>COUNTIF('PC20'!B:B,$A:$A)</f>
        <v>0</v>
      </c>
      <c r="H325">
        <f>COUNTIF('PC37+SU14'!B:B,$A:$A)</f>
        <v>0</v>
      </c>
      <c r="I325">
        <f>COUNTIF(PROC23!B:B,$A:$A)</f>
        <v>0</v>
      </c>
      <c r="J325">
        <f>COUNTIF(PROC25!B:B,$A:$A)</f>
        <v>0</v>
      </c>
      <c r="K325" s="36">
        <f>SUM(C325:J325)</f>
        <v>0</v>
      </c>
    </row>
    <row r="326" spans="1:11" ht="15.75">
      <c r="A326" s="18" t="s">
        <v>4461</v>
      </c>
      <c r="B326" s="32" t="s">
        <v>4822</v>
      </c>
      <c r="C326">
        <f>COUNTIF('SU14'!B:B,A:A)</f>
        <v>0</v>
      </c>
      <c r="D326">
        <f>COUNTIF('SU15'!B:B,$A:$A)</f>
        <v>0</v>
      </c>
      <c r="E326">
        <f>COUNTIF('PC14'!B:B,$A:$A)</f>
        <v>0</v>
      </c>
      <c r="F326">
        <f>COUNTIF('PC25'!B:B,$A:$A)</f>
        <v>0</v>
      </c>
      <c r="G326">
        <f>COUNTIF('PC20'!B:B,$A:$A)</f>
        <v>0</v>
      </c>
      <c r="H326">
        <f>COUNTIF('PC37+SU14'!B:B,$A:$A)</f>
        <v>0</v>
      </c>
      <c r="I326">
        <f>COUNTIF(PROC23!B:B,$A:$A)</f>
        <v>0</v>
      </c>
      <c r="J326">
        <f>COUNTIF(PROC25!B:B,$A:$A)</f>
        <v>0</v>
      </c>
      <c r="K326" s="36">
        <f>SUM(C326:J326)</f>
        <v>0</v>
      </c>
    </row>
    <row r="327" spans="1:11" ht="15.75">
      <c r="A327" s="16" t="s">
        <v>4462</v>
      </c>
      <c r="B327" s="32" t="s">
        <v>4823</v>
      </c>
      <c r="C327">
        <f>COUNTIF('SU14'!B:B,A:A)</f>
        <v>0</v>
      </c>
      <c r="D327">
        <f>COUNTIF('SU15'!B:B,$A:$A)</f>
        <v>0</v>
      </c>
      <c r="E327">
        <f>COUNTIF('PC14'!B:B,$A:$A)</f>
        <v>0</v>
      </c>
      <c r="F327">
        <f>COUNTIF('PC25'!B:B,$A:$A)</f>
        <v>0</v>
      </c>
      <c r="G327">
        <f>COUNTIF('PC20'!B:B,$A:$A)</f>
        <v>1</v>
      </c>
      <c r="H327">
        <f>COUNTIF('PC37+SU14'!B:B,$A:$A)</f>
        <v>0</v>
      </c>
      <c r="I327">
        <f>COUNTIF(PROC23!B:B,$A:$A)</f>
        <v>0</v>
      </c>
      <c r="J327">
        <f>COUNTIF(PROC25!B:B,$A:$A)</f>
        <v>0</v>
      </c>
      <c r="K327" s="36">
        <f>SUM(C327:J327)</f>
        <v>1</v>
      </c>
    </row>
    <row r="328" spans="1:11" ht="45">
      <c r="A328" s="18" t="s">
        <v>4463</v>
      </c>
      <c r="B328" s="32" t="s">
        <v>4824</v>
      </c>
      <c r="C328">
        <f>COUNTIF('SU14'!B:B,A:A)</f>
        <v>0</v>
      </c>
      <c r="D328">
        <f>COUNTIF('SU15'!B:B,$A:$A)</f>
        <v>0</v>
      </c>
      <c r="E328">
        <f>COUNTIF('PC14'!B:B,$A:$A)</f>
        <v>0</v>
      </c>
      <c r="F328">
        <f>COUNTIF('PC25'!B:B,$A:$A)</f>
        <v>0</v>
      </c>
      <c r="G328">
        <f>COUNTIF('PC20'!B:B,$A:$A)</f>
        <v>0</v>
      </c>
      <c r="H328">
        <f>COUNTIF('PC37+SU14'!B:B,$A:$A)</f>
        <v>0</v>
      </c>
      <c r="I328">
        <f>COUNTIF(PROC23!B:B,$A:$A)</f>
        <v>0</v>
      </c>
      <c r="J328">
        <f>COUNTIF(PROC25!B:B,$A:$A)</f>
        <v>0</v>
      </c>
      <c r="K328" s="36">
        <f>SUM(C328:J328)</f>
        <v>0</v>
      </c>
    </row>
    <row r="329" spans="1:11" ht="15.75">
      <c r="A329" s="16" t="s">
        <v>285</v>
      </c>
      <c r="B329" s="32" t="s">
        <v>4825</v>
      </c>
      <c r="C329">
        <f>COUNTIF('SU14'!B:B,A:A)</f>
        <v>0</v>
      </c>
      <c r="D329">
        <f>COUNTIF('SU15'!B:B,$A:$A)</f>
        <v>0</v>
      </c>
      <c r="E329">
        <f>COUNTIF('PC14'!B:B,$A:$A)</f>
        <v>0</v>
      </c>
      <c r="F329">
        <f>COUNTIF('PC25'!B:B,$A:$A)</f>
        <v>0</v>
      </c>
      <c r="G329">
        <f>COUNTIF('PC20'!B:B,$A:$A)</f>
        <v>1</v>
      </c>
      <c r="H329">
        <f>COUNTIF('PC37+SU14'!B:B,$A:$A)</f>
        <v>0</v>
      </c>
      <c r="I329">
        <f>COUNTIF(PROC23!B:B,$A:$A)</f>
        <v>0</v>
      </c>
      <c r="J329">
        <f>COUNTIF(PROC25!B:B,$A:$A)</f>
        <v>0</v>
      </c>
      <c r="K329" s="36">
        <f>SUM(C329:J329)</f>
        <v>1</v>
      </c>
    </row>
    <row r="330" spans="1:11" ht="30">
      <c r="A330" s="15" t="s">
        <v>4464</v>
      </c>
      <c r="B330" s="22" t="s">
        <v>4826</v>
      </c>
      <c r="C330">
        <f>COUNTIF('SU14'!B:B,A:A)</f>
        <v>0</v>
      </c>
      <c r="D330">
        <f>COUNTIF('SU15'!B:B,$A:$A)</f>
        <v>0</v>
      </c>
      <c r="E330">
        <f>COUNTIF('PC14'!B:B,$A:$A)</f>
        <v>0</v>
      </c>
      <c r="F330">
        <f>COUNTIF('PC25'!B:B,$A:$A)</f>
        <v>0</v>
      </c>
      <c r="G330">
        <f>COUNTIF('PC20'!B:B,$A:$A)</f>
        <v>1</v>
      </c>
      <c r="H330">
        <f>COUNTIF('PC37+SU14'!B:B,$A:$A)</f>
        <v>0</v>
      </c>
      <c r="I330">
        <f>COUNTIF(PROC23!B:B,$A:$A)</f>
        <v>0</v>
      </c>
      <c r="J330">
        <f>COUNTIF(PROC25!B:B,$A:$A)</f>
        <v>0</v>
      </c>
      <c r="K330" s="36">
        <f>SUM(C330:J330)</f>
        <v>1</v>
      </c>
    </row>
    <row r="331" spans="1:11" ht="15.75">
      <c r="A331" s="15" t="s">
        <v>4465</v>
      </c>
      <c r="B331" s="22" t="s">
        <v>4827</v>
      </c>
      <c r="C331">
        <f>COUNTIF('SU14'!B:B,A:A)</f>
        <v>0</v>
      </c>
      <c r="D331">
        <f>COUNTIF('SU15'!B:B,$A:$A)</f>
        <v>0</v>
      </c>
      <c r="E331">
        <f>COUNTIF('PC14'!B:B,$A:$A)</f>
        <v>0</v>
      </c>
      <c r="F331">
        <f>COUNTIF('PC25'!B:B,$A:$A)</f>
        <v>0</v>
      </c>
      <c r="G331">
        <f>COUNTIF('PC20'!B:B,$A:$A)</f>
        <v>0</v>
      </c>
      <c r="H331">
        <f>COUNTIF('PC37+SU14'!B:B,$A:$A)</f>
        <v>0</v>
      </c>
      <c r="I331">
        <f>COUNTIF(PROC23!B:B,$A:$A)</f>
        <v>0</v>
      </c>
      <c r="J331">
        <f>COUNTIF(PROC25!B:B,$A:$A)</f>
        <v>0</v>
      </c>
      <c r="K331" s="36">
        <f>SUM(C331:J331)</f>
        <v>0</v>
      </c>
    </row>
    <row r="332" spans="1:11" ht="15.75">
      <c r="A332" s="15" t="s">
        <v>4466</v>
      </c>
      <c r="B332" s="22" t="s">
        <v>4828</v>
      </c>
      <c r="C332">
        <f>COUNTIF('SU14'!B:B,A:A)</f>
        <v>0</v>
      </c>
      <c r="D332">
        <f>COUNTIF('SU15'!B:B,$A:$A)</f>
        <v>0</v>
      </c>
      <c r="E332">
        <f>COUNTIF('PC14'!B:B,$A:$A)</f>
        <v>0</v>
      </c>
      <c r="F332">
        <f>COUNTIF('PC25'!B:B,$A:$A)</f>
        <v>0</v>
      </c>
      <c r="G332">
        <f>COUNTIF('PC20'!B:B,$A:$A)</f>
        <v>0</v>
      </c>
      <c r="H332">
        <f>COUNTIF('PC37+SU14'!B:B,$A:$A)</f>
        <v>0</v>
      </c>
      <c r="I332">
        <f>COUNTIF(PROC23!B:B,$A:$A)</f>
        <v>0</v>
      </c>
      <c r="J332">
        <f>COUNTIF(PROC25!B:B,$A:$A)</f>
        <v>0</v>
      </c>
      <c r="K332" s="36">
        <f>SUM(C332:J332)</f>
        <v>0</v>
      </c>
    </row>
    <row r="333" spans="1:11" ht="15.75">
      <c r="A333" s="15" t="s">
        <v>4467</v>
      </c>
      <c r="B333" s="27" t="s">
        <v>5001</v>
      </c>
      <c r="C333">
        <f>COUNTIF('SU14'!B:B,A:A)</f>
        <v>0</v>
      </c>
      <c r="D333">
        <f>COUNTIF('SU15'!B:B,$A:$A)</f>
        <v>0</v>
      </c>
      <c r="E333">
        <f>COUNTIF('PC14'!B:B,$A:$A)</f>
        <v>0</v>
      </c>
      <c r="F333">
        <f>COUNTIF('PC25'!B:B,$A:$A)</f>
        <v>0</v>
      </c>
      <c r="G333">
        <f>COUNTIF('PC20'!B:B,$A:$A)</f>
        <v>0</v>
      </c>
      <c r="H333">
        <f>COUNTIF('PC37+SU14'!B:B,$A:$A)</f>
        <v>0</v>
      </c>
      <c r="I333">
        <f>COUNTIF(PROC23!B:B,$A:$A)</f>
        <v>0</v>
      </c>
      <c r="J333">
        <f>COUNTIF(PROC25!B:B,$A:$A)</f>
        <v>0</v>
      </c>
      <c r="K333" s="36">
        <f>SUM(C333:J333)</f>
        <v>0</v>
      </c>
    </row>
    <row r="334" spans="1:11" ht="15.75">
      <c r="A334" s="15" t="s">
        <v>4468</v>
      </c>
      <c r="B334" s="27" t="s">
        <v>5001</v>
      </c>
      <c r="C334">
        <f>COUNTIF('SU14'!B:B,A:A)</f>
        <v>0</v>
      </c>
      <c r="D334">
        <f>COUNTIF('SU15'!B:B,$A:$A)</f>
        <v>0</v>
      </c>
      <c r="E334">
        <f>COUNTIF('PC14'!B:B,$A:$A)</f>
        <v>0</v>
      </c>
      <c r="F334">
        <f>COUNTIF('PC25'!B:B,$A:$A)</f>
        <v>0</v>
      </c>
      <c r="G334">
        <f>COUNTIF('PC20'!B:B,$A:$A)</f>
        <v>0</v>
      </c>
      <c r="H334">
        <f>COUNTIF('PC37+SU14'!B:B,$A:$A)</f>
        <v>0</v>
      </c>
      <c r="I334">
        <f>COUNTIF(PROC23!B:B,$A:$A)</f>
        <v>0</v>
      </c>
      <c r="J334">
        <f>COUNTIF(PROC25!B:B,$A:$A)</f>
        <v>0</v>
      </c>
      <c r="K334" s="36">
        <f>SUM(C334:J334)</f>
        <v>0</v>
      </c>
    </row>
    <row r="335" spans="1:11" ht="15.75">
      <c r="A335" s="16" t="s">
        <v>3515</v>
      </c>
      <c r="B335" s="32" t="s">
        <v>4829</v>
      </c>
      <c r="C335">
        <f>COUNTIF('SU14'!B:B,A:A)</f>
        <v>0</v>
      </c>
      <c r="D335">
        <f>COUNTIF('SU15'!B:B,$A:$A)</f>
        <v>0</v>
      </c>
      <c r="E335">
        <f>COUNTIF('PC14'!B:B,$A:$A)</f>
        <v>0</v>
      </c>
      <c r="F335">
        <f>COUNTIF('PC25'!B:B,$A:$A)</f>
        <v>0</v>
      </c>
      <c r="G335">
        <f>COUNTIF('PC20'!B:B,$A:$A)</f>
        <v>0</v>
      </c>
      <c r="H335">
        <f>COUNTIF('PC37+SU14'!B:B,$A:$A)</f>
        <v>0</v>
      </c>
      <c r="I335">
        <f>COUNTIF(PROC23!B:B,$A:$A)</f>
        <v>0</v>
      </c>
      <c r="J335">
        <f>COUNTIF(PROC25!B:B,$A:$A)</f>
        <v>0</v>
      </c>
      <c r="K335" s="36">
        <f>SUM(C335:J335)</f>
        <v>0</v>
      </c>
    </row>
    <row r="336" spans="1:11" ht="15.75">
      <c r="A336" s="15" t="s">
        <v>3347</v>
      </c>
      <c r="B336" s="22" t="s">
        <v>3348</v>
      </c>
      <c r="C336">
        <f>COUNTIF('SU14'!B:B,A:A)</f>
        <v>1</v>
      </c>
      <c r="D336">
        <f>COUNTIF('SU15'!B:B,$A:$A)</f>
        <v>0</v>
      </c>
      <c r="E336">
        <f>COUNTIF('PC14'!B:B,$A:$A)</f>
        <v>0</v>
      </c>
      <c r="F336">
        <f>COUNTIF('PC25'!B:B,$A:$A)</f>
        <v>0</v>
      </c>
      <c r="G336">
        <f>COUNTIF('PC20'!B:B,$A:$A)</f>
        <v>0</v>
      </c>
      <c r="H336">
        <f>COUNTIF('PC37+SU14'!B:B,$A:$A)</f>
        <v>0</v>
      </c>
      <c r="I336">
        <f>COUNTIF(PROC23!B:B,$A:$A)</f>
        <v>0</v>
      </c>
      <c r="J336">
        <f>COUNTIF(PROC25!B:B,$A:$A)</f>
        <v>0</v>
      </c>
      <c r="K336" s="36">
        <f>SUM(C336:J336)</f>
        <v>1</v>
      </c>
    </row>
    <row r="337" spans="1:11" ht="15.75">
      <c r="A337" s="15" t="s">
        <v>3336</v>
      </c>
      <c r="B337" s="27" t="s">
        <v>5002</v>
      </c>
      <c r="C337">
        <f>COUNTIF('SU14'!B:B,A:A)</f>
        <v>0</v>
      </c>
      <c r="D337">
        <f>COUNTIF('SU15'!B:B,$A:$A)</f>
        <v>0</v>
      </c>
      <c r="E337">
        <f>COUNTIF('PC14'!B:B,$A:$A)</f>
        <v>0</v>
      </c>
      <c r="F337">
        <f>COUNTIF('PC25'!B:B,$A:$A)</f>
        <v>0</v>
      </c>
      <c r="G337">
        <f>COUNTIF('PC20'!B:B,$A:$A)</f>
        <v>0</v>
      </c>
      <c r="H337">
        <f>COUNTIF('PC37+SU14'!B:B,$A:$A)</f>
        <v>0</v>
      </c>
      <c r="I337">
        <f>COUNTIF(PROC23!B:B,$A:$A)</f>
        <v>0</v>
      </c>
      <c r="J337">
        <f>COUNTIF(PROC25!B:B,$A:$A)</f>
        <v>0</v>
      </c>
      <c r="K337" s="36">
        <f>SUM(C337:J337)</f>
        <v>0</v>
      </c>
    </row>
    <row r="338" spans="1:11" ht="15.75">
      <c r="A338" s="41" t="s">
        <v>4469</v>
      </c>
      <c r="B338" s="27" t="s">
        <v>5002</v>
      </c>
      <c r="C338">
        <f>COUNTIF('SU14'!B:B,A:A)</f>
        <v>0</v>
      </c>
      <c r="D338">
        <f>COUNTIF('SU15'!B:B,$A:$A)</f>
        <v>0</v>
      </c>
      <c r="E338">
        <f>COUNTIF('PC14'!B:B,$A:$A)</f>
        <v>0</v>
      </c>
      <c r="F338">
        <f>COUNTIF('PC25'!B:B,$A:$A)</f>
        <v>0</v>
      </c>
      <c r="G338">
        <f>COUNTIF('PC20'!B:B,$A:$A)</f>
        <v>0</v>
      </c>
      <c r="H338">
        <f>COUNTIF('PC37+SU14'!B:B,$A:$A)</f>
        <v>0</v>
      </c>
      <c r="I338">
        <f>COUNTIF(PROC23!B:B,$A:$A)</f>
        <v>0</v>
      </c>
      <c r="J338">
        <f>COUNTIF(PROC25!B:B,$A:$A)</f>
        <v>0</v>
      </c>
      <c r="K338" s="36">
        <f>SUM(C338:J338)</f>
        <v>0</v>
      </c>
    </row>
    <row r="339" spans="1:11" ht="15.75">
      <c r="A339" s="41"/>
      <c r="B339" s="27" t="s">
        <v>5002</v>
      </c>
      <c r="C339">
        <f>COUNTIF('SU14'!B:B,A:A)</f>
        <v>0</v>
      </c>
      <c r="D339">
        <f>COUNTIF('SU15'!B:B,$A:$A)</f>
        <v>0</v>
      </c>
      <c r="E339">
        <f>COUNTIF('PC14'!B:B,$A:$A)</f>
        <v>0</v>
      </c>
      <c r="F339">
        <f>COUNTIF('PC25'!B:B,$A:$A)</f>
        <v>0</v>
      </c>
      <c r="G339">
        <f>COUNTIF('PC20'!B:B,$A:$A)</f>
        <v>0</v>
      </c>
      <c r="H339">
        <f>COUNTIF('PC37+SU14'!B:B,$A:$A)</f>
        <v>0</v>
      </c>
      <c r="I339">
        <f>COUNTIF(PROC23!B:B,$A:$A)</f>
        <v>0</v>
      </c>
      <c r="J339">
        <f>COUNTIF(PROC25!B:B,$A:$A)</f>
        <v>0</v>
      </c>
      <c r="K339" s="36">
        <f>SUM(C339:J339)</f>
        <v>0</v>
      </c>
    </row>
    <row r="340" spans="1:11" ht="15.75">
      <c r="A340" s="15" t="s">
        <v>3262</v>
      </c>
      <c r="B340" s="27" t="s">
        <v>5003</v>
      </c>
      <c r="C340">
        <f>COUNTIF('SU14'!B:B,A:A)</f>
        <v>1</v>
      </c>
      <c r="D340">
        <f>COUNTIF('SU15'!B:B,$A:$A)</f>
        <v>0</v>
      </c>
      <c r="E340">
        <f>COUNTIF('PC14'!B:B,$A:$A)</f>
        <v>0</v>
      </c>
      <c r="F340">
        <f>COUNTIF('PC25'!B:B,$A:$A)</f>
        <v>0</v>
      </c>
      <c r="G340">
        <f>COUNTIF('PC20'!B:B,$A:$A)</f>
        <v>0</v>
      </c>
      <c r="H340">
        <f>COUNTIF('PC37+SU14'!B:B,$A:$A)</f>
        <v>0</v>
      </c>
      <c r="I340">
        <f>COUNTIF(PROC23!B:B,$A:$A)</f>
        <v>0</v>
      </c>
      <c r="J340">
        <f>COUNTIF(PROC25!B:B,$A:$A)</f>
        <v>1</v>
      </c>
      <c r="K340" s="36">
        <f>SUM(C340:J340)</f>
        <v>2</v>
      </c>
    </row>
    <row r="341" spans="1:11" ht="15.75">
      <c r="A341" s="15" t="s">
        <v>4470</v>
      </c>
      <c r="B341" s="27" t="s">
        <v>5003</v>
      </c>
      <c r="C341">
        <f>COUNTIF('SU14'!B:B,A:A)</f>
        <v>0</v>
      </c>
      <c r="D341">
        <f>COUNTIF('SU15'!B:B,$A:$A)</f>
        <v>0</v>
      </c>
      <c r="E341">
        <f>COUNTIF('PC14'!B:B,$A:$A)</f>
        <v>0</v>
      </c>
      <c r="F341">
        <f>COUNTIF('PC25'!B:B,$A:$A)</f>
        <v>0</v>
      </c>
      <c r="G341">
        <f>COUNTIF('PC20'!B:B,$A:$A)</f>
        <v>0</v>
      </c>
      <c r="H341">
        <f>COUNTIF('PC37+SU14'!B:B,$A:$A)</f>
        <v>0</v>
      </c>
      <c r="I341">
        <f>COUNTIF(PROC23!B:B,$A:$A)</f>
        <v>0</v>
      </c>
      <c r="J341">
        <f>COUNTIF(PROC25!B:B,$A:$A)</f>
        <v>0</v>
      </c>
      <c r="K341" s="36">
        <f>SUM(C341:J341)</f>
        <v>0</v>
      </c>
    </row>
    <row r="342" spans="1:11">
      <c r="A342" s="22"/>
      <c r="B342" s="22"/>
      <c r="C342">
        <f>COUNTIF('SU14'!B:B,A:A)</f>
        <v>0</v>
      </c>
      <c r="D342">
        <f>COUNTIF('SU15'!B:B,$A:$A)</f>
        <v>0</v>
      </c>
      <c r="E342">
        <f>COUNTIF('PC14'!B:B,$A:$A)</f>
        <v>0</v>
      </c>
      <c r="F342">
        <f>COUNTIF('PC25'!B:B,$A:$A)</f>
        <v>0</v>
      </c>
      <c r="G342">
        <f>COUNTIF('PC20'!B:B,$A:$A)</f>
        <v>0</v>
      </c>
      <c r="H342">
        <f>COUNTIF('PC37+SU14'!B:B,$A:$A)</f>
        <v>0</v>
      </c>
      <c r="I342">
        <f>COUNTIF(PROC23!B:B,$A:$A)</f>
        <v>0</v>
      </c>
      <c r="J342">
        <f>COUNTIF(PROC25!B:B,$A:$A)</f>
        <v>0</v>
      </c>
      <c r="K342" s="36">
        <f>SUM(C342:J342)</f>
        <v>0</v>
      </c>
    </row>
    <row r="343" spans="1:11">
      <c r="A343" s="23" t="s">
        <v>3387</v>
      </c>
      <c r="B343" s="22" t="s">
        <v>3388</v>
      </c>
      <c r="C343">
        <f>COUNTIF('SU14'!B:B,A:A)</f>
        <v>0</v>
      </c>
      <c r="D343">
        <f>COUNTIF('SU15'!B:B,$A:$A)</f>
        <v>0</v>
      </c>
      <c r="E343">
        <f>COUNTIF('PC14'!B:B,$A:$A)</f>
        <v>0</v>
      </c>
      <c r="F343">
        <f>COUNTIF('PC25'!B:B,$A:$A)</f>
        <v>0</v>
      </c>
      <c r="G343">
        <f>COUNTIF('PC20'!B:B,$A:$A)</f>
        <v>0</v>
      </c>
      <c r="H343">
        <f>COUNTIF('PC37+SU14'!B:B,$A:$A)</f>
        <v>0</v>
      </c>
      <c r="I343">
        <f>COUNTIF(PROC23!B:B,$A:$A)</f>
        <v>0</v>
      </c>
      <c r="J343">
        <f>COUNTIF(PROC25!B:B,$A:$A)</f>
        <v>0</v>
      </c>
      <c r="K343" s="36">
        <f>SUM(C343:J343)</f>
        <v>0</v>
      </c>
    </row>
    <row r="344" spans="1:11">
      <c r="A344" s="23" t="s">
        <v>3311</v>
      </c>
      <c r="B344" s="22" t="s">
        <v>4830</v>
      </c>
      <c r="C344">
        <f>COUNTIF('SU14'!B:B,A:A)</f>
        <v>0</v>
      </c>
      <c r="D344">
        <f>COUNTIF('SU15'!B:B,$A:$A)</f>
        <v>0</v>
      </c>
      <c r="E344">
        <f>COUNTIF('PC14'!B:B,$A:$A)</f>
        <v>0</v>
      </c>
      <c r="F344">
        <f>COUNTIF('PC25'!B:B,$A:$A)</f>
        <v>0</v>
      </c>
      <c r="G344">
        <f>COUNTIF('PC20'!B:B,$A:$A)</f>
        <v>1</v>
      </c>
      <c r="H344">
        <f>COUNTIF('PC37+SU14'!B:B,$A:$A)</f>
        <v>0</v>
      </c>
      <c r="I344">
        <f>COUNTIF(PROC23!B:B,$A:$A)</f>
        <v>0</v>
      </c>
      <c r="J344">
        <f>COUNTIF(PROC25!B:B,$A:$A)</f>
        <v>0</v>
      </c>
      <c r="K344" s="36">
        <f>SUM(C344:J344)</f>
        <v>1</v>
      </c>
    </row>
    <row r="345" spans="1:11">
      <c r="A345" s="23" t="s">
        <v>2875</v>
      </c>
      <c r="B345" s="22" t="s">
        <v>4831</v>
      </c>
      <c r="C345">
        <f>COUNTIF('SU14'!B:B,A:A)</f>
        <v>0</v>
      </c>
      <c r="D345">
        <f>COUNTIF('SU15'!B:B,$A:$A)</f>
        <v>1</v>
      </c>
      <c r="E345">
        <f>COUNTIF('PC14'!B:B,$A:$A)</f>
        <v>0</v>
      </c>
      <c r="F345">
        <f>COUNTIF('PC25'!B:B,$A:$A)</f>
        <v>0</v>
      </c>
      <c r="G345">
        <f>COUNTIF('PC20'!B:B,$A:$A)</f>
        <v>0</v>
      </c>
      <c r="H345">
        <f>COUNTIF('PC37+SU14'!B:B,$A:$A)</f>
        <v>0</v>
      </c>
      <c r="I345">
        <f>COUNTIF(PROC23!B:B,$A:$A)</f>
        <v>0</v>
      </c>
      <c r="J345">
        <f>COUNTIF(PROC25!B:B,$A:$A)</f>
        <v>0</v>
      </c>
      <c r="K345" s="36">
        <f>SUM(C345:J345)</f>
        <v>1</v>
      </c>
    </row>
    <row r="346" spans="1:11">
      <c r="A346" s="23" t="s">
        <v>3305</v>
      </c>
      <c r="B346" s="33" t="s">
        <v>5004</v>
      </c>
      <c r="C346">
        <f>COUNTIF('SU14'!B:B,A:A)</f>
        <v>1</v>
      </c>
      <c r="D346">
        <f>COUNTIF('SU15'!B:B,$A:$A)</f>
        <v>1</v>
      </c>
      <c r="E346">
        <f>COUNTIF('PC14'!B:B,$A:$A)</f>
        <v>1</v>
      </c>
      <c r="F346">
        <f>COUNTIF('PC25'!B:B,$A:$A)</f>
        <v>0</v>
      </c>
      <c r="G346">
        <f>COUNTIF('PC20'!B:B,$A:$A)</f>
        <v>0</v>
      </c>
      <c r="H346">
        <f>COUNTIF('PC37+SU14'!B:B,$A:$A)</f>
        <v>0</v>
      </c>
      <c r="I346">
        <f>COUNTIF(PROC23!B:B,$A:$A)</f>
        <v>0</v>
      </c>
      <c r="J346">
        <f>COUNTIF(PROC25!B:B,$A:$A)</f>
        <v>1</v>
      </c>
      <c r="K346" s="36">
        <f>SUM(C346:J346)</f>
        <v>4</v>
      </c>
    </row>
    <row r="347" spans="1:11">
      <c r="A347" s="23" t="s">
        <v>4471</v>
      </c>
      <c r="B347" s="33" t="s">
        <v>5004</v>
      </c>
      <c r="C347">
        <f>COUNTIF('SU14'!B:B,A:A)</f>
        <v>0</v>
      </c>
      <c r="D347">
        <f>COUNTIF('SU15'!B:B,$A:$A)</f>
        <v>0</v>
      </c>
      <c r="E347">
        <f>COUNTIF('PC14'!B:B,$A:$A)</f>
        <v>0</v>
      </c>
      <c r="F347">
        <f>COUNTIF('PC25'!B:B,$A:$A)</f>
        <v>0</v>
      </c>
      <c r="G347">
        <f>COUNTIF('PC20'!B:B,$A:$A)</f>
        <v>0</v>
      </c>
      <c r="H347">
        <f>COUNTIF('PC37+SU14'!B:B,$A:$A)</f>
        <v>0</v>
      </c>
      <c r="I347">
        <f>COUNTIF(PROC23!B:B,$A:$A)</f>
        <v>0</v>
      </c>
      <c r="J347">
        <f>COUNTIF(PROC25!B:B,$A:$A)</f>
        <v>0</v>
      </c>
      <c r="K347" s="36">
        <f>SUM(C347:J347)</f>
        <v>0</v>
      </c>
    </row>
    <row r="348" spans="1:11">
      <c r="A348" s="23" t="s">
        <v>3306</v>
      </c>
      <c r="B348" s="33" t="s">
        <v>5004</v>
      </c>
      <c r="C348">
        <f>COUNTIF('SU14'!B:B,A:A)</f>
        <v>1</v>
      </c>
      <c r="D348">
        <f>COUNTIF('SU15'!B:B,$A:$A)</f>
        <v>0</v>
      </c>
      <c r="E348">
        <f>COUNTIF('PC14'!B:B,$A:$A)</f>
        <v>0</v>
      </c>
      <c r="F348">
        <f>COUNTIF('PC25'!B:B,$A:$A)</f>
        <v>0</v>
      </c>
      <c r="G348">
        <f>COUNTIF('PC20'!B:B,$A:$A)</f>
        <v>0</v>
      </c>
      <c r="H348">
        <f>COUNTIF('PC37+SU14'!B:B,$A:$A)</f>
        <v>0</v>
      </c>
      <c r="I348">
        <f>COUNTIF(PROC23!B:B,$A:$A)</f>
        <v>0</v>
      </c>
      <c r="J348">
        <f>COUNTIF(PROC25!B:B,$A:$A)</f>
        <v>0</v>
      </c>
      <c r="K348" s="36">
        <f>SUM(C348:J348)</f>
        <v>1</v>
      </c>
    </row>
    <row r="349" spans="1:11">
      <c r="A349" s="23" t="s">
        <v>3281</v>
      </c>
      <c r="B349" s="22" t="s">
        <v>4832</v>
      </c>
      <c r="C349">
        <f>COUNTIF('SU14'!B:B,A:A)</f>
        <v>0</v>
      </c>
      <c r="D349">
        <f>COUNTIF('SU15'!B:B,$A:$A)</f>
        <v>0</v>
      </c>
      <c r="E349">
        <f>COUNTIF('PC14'!B:B,$A:$A)</f>
        <v>0</v>
      </c>
      <c r="F349">
        <f>COUNTIF('PC25'!B:B,$A:$A)</f>
        <v>0</v>
      </c>
      <c r="G349">
        <f>COUNTIF('PC20'!B:B,$A:$A)</f>
        <v>0</v>
      </c>
      <c r="H349">
        <f>COUNTIF('PC37+SU14'!B:B,$A:$A)</f>
        <v>0</v>
      </c>
      <c r="I349">
        <f>COUNTIF(PROC23!B:B,$A:$A)</f>
        <v>0</v>
      </c>
      <c r="J349">
        <f>COUNTIF(PROC25!B:B,$A:$A)</f>
        <v>0</v>
      </c>
      <c r="K349" s="36">
        <f>SUM(C349:J349)</f>
        <v>0</v>
      </c>
    </row>
    <row r="350" spans="1:11" ht="30">
      <c r="A350" s="23" t="s">
        <v>3365</v>
      </c>
      <c r="B350" s="22" t="s">
        <v>4833</v>
      </c>
      <c r="C350">
        <f>COUNTIF('SU14'!B:B,A:A)</f>
        <v>0</v>
      </c>
      <c r="D350">
        <f>COUNTIF('SU15'!B:B,$A:$A)</f>
        <v>0</v>
      </c>
      <c r="E350">
        <f>COUNTIF('PC14'!B:B,$A:$A)</f>
        <v>1</v>
      </c>
      <c r="F350">
        <f>COUNTIF('PC25'!B:B,$A:$A)</f>
        <v>0</v>
      </c>
      <c r="G350">
        <f>COUNTIF('PC20'!B:B,$A:$A)</f>
        <v>0</v>
      </c>
      <c r="H350">
        <f>COUNTIF('PC37+SU14'!B:B,$A:$A)</f>
        <v>0</v>
      </c>
      <c r="I350">
        <f>COUNTIF(PROC23!B:B,$A:$A)</f>
        <v>0</v>
      </c>
      <c r="J350">
        <f>COUNTIF(PROC25!B:B,$A:$A)</f>
        <v>0</v>
      </c>
      <c r="K350" s="36">
        <f>SUM(C350:J350)</f>
        <v>1</v>
      </c>
    </row>
    <row r="351" spans="1:11">
      <c r="A351" s="23" t="s">
        <v>3389</v>
      </c>
      <c r="B351" s="22" t="s">
        <v>3390</v>
      </c>
      <c r="C351">
        <f>COUNTIF('SU14'!B:B,A:A)</f>
        <v>0</v>
      </c>
      <c r="D351">
        <f>COUNTIF('SU15'!B:B,$A:$A)</f>
        <v>0</v>
      </c>
      <c r="E351">
        <f>COUNTIF('PC14'!B:B,$A:$A)</f>
        <v>0</v>
      </c>
      <c r="F351">
        <f>COUNTIF('PC25'!B:B,$A:$A)</f>
        <v>0</v>
      </c>
      <c r="G351">
        <f>COUNTIF('PC20'!B:B,$A:$A)</f>
        <v>0</v>
      </c>
      <c r="H351">
        <f>COUNTIF('PC37+SU14'!B:B,$A:$A)</f>
        <v>0</v>
      </c>
      <c r="I351">
        <f>COUNTIF(PROC23!B:B,$A:$A)</f>
        <v>0</v>
      </c>
      <c r="J351">
        <f>COUNTIF(PROC25!B:B,$A:$A)</f>
        <v>0</v>
      </c>
      <c r="K351" s="36">
        <f>SUM(C351:J351)</f>
        <v>0</v>
      </c>
    </row>
    <row r="352" spans="1:11" ht="30">
      <c r="A352" s="23" t="s">
        <v>4472</v>
      </c>
      <c r="B352" s="22" t="s">
        <v>3397</v>
      </c>
      <c r="C352">
        <f>COUNTIF('SU14'!B:B,A:A)</f>
        <v>0</v>
      </c>
      <c r="D352">
        <f>COUNTIF('SU15'!B:B,$A:$A)</f>
        <v>0</v>
      </c>
      <c r="E352">
        <f>COUNTIF('PC14'!B:B,$A:$A)</f>
        <v>0</v>
      </c>
      <c r="F352">
        <f>COUNTIF('PC25'!B:B,$A:$A)</f>
        <v>0</v>
      </c>
      <c r="G352">
        <f>COUNTIF('PC20'!B:B,$A:$A)</f>
        <v>0</v>
      </c>
      <c r="H352">
        <f>COUNTIF('PC37+SU14'!B:B,$A:$A)</f>
        <v>0</v>
      </c>
      <c r="I352">
        <f>COUNTIF(PROC23!B:B,$A:$A)</f>
        <v>0</v>
      </c>
      <c r="J352">
        <f>COUNTIF(PROC25!B:B,$A:$A)</f>
        <v>0</v>
      </c>
      <c r="K352" s="36">
        <f>SUM(C352:J352)</f>
        <v>0</v>
      </c>
    </row>
    <row r="353" spans="1:11">
      <c r="A353" s="23" t="s">
        <v>3369</v>
      </c>
      <c r="B353" s="22" t="s">
        <v>4834</v>
      </c>
      <c r="C353">
        <f>COUNTIF('SU14'!B:B,A:A)</f>
        <v>0</v>
      </c>
      <c r="D353">
        <f>COUNTIF('SU15'!B:B,$A:$A)</f>
        <v>0</v>
      </c>
      <c r="E353">
        <f>COUNTIF('PC14'!B:B,$A:$A)</f>
        <v>0</v>
      </c>
      <c r="F353">
        <f>COUNTIF('PC25'!B:B,$A:$A)</f>
        <v>0</v>
      </c>
      <c r="G353">
        <f>COUNTIF('PC20'!B:B,$A:$A)</f>
        <v>0</v>
      </c>
      <c r="H353">
        <f>COUNTIF('PC37+SU14'!B:B,$A:$A)</f>
        <v>0</v>
      </c>
      <c r="I353">
        <f>COUNTIF(PROC23!B:B,$A:$A)</f>
        <v>0</v>
      </c>
      <c r="J353">
        <f>COUNTIF(PROC25!B:B,$A:$A)</f>
        <v>0</v>
      </c>
      <c r="K353" s="36">
        <f>SUM(C353:J353)</f>
        <v>0</v>
      </c>
    </row>
    <row r="354" spans="1:11">
      <c r="A354" s="23" t="s">
        <v>1186</v>
      </c>
      <c r="B354" s="32" t="s">
        <v>4835</v>
      </c>
      <c r="C354">
        <f>COUNTIF('SU14'!B:B,A:A)</f>
        <v>1</v>
      </c>
      <c r="D354">
        <f>COUNTIF('SU15'!B:B,$A:$A)</f>
        <v>1</v>
      </c>
      <c r="E354">
        <f>COUNTIF('PC14'!B:B,$A:$A)</f>
        <v>1</v>
      </c>
      <c r="F354">
        <f>COUNTIF('PC25'!B:B,$A:$A)</f>
        <v>1</v>
      </c>
      <c r="G354">
        <f>COUNTIF('PC20'!B:B,$A:$A)</f>
        <v>1</v>
      </c>
      <c r="H354">
        <f>COUNTIF('PC37+SU14'!B:B,$A:$A)</f>
        <v>1</v>
      </c>
      <c r="I354">
        <f>COUNTIF(PROC23!B:B,$A:$A)</f>
        <v>1</v>
      </c>
      <c r="J354">
        <f>COUNTIF(PROC25!B:B,$A:$A)</f>
        <v>1</v>
      </c>
      <c r="K354" s="36">
        <f>SUM(C354:J354)</f>
        <v>8</v>
      </c>
    </row>
    <row r="355" spans="1:11">
      <c r="A355" s="23" t="s">
        <v>3396</v>
      </c>
      <c r="B355" s="32" t="s">
        <v>4836</v>
      </c>
      <c r="C355">
        <f>COUNTIF('SU14'!B:B,A:A)</f>
        <v>0</v>
      </c>
      <c r="D355">
        <f>COUNTIF('SU15'!B:B,$A:$A)</f>
        <v>0</v>
      </c>
      <c r="E355">
        <f>COUNTIF('PC14'!B:B,$A:$A)</f>
        <v>0</v>
      </c>
      <c r="F355">
        <f>COUNTIF('PC25'!B:B,$A:$A)</f>
        <v>0</v>
      </c>
      <c r="G355">
        <f>COUNTIF('PC20'!B:B,$A:$A)</f>
        <v>0</v>
      </c>
      <c r="H355">
        <f>COUNTIF('PC37+SU14'!B:B,$A:$A)</f>
        <v>0</v>
      </c>
      <c r="I355">
        <f>COUNTIF(PROC23!B:B,$A:$A)</f>
        <v>0</v>
      </c>
      <c r="J355">
        <f>COUNTIF(PROC25!B:B,$A:$A)</f>
        <v>0</v>
      </c>
      <c r="K355" s="36">
        <f>SUM(C355:J355)</f>
        <v>0</v>
      </c>
    </row>
    <row r="356" spans="1:11">
      <c r="A356" s="23" t="s">
        <v>3413</v>
      </c>
      <c r="B356" s="22" t="s">
        <v>3414</v>
      </c>
      <c r="C356">
        <f>COUNTIF('SU14'!B:B,A:A)</f>
        <v>0</v>
      </c>
      <c r="D356">
        <f>COUNTIF('SU15'!B:B,$A:$A)</f>
        <v>0</v>
      </c>
      <c r="E356">
        <f>COUNTIF('PC14'!B:B,$A:$A)</f>
        <v>0</v>
      </c>
      <c r="F356">
        <f>COUNTIF('PC25'!B:B,$A:$A)</f>
        <v>0</v>
      </c>
      <c r="G356">
        <f>COUNTIF('PC20'!B:B,$A:$A)</f>
        <v>0</v>
      </c>
      <c r="H356">
        <f>COUNTIF('PC37+SU14'!B:B,$A:$A)</f>
        <v>0</v>
      </c>
      <c r="I356">
        <f>COUNTIF(PROC23!B:B,$A:$A)</f>
        <v>0</v>
      </c>
      <c r="J356">
        <f>COUNTIF(PROC25!B:B,$A:$A)</f>
        <v>0</v>
      </c>
      <c r="K356" s="36">
        <f>SUM(C356:J356)</f>
        <v>0</v>
      </c>
    </row>
    <row r="357" spans="1:11">
      <c r="A357" s="23" t="s">
        <v>3382</v>
      </c>
      <c r="B357" s="22" t="s">
        <v>4837</v>
      </c>
      <c r="C357">
        <f>COUNTIF('SU14'!B:B,A:A)</f>
        <v>0</v>
      </c>
      <c r="D357">
        <f>COUNTIF('SU15'!B:B,$A:$A)</f>
        <v>0</v>
      </c>
      <c r="E357">
        <f>COUNTIF('PC14'!B:B,$A:$A)</f>
        <v>0</v>
      </c>
      <c r="F357">
        <f>COUNTIF('PC25'!B:B,$A:$A)</f>
        <v>0</v>
      </c>
      <c r="G357">
        <f>COUNTIF('PC20'!B:B,$A:$A)</f>
        <v>0</v>
      </c>
      <c r="H357">
        <f>COUNTIF('PC37+SU14'!B:B,$A:$A)</f>
        <v>0</v>
      </c>
      <c r="I357">
        <f>COUNTIF(PROC23!B:B,$A:$A)</f>
        <v>0</v>
      </c>
      <c r="J357">
        <f>COUNTIF(PROC25!B:B,$A:$A)</f>
        <v>0</v>
      </c>
      <c r="K357" s="36">
        <f>SUM(C357:J357)</f>
        <v>0</v>
      </c>
    </row>
    <row r="358" spans="1:11">
      <c r="A358" s="23" t="s">
        <v>3247</v>
      </c>
      <c r="B358" s="22" t="s">
        <v>3248</v>
      </c>
      <c r="C358">
        <f>COUNTIF('SU14'!B:B,A:A)</f>
        <v>0</v>
      </c>
      <c r="D358">
        <f>COUNTIF('SU15'!B:B,$A:$A)</f>
        <v>0</v>
      </c>
      <c r="E358">
        <f>COUNTIF('PC14'!B:B,$A:$A)</f>
        <v>0</v>
      </c>
      <c r="F358">
        <f>COUNTIF('PC25'!B:B,$A:$A)</f>
        <v>0</v>
      </c>
      <c r="G358">
        <f>COUNTIF('PC20'!B:B,$A:$A)</f>
        <v>0</v>
      </c>
      <c r="H358">
        <f>COUNTIF('PC37+SU14'!B:B,$A:$A)</f>
        <v>0</v>
      </c>
      <c r="I358">
        <f>COUNTIF(PROC23!B:B,$A:$A)</f>
        <v>0</v>
      </c>
      <c r="J358">
        <f>COUNTIF(PROC25!B:B,$A:$A)</f>
        <v>0</v>
      </c>
      <c r="K358" s="36">
        <f>SUM(C358:J358)</f>
        <v>0</v>
      </c>
    </row>
    <row r="359" spans="1:11">
      <c r="A359" s="23" t="s">
        <v>4473</v>
      </c>
      <c r="B359" s="32" t="s">
        <v>4838</v>
      </c>
      <c r="C359">
        <f>COUNTIF('SU14'!B:B,A:A)</f>
        <v>0</v>
      </c>
      <c r="D359">
        <f>COUNTIF('SU15'!B:B,$A:$A)</f>
        <v>0</v>
      </c>
      <c r="E359">
        <f>COUNTIF('PC14'!B:B,$A:$A)</f>
        <v>0</v>
      </c>
      <c r="F359">
        <f>COUNTIF('PC25'!B:B,$A:$A)</f>
        <v>0</v>
      </c>
      <c r="G359">
        <f>COUNTIF('PC20'!B:B,$A:$A)</f>
        <v>0</v>
      </c>
      <c r="H359">
        <f>COUNTIF('PC37+SU14'!B:B,$A:$A)</f>
        <v>0</v>
      </c>
      <c r="I359">
        <f>COUNTIF(PROC23!B:B,$A:$A)</f>
        <v>0</v>
      </c>
      <c r="J359">
        <f>COUNTIF(PROC25!B:B,$A:$A)</f>
        <v>0</v>
      </c>
      <c r="K359" s="36">
        <f>SUM(C359:J359)</f>
        <v>0</v>
      </c>
    </row>
    <row r="360" spans="1:11" ht="15.75">
      <c r="A360" s="23" t="s">
        <v>3267</v>
      </c>
      <c r="B360" s="34" t="s">
        <v>4839</v>
      </c>
      <c r="C360">
        <f>COUNTIF('SU14'!B:B,A:A)</f>
        <v>0</v>
      </c>
      <c r="D360">
        <f>COUNTIF('SU15'!B:B,$A:$A)</f>
        <v>0</v>
      </c>
      <c r="E360">
        <f>COUNTIF('PC14'!B:B,$A:$A)</f>
        <v>0</v>
      </c>
      <c r="F360">
        <f>COUNTIF('PC25'!B:B,$A:$A)</f>
        <v>0</v>
      </c>
      <c r="G360">
        <f>COUNTIF('PC20'!B:B,$A:$A)</f>
        <v>0</v>
      </c>
      <c r="H360">
        <f>COUNTIF('PC37+SU14'!B:B,$A:$A)</f>
        <v>0</v>
      </c>
      <c r="I360">
        <f>COUNTIF(PROC23!B:B,$A:$A)</f>
        <v>0</v>
      </c>
      <c r="J360">
        <f>COUNTIF(PROC25!B:B,$A:$A)</f>
        <v>0</v>
      </c>
      <c r="K360" s="36">
        <f>SUM(C360:J360)</f>
        <v>0</v>
      </c>
    </row>
    <row r="361" spans="1:11" ht="15.75">
      <c r="A361" s="24" t="s">
        <v>3257</v>
      </c>
      <c r="B361" s="34" t="s">
        <v>4840</v>
      </c>
      <c r="C361">
        <f>COUNTIF('SU14'!B:B,A:A)</f>
        <v>0</v>
      </c>
      <c r="D361">
        <f>COUNTIF('SU15'!B:B,$A:$A)</f>
        <v>0</v>
      </c>
      <c r="E361">
        <f>COUNTIF('PC14'!B:B,$A:$A)</f>
        <v>0</v>
      </c>
      <c r="F361">
        <f>COUNTIF('PC25'!B:B,$A:$A)</f>
        <v>0</v>
      </c>
      <c r="G361">
        <f>COUNTIF('PC20'!B:B,$A:$A)</f>
        <v>0</v>
      </c>
      <c r="H361">
        <f>COUNTIF('PC37+SU14'!B:B,$A:$A)</f>
        <v>0</v>
      </c>
      <c r="I361">
        <f>COUNTIF(PROC23!B:B,$A:$A)</f>
        <v>0</v>
      </c>
      <c r="J361">
        <f>COUNTIF(PROC25!B:B,$A:$A)</f>
        <v>0</v>
      </c>
      <c r="K361" s="36">
        <f>SUM(C361:J361)</f>
        <v>0</v>
      </c>
    </row>
    <row r="362" spans="1:11" ht="31.5">
      <c r="A362" s="24" t="s">
        <v>3261</v>
      </c>
      <c r="B362" s="35" t="s">
        <v>4841</v>
      </c>
      <c r="C362">
        <f>COUNTIF('SU14'!B:B,A:A)</f>
        <v>0</v>
      </c>
      <c r="D362">
        <f>COUNTIF('SU15'!B:B,$A:$A)</f>
        <v>0</v>
      </c>
      <c r="E362">
        <f>COUNTIF('PC14'!B:B,$A:$A)</f>
        <v>0</v>
      </c>
      <c r="F362">
        <f>COUNTIF('PC25'!B:B,$A:$A)</f>
        <v>0</v>
      </c>
      <c r="G362">
        <f>COUNTIF('PC20'!B:B,$A:$A)</f>
        <v>0</v>
      </c>
      <c r="H362">
        <f>COUNTIF('PC37+SU14'!B:B,$A:$A)</f>
        <v>0</v>
      </c>
      <c r="I362">
        <f>COUNTIF(PROC23!B:B,$A:$A)</f>
        <v>0</v>
      </c>
      <c r="J362">
        <f>COUNTIF(PROC25!B:B,$A:$A)</f>
        <v>0</v>
      </c>
      <c r="K362" s="36">
        <f>SUM(C362:J362)</f>
        <v>0</v>
      </c>
    </row>
    <row r="363" spans="1:11">
      <c r="A363" s="23" t="s">
        <v>3236</v>
      </c>
      <c r="B363" s="33" t="s">
        <v>5005</v>
      </c>
      <c r="C363">
        <f>COUNTIF('SU14'!B:B,A:A)</f>
        <v>0</v>
      </c>
      <c r="D363">
        <f>COUNTIF('SU15'!B:B,$A:$A)</f>
        <v>0</v>
      </c>
      <c r="E363">
        <f>COUNTIF('PC14'!B:B,$A:$A)</f>
        <v>0</v>
      </c>
      <c r="F363">
        <f>COUNTIF('PC25'!B:B,$A:$A)</f>
        <v>0</v>
      </c>
      <c r="G363">
        <f>COUNTIF('PC20'!B:B,$A:$A)</f>
        <v>0</v>
      </c>
      <c r="H363">
        <f>COUNTIF('PC37+SU14'!B:B,$A:$A)</f>
        <v>0</v>
      </c>
      <c r="I363">
        <f>COUNTIF(PROC23!B:B,$A:$A)</f>
        <v>0</v>
      </c>
      <c r="J363">
        <f>COUNTIF(PROC25!B:B,$A:$A)</f>
        <v>0</v>
      </c>
      <c r="K363" s="36">
        <f>SUM(C363:J363)</f>
        <v>0</v>
      </c>
    </row>
    <row r="364" spans="1:11">
      <c r="A364" s="23" t="s">
        <v>4474</v>
      </c>
      <c r="B364" s="33" t="s">
        <v>5005</v>
      </c>
      <c r="C364">
        <f>COUNTIF('SU14'!B:B,A:A)</f>
        <v>0</v>
      </c>
      <c r="D364">
        <f>COUNTIF('SU15'!B:B,$A:$A)</f>
        <v>0</v>
      </c>
      <c r="E364">
        <f>COUNTIF('PC14'!B:B,$A:$A)</f>
        <v>0</v>
      </c>
      <c r="F364">
        <f>COUNTIF('PC25'!B:B,$A:$A)</f>
        <v>0</v>
      </c>
      <c r="G364">
        <f>COUNTIF('PC20'!B:B,$A:$A)</f>
        <v>0</v>
      </c>
      <c r="H364">
        <f>COUNTIF('PC37+SU14'!B:B,$A:$A)</f>
        <v>0</v>
      </c>
      <c r="I364">
        <f>COUNTIF(PROC23!B:B,$A:$A)</f>
        <v>0</v>
      </c>
      <c r="J364">
        <f>COUNTIF(PROC25!B:B,$A:$A)</f>
        <v>0</v>
      </c>
      <c r="K364" s="36">
        <f>SUM(C364:J364)</f>
        <v>0</v>
      </c>
    </row>
    <row r="365" spans="1:11">
      <c r="A365" s="23" t="s">
        <v>2611</v>
      </c>
      <c r="B365" s="33" t="s">
        <v>5005</v>
      </c>
      <c r="C365">
        <f>COUNTIF('SU14'!B:B,A:A)</f>
        <v>0</v>
      </c>
      <c r="D365">
        <f>COUNTIF('SU15'!B:B,$A:$A)</f>
        <v>0</v>
      </c>
      <c r="E365">
        <f>COUNTIF('PC14'!B:B,$A:$A)</f>
        <v>0</v>
      </c>
      <c r="F365">
        <f>COUNTIF('PC25'!B:B,$A:$A)</f>
        <v>0</v>
      </c>
      <c r="G365">
        <f>COUNTIF('PC20'!B:B,$A:$A)</f>
        <v>0</v>
      </c>
      <c r="H365">
        <f>COUNTIF('PC37+SU14'!B:B,$A:$A)</f>
        <v>0</v>
      </c>
      <c r="I365">
        <f>COUNTIF(PROC23!B:B,$A:$A)</f>
        <v>0</v>
      </c>
      <c r="J365">
        <f>COUNTIF(PROC25!B:B,$A:$A)</f>
        <v>0</v>
      </c>
      <c r="K365" s="36">
        <f>SUM(C365:J365)</f>
        <v>0</v>
      </c>
    </row>
    <row r="366" spans="1:11">
      <c r="A366" s="23" t="s">
        <v>2612</v>
      </c>
      <c r="B366" s="33" t="s">
        <v>5005</v>
      </c>
      <c r="C366">
        <f>COUNTIF('SU14'!B:B,A:A)</f>
        <v>0</v>
      </c>
      <c r="D366">
        <f>COUNTIF('SU15'!B:B,$A:$A)</f>
        <v>0</v>
      </c>
      <c r="E366">
        <f>COUNTIF('PC14'!B:B,$A:$A)</f>
        <v>0</v>
      </c>
      <c r="F366">
        <f>COUNTIF('PC25'!B:B,$A:$A)</f>
        <v>0</v>
      </c>
      <c r="G366">
        <f>COUNTIF('PC20'!B:B,$A:$A)</f>
        <v>0</v>
      </c>
      <c r="H366">
        <f>COUNTIF('PC37+SU14'!B:B,$A:$A)</f>
        <v>0</v>
      </c>
      <c r="I366">
        <f>COUNTIF(PROC23!B:B,$A:$A)</f>
        <v>0</v>
      </c>
      <c r="J366">
        <f>COUNTIF(PROC25!B:B,$A:$A)</f>
        <v>0</v>
      </c>
      <c r="K366" s="36">
        <f>SUM(C366:J366)</f>
        <v>0</v>
      </c>
    </row>
    <row r="367" spans="1:11">
      <c r="A367" s="23" t="s">
        <v>4475</v>
      </c>
      <c r="B367" s="33" t="s">
        <v>5005</v>
      </c>
      <c r="C367">
        <f>COUNTIF('SU14'!B:B,A:A)</f>
        <v>0</v>
      </c>
      <c r="D367">
        <f>COUNTIF('SU15'!B:B,$A:$A)</f>
        <v>0</v>
      </c>
      <c r="E367">
        <f>COUNTIF('PC14'!B:B,$A:$A)</f>
        <v>0</v>
      </c>
      <c r="F367">
        <f>COUNTIF('PC25'!B:B,$A:$A)</f>
        <v>0</v>
      </c>
      <c r="G367">
        <f>COUNTIF('PC20'!B:B,$A:$A)</f>
        <v>0</v>
      </c>
      <c r="H367">
        <f>COUNTIF('PC37+SU14'!B:B,$A:$A)</f>
        <v>0</v>
      </c>
      <c r="I367">
        <f>COUNTIF(PROC23!B:B,$A:$A)</f>
        <v>0</v>
      </c>
      <c r="J367">
        <f>COUNTIF(PROC25!B:B,$A:$A)</f>
        <v>0</v>
      </c>
      <c r="K367" s="36">
        <f>SUM(C367:J367)</f>
        <v>0</v>
      </c>
    </row>
    <row r="368" spans="1:11">
      <c r="A368" s="23" t="s">
        <v>2613</v>
      </c>
      <c r="B368" s="33" t="s">
        <v>5005</v>
      </c>
      <c r="C368">
        <f>COUNTIF('SU14'!B:B,A:A)</f>
        <v>0</v>
      </c>
      <c r="D368">
        <f>COUNTIF('SU15'!B:B,$A:$A)</f>
        <v>0</v>
      </c>
      <c r="E368">
        <f>COUNTIF('PC14'!B:B,$A:$A)</f>
        <v>0</v>
      </c>
      <c r="F368">
        <f>COUNTIF('PC25'!B:B,$A:$A)</f>
        <v>0</v>
      </c>
      <c r="G368">
        <f>COUNTIF('PC20'!B:B,$A:$A)</f>
        <v>0</v>
      </c>
      <c r="H368">
        <f>COUNTIF('PC37+SU14'!B:B,$A:$A)</f>
        <v>0</v>
      </c>
      <c r="I368">
        <f>COUNTIF(PROC23!B:B,$A:$A)</f>
        <v>0</v>
      </c>
      <c r="J368">
        <f>COUNTIF(PROC25!B:B,$A:$A)</f>
        <v>0</v>
      </c>
      <c r="K368" s="36">
        <f>SUM(C368:J368)</f>
        <v>0</v>
      </c>
    </row>
    <row r="369" spans="1:11">
      <c r="A369" s="23" t="s">
        <v>2113</v>
      </c>
      <c r="B369" s="33" t="s">
        <v>5006</v>
      </c>
      <c r="C369">
        <f>COUNTIF('SU14'!B:B,A:A)</f>
        <v>0</v>
      </c>
      <c r="D369">
        <f>COUNTIF('SU15'!B:B,$A:$A)</f>
        <v>0</v>
      </c>
      <c r="E369">
        <f>COUNTIF('PC14'!B:B,$A:$A)</f>
        <v>0</v>
      </c>
      <c r="F369">
        <f>COUNTIF('PC25'!B:B,$A:$A)</f>
        <v>0</v>
      </c>
      <c r="G369">
        <f>COUNTIF('PC20'!B:B,$A:$A)</f>
        <v>1</v>
      </c>
      <c r="H369">
        <f>COUNTIF('PC37+SU14'!B:B,$A:$A)</f>
        <v>0</v>
      </c>
      <c r="I369">
        <f>COUNTIF(PROC23!B:B,$A:$A)</f>
        <v>1</v>
      </c>
      <c r="J369">
        <f>COUNTIF(PROC25!B:B,$A:$A)</f>
        <v>0</v>
      </c>
      <c r="K369" s="36">
        <f>SUM(C369:J369)</f>
        <v>2</v>
      </c>
    </row>
    <row r="370" spans="1:11">
      <c r="A370" s="23" t="s">
        <v>2117</v>
      </c>
      <c r="B370" s="33" t="s">
        <v>5006</v>
      </c>
      <c r="C370">
        <f>COUNTIF('SU14'!B:B,A:A)</f>
        <v>0</v>
      </c>
      <c r="D370">
        <f>COUNTIF('SU15'!B:B,$A:$A)</f>
        <v>0</v>
      </c>
      <c r="E370">
        <f>COUNTIF('PC14'!B:B,$A:$A)</f>
        <v>0</v>
      </c>
      <c r="F370">
        <f>COUNTIF('PC25'!B:B,$A:$A)</f>
        <v>0</v>
      </c>
      <c r="G370">
        <f>COUNTIF('PC20'!B:B,$A:$A)</f>
        <v>0</v>
      </c>
      <c r="H370">
        <f>COUNTIF('PC37+SU14'!B:B,$A:$A)</f>
        <v>0</v>
      </c>
      <c r="I370">
        <f>COUNTIF(PROC23!B:B,$A:$A)</f>
        <v>0</v>
      </c>
      <c r="J370">
        <f>COUNTIF(PROC25!B:B,$A:$A)</f>
        <v>0</v>
      </c>
      <c r="K370" s="36">
        <f>SUM(C370:J370)</f>
        <v>0</v>
      </c>
    </row>
    <row r="371" spans="1:11">
      <c r="A371" s="23" t="s">
        <v>4476</v>
      </c>
      <c r="B371" s="33" t="s">
        <v>5006</v>
      </c>
      <c r="C371">
        <f>COUNTIF('SU14'!B:B,A:A)</f>
        <v>0</v>
      </c>
      <c r="D371">
        <f>COUNTIF('SU15'!B:B,$A:$A)</f>
        <v>0</v>
      </c>
      <c r="E371">
        <f>COUNTIF('PC14'!B:B,$A:$A)</f>
        <v>0</v>
      </c>
      <c r="F371">
        <f>COUNTIF('PC25'!B:B,$A:$A)</f>
        <v>0</v>
      </c>
      <c r="G371">
        <f>COUNTIF('PC20'!B:B,$A:$A)</f>
        <v>0</v>
      </c>
      <c r="H371">
        <f>COUNTIF('PC37+SU14'!B:B,$A:$A)</f>
        <v>0</v>
      </c>
      <c r="I371">
        <f>COUNTIF(PROC23!B:B,$A:$A)</f>
        <v>0</v>
      </c>
      <c r="J371">
        <f>COUNTIF(PROC25!B:B,$A:$A)</f>
        <v>0</v>
      </c>
      <c r="K371" s="36">
        <f>SUM(C371:J371)</f>
        <v>0</v>
      </c>
    </row>
    <row r="372" spans="1:11">
      <c r="A372" s="23" t="s">
        <v>4477</v>
      </c>
      <c r="B372" s="33" t="s">
        <v>5006</v>
      </c>
      <c r="C372">
        <f>COUNTIF('SU14'!B:B,A:A)</f>
        <v>0</v>
      </c>
      <c r="D372">
        <f>COUNTIF('SU15'!B:B,$A:$A)</f>
        <v>0</v>
      </c>
      <c r="E372">
        <f>COUNTIF('PC14'!B:B,$A:$A)</f>
        <v>0</v>
      </c>
      <c r="F372">
        <f>COUNTIF('PC25'!B:B,$A:$A)</f>
        <v>0</v>
      </c>
      <c r="G372">
        <f>COUNTIF('PC20'!B:B,$A:$A)</f>
        <v>0</v>
      </c>
      <c r="H372">
        <f>COUNTIF('PC37+SU14'!B:B,$A:$A)</f>
        <v>0</v>
      </c>
      <c r="I372">
        <f>COUNTIF(PROC23!B:B,$A:$A)</f>
        <v>0</v>
      </c>
      <c r="J372">
        <f>COUNTIF(PROC25!B:B,$A:$A)</f>
        <v>0</v>
      </c>
      <c r="K372" s="36">
        <f>SUM(C372:J372)</f>
        <v>0</v>
      </c>
    </row>
    <row r="373" spans="1:11">
      <c r="A373" s="23" t="s">
        <v>4478</v>
      </c>
      <c r="B373" s="33" t="s">
        <v>5006</v>
      </c>
      <c r="C373">
        <f>COUNTIF('SU14'!B:B,A:A)</f>
        <v>0</v>
      </c>
      <c r="D373">
        <f>COUNTIF('SU15'!B:B,$A:$A)</f>
        <v>0</v>
      </c>
      <c r="E373">
        <f>COUNTIF('PC14'!B:B,$A:$A)</f>
        <v>0</v>
      </c>
      <c r="F373">
        <f>COUNTIF('PC25'!B:B,$A:$A)</f>
        <v>0</v>
      </c>
      <c r="G373">
        <f>COUNTIF('PC20'!B:B,$A:$A)</f>
        <v>0</v>
      </c>
      <c r="H373">
        <f>COUNTIF('PC37+SU14'!B:B,$A:$A)</f>
        <v>0</v>
      </c>
      <c r="I373">
        <f>COUNTIF(PROC23!B:B,$A:$A)</f>
        <v>0</v>
      </c>
      <c r="J373">
        <f>COUNTIF(PROC25!B:B,$A:$A)</f>
        <v>0</v>
      </c>
      <c r="K373" s="36">
        <f>SUM(C373:J373)</f>
        <v>0</v>
      </c>
    </row>
    <row r="374" spans="1:11">
      <c r="A374" s="23" t="s">
        <v>4479</v>
      </c>
      <c r="B374" s="33" t="s">
        <v>5006</v>
      </c>
      <c r="C374">
        <f>COUNTIF('SU14'!B:B,A:A)</f>
        <v>0</v>
      </c>
      <c r="D374">
        <f>COUNTIF('SU15'!B:B,$A:$A)</f>
        <v>0</v>
      </c>
      <c r="E374">
        <f>COUNTIF('PC14'!B:B,$A:$A)</f>
        <v>0</v>
      </c>
      <c r="F374">
        <f>COUNTIF('PC25'!B:B,$A:$A)</f>
        <v>0</v>
      </c>
      <c r="G374">
        <f>COUNTIF('PC20'!B:B,$A:$A)</f>
        <v>0</v>
      </c>
      <c r="H374">
        <f>COUNTIF('PC37+SU14'!B:B,$A:$A)</f>
        <v>0</v>
      </c>
      <c r="I374">
        <f>COUNTIF(PROC23!B:B,$A:$A)</f>
        <v>0</v>
      </c>
      <c r="J374">
        <f>COUNTIF(PROC25!B:B,$A:$A)</f>
        <v>0</v>
      </c>
      <c r="K374" s="36">
        <f>SUM(C374:J374)</f>
        <v>0</v>
      </c>
    </row>
    <row r="375" spans="1:11">
      <c r="A375" s="23" t="s">
        <v>4480</v>
      </c>
      <c r="B375" s="33" t="s">
        <v>5006</v>
      </c>
      <c r="C375">
        <f>COUNTIF('SU14'!B:B,A:A)</f>
        <v>0</v>
      </c>
      <c r="D375">
        <f>COUNTIF('SU15'!B:B,$A:$A)</f>
        <v>0</v>
      </c>
      <c r="E375">
        <f>COUNTIF('PC14'!B:B,$A:$A)</f>
        <v>0</v>
      </c>
      <c r="F375">
        <f>COUNTIF('PC25'!B:B,$A:$A)</f>
        <v>0</v>
      </c>
      <c r="G375">
        <f>COUNTIF('PC20'!B:B,$A:$A)</f>
        <v>0</v>
      </c>
      <c r="H375">
        <f>COUNTIF('PC37+SU14'!B:B,$A:$A)</f>
        <v>0</v>
      </c>
      <c r="I375">
        <f>COUNTIF(PROC23!B:B,$A:$A)</f>
        <v>0</v>
      </c>
      <c r="J375">
        <f>COUNTIF(PROC25!B:B,$A:$A)</f>
        <v>0</v>
      </c>
      <c r="K375" s="36">
        <f>SUM(C375:J375)</f>
        <v>0</v>
      </c>
    </row>
    <row r="376" spans="1:11">
      <c r="A376" s="23" t="s">
        <v>2116</v>
      </c>
      <c r="B376" s="33" t="s">
        <v>5006</v>
      </c>
      <c r="C376">
        <f>COUNTIF('SU14'!B:B,A:A)</f>
        <v>0</v>
      </c>
      <c r="D376">
        <f>COUNTIF('SU15'!B:B,$A:$A)</f>
        <v>0</v>
      </c>
      <c r="E376">
        <f>COUNTIF('PC14'!B:B,$A:$A)</f>
        <v>0</v>
      </c>
      <c r="F376">
        <f>COUNTIF('PC25'!B:B,$A:$A)</f>
        <v>0</v>
      </c>
      <c r="G376">
        <f>COUNTIF('PC20'!B:B,$A:$A)</f>
        <v>0</v>
      </c>
      <c r="H376">
        <f>COUNTIF('PC37+SU14'!B:B,$A:$A)</f>
        <v>0</v>
      </c>
      <c r="I376">
        <f>COUNTIF(PROC23!B:B,$A:$A)</f>
        <v>0</v>
      </c>
      <c r="J376">
        <f>COUNTIF(PROC25!B:B,$A:$A)</f>
        <v>0</v>
      </c>
      <c r="K376" s="36">
        <f>SUM(C376:J376)</f>
        <v>0</v>
      </c>
    </row>
    <row r="377" spans="1:11">
      <c r="A377" s="23" t="s">
        <v>4481</v>
      </c>
      <c r="B377" s="33" t="s">
        <v>5006</v>
      </c>
      <c r="C377">
        <f>COUNTIF('SU14'!B:B,A:A)</f>
        <v>0</v>
      </c>
      <c r="D377">
        <f>COUNTIF('SU15'!B:B,$A:$A)</f>
        <v>0</v>
      </c>
      <c r="E377">
        <f>COUNTIF('PC14'!B:B,$A:$A)</f>
        <v>0</v>
      </c>
      <c r="F377">
        <f>COUNTIF('PC25'!B:B,$A:$A)</f>
        <v>0</v>
      </c>
      <c r="G377">
        <f>COUNTIF('PC20'!B:B,$A:$A)</f>
        <v>0</v>
      </c>
      <c r="H377">
        <f>COUNTIF('PC37+SU14'!B:B,$A:$A)</f>
        <v>0</v>
      </c>
      <c r="I377">
        <f>COUNTIF(PROC23!B:B,$A:$A)</f>
        <v>0</v>
      </c>
      <c r="J377">
        <f>COUNTIF(PROC25!B:B,$A:$A)</f>
        <v>0</v>
      </c>
      <c r="K377" s="36">
        <f>SUM(C377:J377)</f>
        <v>0</v>
      </c>
    </row>
    <row r="378" spans="1:11">
      <c r="A378" s="23" t="s">
        <v>4482</v>
      </c>
      <c r="B378" s="33" t="s">
        <v>5006</v>
      </c>
      <c r="C378">
        <f>COUNTIF('SU14'!B:B,A:A)</f>
        <v>0</v>
      </c>
      <c r="D378">
        <f>COUNTIF('SU15'!B:B,$A:$A)</f>
        <v>0</v>
      </c>
      <c r="E378">
        <f>COUNTIF('PC14'!B:B,$A:$A)</f>
        <v>0</v>
      </c>
      <c r="F378">
        <f>COUNTIF('PC25'!B:B,$A:$A)</f>
        <v>0</v>
      </c>
      <c r="G378">
        <f>COUNTIF('PC20'!B:B,$A:$A)</f>
        <v>0</v>
      </c>
      <c r="H378">
        <f>COUNTIF('PC37+SU14'!B:B,$A:$A)</f>
        <v>0</v>
      </c>
      <c r="I378">
        <f>COUNTIF(PROC23!B:B,$A:$A)</f>
        <v>0</v>
      </c>
      <c r="J378">
        <f>COUNTIF(PROC25!B:B,$A:$A)</f>
        <v>0</v>
      </c>
      <c r="K378" s="36">
        <f>SUM(C378:J378)</f>
        <v>0</v>
      </c>
    </row>
    <row r="379" spans="1:11">
      <c r="A379" s="23" t="s">
        <v>2441</v>
      </c>
      <c r="B379" s="33" t="s">
        <v>5007</v>
      </c>
      <c r="C379">
        <f>COUNTIF('SU14'!B:B,A:A)</f>
        <v>0</v>
      </c>
      <c r="D379">
        <f>COUNTIF('SU15'!B:B,$A:$A)</f>
        <v>0</v>
      </c>
      <c r="E379">
        <f>COUNTIF('PC14'!B:B,$A:$A)</f>
        <v>0</v>
      </c>
      <c r="F379">
        <f>COUNTIF('PC25'!B:B,$A:$A)</f>
        <v>0</v>
      </c>
      <c r="G379">
        <f>COUNTIF('PC20'!B:B,$A:$A)</f>
        <v>0</v>
      </c>
      <c r="H379">
        <f>COUNTIF('PC37+SU14'!B:B,$A:$A)</f>
        <v>0</v>
      </c>
      <c r="I379">
        <f>COUNTIF(PROC23!B:B,$A:$A)</f>
        <v>0</v>
      </c>
      <c r="J379">
        <f>COUNTIF(PROC25!B:B,$A:$A)</f>
        <v>0</v>
      </c>
      <c r="K379" s="36">
        <f>SUM(C379:J379)</f>
        <v>0</v>
      </c>
    </row>
    <row r="380" spans="1:11">
      <c r="A380" s="23" t="s">
        <v>4483</v>
      </c>
      <c r="B380" s="33" t="s">
        <v>5007</v>
      </c>
      <c r="C380">
        <f>COUNTIF('SU14'!B:B,A:A)</f>
        <v>0</v>
      </c>
      <c r="D380">
        <f>COUNTIF('SU15'!B:B,$A:$A)</f>
        <v>0</v>
      </c>
      <c r="E380">
        <f>COUNTIF('PC14'!B:B,$A:$A)</f>
        <v>0</v>
      </c>
      <c r="F380">
        <f>COUNTIF('PC25'!B:B,$A:$A)</f>
        <v>0</v>
      </c>
      <c r="G380">
        <f>COUNTIF('PC20'!B:B,$A:$A)</f>
        <v>0</v>
      </c>
      <c r="H380">
        <f>COUNTIF('PC37+SU14'!B:B,$A:$A)</f>
        <v>0</v>
      </c>
      <c r="I380">
        <f>COUNTIF(PROC23!B:B,$A:$A)</f>
        <v>0</v>
      </c>
      <c r="J380">
        <f>COUNTIF(PROC25!B:B,$A:$A)</f>
        <v>0</v>
      </c>
      <c r="K380" s="36">
        <f>SUM(C380:J380)</f>
        <v>0</v>
      </c>
    </row>
    <row r="381" spans="1:11">
      <c r="A381" s="23" t="s">
        <v>2440</v>
      </c>
      <c r="B381" s="33" t="s">
        <v>5007</v>
      </c>
      <c r="C381">
        <f>COUNTIF('SU14'!B:B,A:A)</f>
        <v>0</v>
      </c>
      <c r="D381">
        <f>COUNTIF('SU15'!B:B,$A:$A)</f>
        <v>0</v>
      </c>
      <c r="E381">
        <f>COUNTIF('PC14'!B:B,$A:$A)</f>
        <v>0</v>
      </c>
      <c r="F381">
        <f>COUNTIF('PC25'!B:B,$A:$A)</f>
        <v>0</v>
      </c>
      <c r="G381">
        <f>COUNTIF('PC20'!B:B,$A:$A)</f>
        <v>0</v>
      </c>
      <c r="H381">
        <f>COUNTIF('PC37+SU14'!B:B,$A:$A)</f>
        <v>0</v>
      </c>
      <c r="I381">
        <f>COUNTIF(PROC23!B:B,$A:$A)</f>
        <v>0</v>
      </c>
      <c r="J381">
        <f>COUNTIF(PROC25!B:B,$A:$A)</f>
        <v>0</v>
      </c>
      <c r="K381" s="36">
        <f>SUM(C381:J381)</f>
        <v>0</v>
      </c>
    </row>
    <row r="382" spans="1:11">
      <c r="A382" s="23" t="s">
        <v>2439</v>
      </c>
      <c r="B382" s="33" t="s">
        <v>5007</v>
      </c>
      <c r="C382">
        <f>COUNTIF('SU14'!B:B,A:A)</f>
        <v>0</v>
      </c>
      <c r="D382">
        <f>COUNTIF('SU15'!B:B,$A:$A)</f>
        <v>0</v>
      </c>
      <c r="E382">
        <f>COUNTIF('PC14'!B:B,$A:$A)</f>
        <v>0</v>
      </c>
      <c r="F382">
        <f>COUNTIF('PC25'!B:B,$A:$A)</f>
        <v>0</v>
      </c>
      <c r="G382">
        <f>COUNTIF('PC20'!B:B,$A:$A)</f>
        <v>0</v>
      </c>
      <c r="H382">
        <f>COUNTIF('PC37+SU14'!B:B,$A:$A)</f>
        <v>0</v>
      </c>
      <c r="I382">
        <f>COUNTIF(PROC23!B:B,$A:$A)</f>
        <v>0</v>
      </c>
      <c r="J382">
        <f>COUNTIF(PROC25!B:B,$A:$A)</f>
        <v>0</v>
      </c>
      <c r="K382" s="36">
        <f>SUM(C382:J382)</f>
        <v>0</v>
      </c>
    </row>
    <row r="383" spans="1:11">
      <c r="A383" s="23" t="s">
        <v>2687</v>
      </c>
      <c r="B383" s="33" t="s">
        <v>5008</v>
      </c>
      <c r="C383">
        <f>COUNTIF('SU14'!B:B,A:A)</f>
        <v>0</v>
      </c>
      <c r="D383">
        <f>COUNTIF('SU15'!B:B,$A:$A)</f>
        <v>0</v>
      </c>
      <c r="E383">
        <f>COUNTIF('PC14'!B:B,$A:$A)</f>
        <v>0</v>
      </c>
      <c r="F383">
        <f>COUNTIF('PC25'!B:B,$A:$A)</f>
        <v>0</v>
      </c>
      <c r="G383">
        <f>COUNTIF('PC20'!B:B,$A:$A)</f>
        <v>0</v>
      </c>
      <c r="H383">
        <f>COUNTIF('PC37+SU14'!B:B,$A:$A)</f>
        <v>0</v>
      </c>
      <c r="I383">
        <f>COUNTIF(PROC23!B:B,$A:$A)</f>
        <v>0</v>
      </c>
      <c r="J383">
        <f>COUNTIF(PROC25!B:B,$A:$A)</f>
        <v>0</v>
      </c>
      <c r="K383" s="36">
        <f>SUM(C383:J383)</f>
        <v>0</v>
      </c>
    </row>
    <row r="384" spans="1:11" ht="30">
      <c r="A384" s="23" t="s">
        <v>624</v>
      </c>
      <c r="B384" s="22" t="s">
        <v>4842</v>
      </c>
      <c r="C384">
        <f>COUNTIF('SU14'!B:B,A:A)</f>
        <v>0</v>
      </c>
      <c r="D384">
        <f>COUNTIF('SU15'!B:B,$A:$A)</f>
        <v>0</v>
      </c>
      <c r="E384">
        <f>COUNTIF('PC14'!B:B,$A:$A)</f>
        <v>0</v>
      </c>
      <c r="F384">
        <f>COUNTIF('PC25'!B:B,$A:$A)</f>
        <v>0</v>
      </c>
      <c r="G384">
        <f>COUNTIF('PC20'!B:B,$A:$A)</f>
        <v>0</v>
      </c>
      <c r="H384">
        <f>COUNTIF('PC37+SU14'!B:B,$A:$A)</f>
        <v>0</v>
      </c>
      <c r="I384">
        <f>COUNTIF(PROC23!B:B,$A:$A)</f>
        <v>0</v>
      </c>
      <c r="J384">
        <f>COUNTIF(PROC25!B:B,$A:$A)</f>
        <v>0</v>
      </c>
      <c r="K384" s="36">
        <f>SUM(C384:J384)</f>
        <v>0</v>
      </c>
    </row>
    <row r="385" spans="1:11">
      <c r="A385" s="23" t="s">
        <v>3322</v>
      </c>
      <c r="B385" s="22" t="s">
        <v>4843</v>
      </c>
      <c r="C385">
        <f>COUNTIF('SU14'!B:B,A:A)</f>
        <v>1</v>
      </c>
      <c r="D385">
        <f>COUNTIF('SU15'!B:B,$A:$A)</f>
        <v>0</v>
      </c>
      <c r="E385">
        <f>COUNTIF('PC14'!B:B,$A:$A)</f>
        <v>0</v>
      </c>
      <c r="F385">
        <f>COUNTIF('PC25'!B:B,$A:$A)</f>
        <v>0</v>
      </c>
      <c r="G385">
        <f>COUNTIF('PC20'!B:B,$A:$A)</f>
        <v>0</v>
      </c>
      <c r="H385">
        <f>COUNTIF('PC37+SU14'!B:B,$A:$A)</f>
        <v>0</v>
      </c>
      <c r="I385">
        <f>COUNTIF(PROC23!B:B,$A:$A)</f>
        <v>0</v>
      </c>
      <c r="J385">
        <f>COUNTIF(PROC25!B:B,$A:$A)</f>
        <v>1</v>
      </c>
      <c r="K385" s="36">
        <f>SUM(C385:J385)</f>
        <v>2</v>
      </c>
    </row>
    <row r="386" spans="1:11">
      <c r="A386" s="23" t="s">
        <v>919</v>
      </c>
      <c r="B386" s="22" t="s">
        <v>4844</v>
      </c>
      <c r="C386">
        <f>COUNTIF('SU14'!B:B,A:A)</f>
        <v>0</v>
      </c>
      <c r="D386">
        <f>COUNTIF('SU15'!B:B,$A:$A)</f>
        <v>0</v>
      </c>
      <c r="E386">
        <f>COUNTIF('PC14'!B:B,$A:$A)</f>
        <v>1</v>
      </c>
      <c r="F386">
        <f>COUNTIF('PC25'!B:B,$A:$A)</f>
        <v>0</v>
      </c>
      <c r="G386">
        <f>COUNTIF('PC20'!B:B,$A:$A)</f>
        <v>1</v>
      </c>
      <c r="H386">
        <f>COUNTIF('PC37+SU14'!B:B,$A:$A)</f>
        <v>0</v>
      </c>
      <c r="I386">
        <f>COUNTIF(PROC23!B:B,$A:$A)</f>
        <v>0</v>
      </c>
      <c r="J386">
        <f>COUNTIF(PROC25!B:B,$A:$A)</f>
        <v>0</v>
      </c>
      <c r="K386" s="36">
        <f>SUM(C386:J386)</f>
        <v>2</v>
      </c>
    </row>
    <row r="387" spans="1:11" ht="30">
      <c r="A387" s="23" t="s">
        <v>2387</v>
      </c>
      <c r="B387" s="22" t="s">
        <v>4845</v>
      </c>
      <c r="C387">
        <f>COUNTIF('SU14'!B:B,A:A)</f>
        <v>0</v>
      </c>
      <c r="D387">
        <f>COUNTIF('SU15'!B:B,$A:$A)</f>
        <v>0</v>
      </c>
      <c r="E387">
        <f>COUNTIF('PC14'!B:B,$A:$A)</f>
        <v>0</v>
      </c>
      <c r="F387">
        <f>COUNTIF('PC25'!B:B,$A:$A)</f>
        <v>1</v>
      </c>
      <c r="G387">
        <f>COUNTIF('PC20'!B:B,$A:$A)</f>
        <v>0</v>
      </c>
      <c r="H387">
        <f>COUNTIF('PC37+SU14'!B:B,$A:$A)</f>
        <v>0</v>
      </c>
      <c r="I387">
        <f>COUNTIF(PROC23!B:B,$A:$A)</f>
        <v>0</v>
      </c>
      <c r="J387">
        <f>COUNTIF(PROC25!B:B,$A:$A)</f>
        <v>0</v>
      </c>
      <c r="K387" s="36">
        <f>SUM(C387:J387)</f>
        <v>1</v>
      </c>
    </row>
    <row r="388" spans="1:11">
      <c r="A388" s="23" t="s">
        <v>447</v>
      </c>
      <c r="B388" s="33" t="s">
        <v>5009</v>
      </c>
      <c r="C388">
        <f>COUNTIF('SU14'!B:B,A:A)</f>
        <v>0</v>
      </c>
      <c r="D388">
        <f>COUNTIF('SU15'!B:B,$A:$A)</f>
        <v>1</v>
      </c>
      <c r="E388">
        <f>COUNTIF('PC14'!B:B,$A:$A)</f>
        <v>0</v>
      </c>
      <c r="F388">
        <f>COUNTIF('PC25'!B:B,$A:$A)</f>
        <v>0</v>
      </c>
      <c r="G388">
        <f>COUNTIF('PC20'!B:B,$A:$A)</f>
        <v>0</v>
      </c>
      <c r="H388">
        <f>COUNTIF('PC37+SU14'!B:B,$A:$A)</f>
        <v>0</v>
      </c>
      <c r="I388">
        <f>COUNTIF(PROC23!B:B,$A:$A)</f>
        <v>0</v>
      </c>
      <c r="J388">
        <f>COUNTIF(PROC25!B:B,$A:$A)</f>
        <v>0</v>
      </c>
      <c r="K388" s="36">
        <f>SUM(C388:J388)</f>
        <v>1</v>
      </c>
    </row>
    <row r="389" spans="1:11">
      <c r="A389" s="23" t="s">
        <v>154</v>
      </c>
      <c r="B389" s="33" t="s">
        <v>5009</v>
      </c>
      <c r="C389">
        <f>COUNTIF('SU14'!B:B,A:A)</f>
        <v>0</v>
      </c>
      <c r="D389">
        <f>COUNTIF('SU15'!B:B,$A:$A)</f>
        <v>1</v>
      </c>
      <c r="E389">
        <f>COUNTIF('PC14'!B:B,$A:$A)</f>
        <v>0</v>
      </c>
      <c r="F389">
        <f>COUNTIF('PC25'!B:B,$A:$A)</f>
        <v>0</v>
      </c>
      <c r="G389">
        <f>COUNTIF('PC20'!B:B,$A:$A)</f>
        <v>0</v>
      </c>
      <c r="H389">
        <f>COUNTIF('PC37+SU14'!B:B,$A:$A)</f>
        <v>0</v>
      </c>
      <c r="I389">
        <f>COUNTIF(PROC23!B:B,$A:$A)</f>
        <v>0</v>
      </c>
      <c r="J389">
        <f>COUNTIF(PROC25!B:B,$A:$A)</f>
        <v>0</v>
      </c>
      <c r="K389" s="36">
        <f>SUM(C389:J389)</f>
        <v>1</v>
      </c>
    </row>
    <row r="390" spans="1:11">
      <c r="A390" s="23" t="s">
        <v>4484</v>
      </c>
      <c r="B390" s="33" t="s">
        <v>5010</v>
      </c>
      <c r="C390">
        <f>COUNTIF('SU14'!B:B,A:A)</f>
        <v>0</v>
      </c>
      <c r="D390">
        <f>COUNTIF('SU15'!B:B,$A:$A)</f>
        <v>0</v>
      </c>
      <c r="E390">
        <f>COUNTIF('PC14'!B:B,$A:$A)</f>
        <v>0</v>
      </c>
      <c r="F390">
        <f>COUNTIF('PC25'!B:B,$A:$A)</f>
        <v>0</v>
      </c>
      <c r="G390">
        <f>COUNTIF('PC20'!B:B,$A:$A)</f>
        <v>0</v>
      </c>
      <c r="H390">
        <f>COUNTIF('PC37+SU14'!B:B,$A:$A)</f>
        <v>0</v>
      </c>
      <c r="I390">
        <f>COUNTIF(PROC23!B:B,$A:$A)</f>
        <v>0</v>
      </c>
      <c r="J390">
        <f>COUNTIF(PROC25!B:B,$A:$A)</f>
        <v>0</v>
      </c>
      <c r="K390" s="36">
        <f>SUM(C390:J390)</f>
        <v>0</v>
      </c>
    </row>
    <row r="391" spans="1:11">
      <c r="A391" s="23" t="s">
        <v>1096</v>
      </c>
      <c r="B391" s="33" t="s">
        <v>5010</v>
      </c>
      <c r="C391">
        <f>COUNTIF('SU14'!B:B,A:A)</f>
        <v>1</v>
      </c>
      <c r="D391">
        <f>COUNTIF('SU15'!B:B,$A:$A)</f>
        <v>0</v>
      </c>
      <c r="E391">
        <f>COUNTIF('PC14'!B:B,$A:$A)</f>
        <v>0</v>
      </c>
      <c r="F391">
        <f>COUNTIF('PC25'!B:B,$A:$A)</f>
        <v>0</v>
      </c>
      <c r="G391">
        <f>COUNTIF('PC20'!B:B,$A:$A)</f>
        <v>0</v>
      </c>
      <c r="H391">
        <f>COUNTIF('PC37+SU14'!B:B,$A:$A)</f>
        <v>0</v>
      </c>
      <c r="I391">
        <f>COUNTIF(PROC23!B:B,$A:$A)</f>
        <v>0</v>
      </c>
      <c r="J391">
        <f>COUNTIF(PROC25!B:B,$A:$A)</f>
        <v>0</v>
      </c>
      <c r="K391" s="36">
        <f>SUM(C391:J391)</f>
        <v>1</v>
      </c>
    </row>
    <row r="392" spans="1:11">
      <c r="A392" s="23" t="s">
        <v>4485</v>
      </c>
      <c r="B392" s="33" t="s">
        <v>5011</v>
      </c>
      <c r="C392">
        <f>COUNTIF('SU14'!B:B,A:A)</f>
        <v>0</v>
      </c>
      <c r="D392">
        <f>COUNTIF('SU15'!B:B,$A:$A)</f>
        <v>0</v>
      </c>
      <c r="E392">
        <f>COUNTIF('PC14'!B:B,$A:$A)</f>
        <v>0</v>
      </c>
      <c r="F392">
        <f>COUNTIF('PC25'!B:B,$A:$A)</f>
        <v>0</v>
      </c>
      <c r="G392">
        <f>COUNTIF('PC20'!B:B,$A:$A)</f>
        <v>0</v>
      </c>
      <c r="H392">
        <f>COUNTIF('PC37+SU14'!B:B,$A:$A)</f>
        <v>0</v>
      </c>
      <c r="I392">
        <f>COUNTIF(PROC23!B:B,$A:$A)</f>
        <v>0</v>
      </c>
      <c r="J392">
        <f>COUNTIF(PROC25!B:B,$A:$A)</f>
        <v>0</v>
      </c>
      <c r="K392" s="36">
        <f>SUM(C392:J392)</f>
        <v>0</v>
      </c>
    </row>
    <row r="393" spans="1:11">
      <c r="A393" s="23" t="s">
        <v>4486</v>
      </c>
      <c r="B393" s="22" t="s">
        <v>4846</v>
      </c>
      <c r="C393">
        <f>COUNTIF('SU14'!B:B,A:A)</f>
        <v>0</v>
      </c>
      <c r="D393">
        <f>COUNTIF('SU15'!B:B,$A:$A)</f>
        <v>0</v>
      </c>
      <c r="E393">
        <f>COUNTIF('PC14'!B:B,$A:$A)</f>
        <v>0</v>
      </c>
      <c r="F393">
        <f>COUNTIF('PC25'!B:B,$A:$A)</f>
        <v>0</v>
      </c>
      <c r="G393">
        <f>COUNTIF('PC20'!B:B,$A:$A)</f>
        <v>0</v>
      </c>
      <c r="H393">
        <f>COUNTIF('PC37+SU14'!B:B,$A:$A)</f>
        <v>0</v>
      </c>
      <c r="I393">
        <f>COUNTIF(PROC23!B:B,$A:$A)</f>
        <v>0</v>
      </c>
      <c r="J393">
        <f>COUNTIF(PROC25!B:B,$A:$A)</f>
        <v>0</v>
      </c>
      <c r="K393" s="36">
        <f>SUM(C393:J393)</f>
        <v>0</v>
      </c>
    </row>
    <row r="394" spans="1:11">
      <c r="A394" s="25" t="s">
        <v>3310</v>
      </c>
      <c r="B394" s="33" t="s">
        <v>5012</v>
      </c>
      <c r="C394">
        <f>COUNTIF('SU14'!B:B,A:A)</f>
        <v>0</v>
      </c>
      <c r="D394">
        <f>COUNTIF('SU15'!B:B,$A:$A)</f>
        <v>0</v>
      </c>
      <c r="E394">
        <f>COUNTIF('PC14'!B:B,$A:$A)</f>
        <v>0</v>
      </c>
      <c r="F394">
        <f>COUNTIF('PC25'!B:B,$A:$A)</f>
        <v>0</v>
      </c>
      <c r="G394">
        <f>COUNTIF('PC20'!B:B,$A:$A)</f>
        <v>0</v>
      </c>
      <c r="H394">
        <f>COUNTIF('PC37+SU14'!B:B,$A:$A)</f>
        <v>0</v>
      </c>
      <c r="I394">
        <f>COUNTIF(PROC23!B:B,$A:$A)</f>
        <v>0</v>
      </c>
      <c r="J394">
        <f>COUNTIF(PROC25!B:B,$A:$A)</f>
        <v>0</v>
      </c>
      <c r="K394" s="36">
        <f>SUM(C394:J394)</f>
        <v>0</v>
      </c>
    </row>
    <row r="395" spans="1:11">
      <c r="A395" s="23" t="s">
        <v>3423</v>
      </c>
      <c r="B395" s="33" t="s">
        <v>5013</v>
      </c>
      <c r="C395">
        <f>COUNTIF('SU14'!B:B,A:A)</f>
        <v>0</v>
      </c>
      <c r="D395">
        <f>COUNTIF('SU15'!B:B,$A:$A)</f>
        <v>0</v>
      </c>
      <c r="E395">
        <f>COUNTIF('PC14'!B:B,$A:$A)</f>
        <v>0</v>
      </c>
      <c r="F395">
        <f>COUNTIF('PC25'!B:B,$A:$A)</f>
        <v>0</v>
      </c>
      <c r="G395">
        <f>COUNTIF('PC20'!B:B,$A:$A)</f>
        <v>0</v>
      </c>
      <c r="H395">
        <f>COUNTIF('PC37+SU14'!B:B,$A:$A)</f>
        <v>0</v>
      </c>
      <c r="I395">
        <f>COUNTIF(PROC23!B:B,$A:$A)</f>
        <v>0</v>
      </c>
      <c r="J395">
        <f>COUNTIF(PROC25!B:B,$A:$A)</f>
        <v>0</v>
      </c>
      <c r="K395" s="36">
        <f>SUM(C395:J395)</f>
        <v>0</v>
      </c>
    </row>
    <row r="396" spans="1:11">
      <c r="A396" s="23" t="s">
        <v>3428</v>
      </c>
      <c r="B396" s="33" t="s">
        <v>5013</v>
      </c>
      <c r="C396">
        <f>COUNTIF('SU14'!B:B,A:A)</f>
        <v>0</v>
      </c>
      <c r="D396">
        <f>COUNTIF('SU15'!B:B,$A:$A)</f>
        <v>0</v>
      </c>
      <c r="E396">
        <f>COUNTIF('PC14'!B:B,$A:$A)</f>
        <v>0</v>
      </c>
      <c r="F396">
        <f>COUNTIF('PC25'!B:B,$A:$A)</f>
        <v>0</v>
      </c>
      <c r="G396">
        <f>COUNTIF('PC20'!B:B,$A:$A)</f>
        <v>0</v>
      </c>
      <c r="H396">
        <f>COUNTIF('PC37+SU14'!B:B,$A:$A)</f>
        <v>0</v>
      </c>
      <c r="I396">
        <f>COUNTIF(PROC23!B:B,$A:$A)</f>
        <v>0</v>
      </c>
      <c r="J396">
        <f>COUNTIF(PROC25!B:B,$A:$A)</f>
        <v>0</v>
      </c>
      <c r="K396" s="36">
        <f>SUM(C396:J396)</f>
        <v>0</v>
      </c>
    </row>
    <row r="397" spans="1:11">
      <c r="A397" s="23" t="s">
        <v>3379</v>
      </c>
      <c r="B397" s="22" t="s">
        <v>4847</v>
      </c>
      <c r="C397">
        <f>COUNTIF('SU14'!B:B,A:A)</f>
        <v>0</v>
      </c>
      <c r="D397">
        <f>COUNTIF('SU15'!B:B,$A:$A)</f>
        <v>0</v>
      </c>
      <c r="E397">
        <f>COUNTIF('PC14'!B:B,$A:$A)</f>
        <v>0</v>
      </c>
      <c r="F397">
        <f>COUNTIF('PC25'!B:B,$A:$A)</f>
        <v>0</v>
      </c>
      <c r="G397">
        <f>COUNTIF('PC20'!B:B,$A:$A)</f>
        <v>0</v>
      </c>
      <c r="H397">
        <f>COUNTIF('PC37+SU14'!B:B,$A:$A)</f>
        <v>0</v>
      </c>
      <c r="I397">
        <f>COUNTIF(PROC23!B:B,$A:$A)</f>
        <v>0</v>
      </c>
      <c r="J397">
        <f>COUNTIF(PROC25!B:B,$A:$A)</f>
        <v>0</v>
      </c>
      <c r="K397" s="36">
        <f>SUM(C397:J397)</f>
        <v>0</v>
      </c>
    </row>
    <row r="398" spans="1:11">
      <c r="A398" s="23" t="s">
        <v>3422</v>
      </c>
      <c r="B398" s="22" t="s">
        <v>4848</v>
      </c>
      <c r="C398">
        <f>COUNTIF('SU14'!B:B,A:A)</f>
        <v>0</v>
      </c>
      <c r="D398">
        <f>COUNTIF('SU15'!B:B,$A:$A)</f>
        <v>0</v>
      </c>
      <c r="E398">
        <f>COUNTIF('PC14'!B:B,$A:$A)</f>
        <v>0</v>
      </c>
      <c r="F398">
        <f>COUNTIF('PC25'!B:B,$A:$A)</f>
        <v>0</v>
      </c>
      <c r="G398">
        <f>COUNTIF('PC20'!B:B,$A:$A)</f>
        <v>0</v>
      </c>
      <c r="H398">
        <f>COUNTIF('PC37+SU14'!B:B,$A:$A)</f>
        <v>0</v>
      </c>
      <c r="I398">
        <f>COUNTIF(PROC23!B:B,$A:$A)</f>
        <v>0</v>
      </c>
      <c r="J398">
        <f>COUNTIF(PROC25!B:B,$A:$A)</f>
        <v>0</v>
      </c>
      <c r="K398" s="36">
        <f>SUM(C398:J398)</f>
        <v>0</v>
      </c>
    </row>
    <row r="399" spans="1:11">
      <c r="A399" s="23" t="s">
        <v>3286</v>
      </c>
      <c r="B399" s="22" t="s">
        <v>4849</v>
      </c>
      <c r="C399">
        <f>COUNTIF('SU14'!B:B,A:A)</f>
        <v>0</v>
      </c>
      <c r="D399">
        <f>COUNTIF('SU15'!B:B,$A:$A)</f>
        <v>0</v>
      </c>
      <c r="E399">
        <f>COUNTIF('PC14'!B:B,$A:$A)</f>
        <v>0</v>
      </c>
      <c r="F399">
        <f>COUNTIF('PC25'!B:B,$A:$A)</f>
        <v>0</v>
      </c>
      <c r="G399">
        <f>COUNTIF('PC20'!B:B,$A:$A)</f>
        <v>0</v>
      </c>
      <c r="H399">
        <f>COUNTIF('PC37+SU14'!B:B,$A:$A)</f>
        <v>0</v>
      </c>
      <c r="I399">
        <f>COUNTIF(PROC23!B:B,$A:$A)</f>
        <v>0</v>
      </c>
      <c r="J399">
        <f>COUNTIF(PROC25!B:B,$A:$A)</f>
        <v>0</v>
      </c>
      <c r="K399" s="36">
        <f>SUM(C399:J399)</f>
        <v>0</v>
      </c>
    </row>
    <row r="400" spans="1:11">
      <c r="A400" s="23" t="s">
        <v>3378</v>
      </c>
      <c r="B400" s="33" t="s">
        <v>5014</v>
      </c>
      <c r="C400">
        <f>COUNTIF('SU14'!B:B,A:A)</f>
        <v>0</v>
      </c>
      <c r="D400">
        <f>COUNTIF('SU15'!B:B,$A:$A)</f>
        <v>0</v>
      </c>
      <c r="E400">
        <f>COUNTIF('PC14'!B:B,$A:$A)</f>
        <v>0</v>
      </c>
      <c r="F400">
        <f>COUNTIF('PC25'!B:B,$A:$A)</f>
        <v>0</v>
      </c>
      <c r="G400">
        <f>COUNTIF('PC20'!B:B,$A:$A)</f>
        <v>0</v>
      </c>
      <c r="H400">
        <f>COUNTIF('PC37+SU14'!B:B,$A:$A)</f>
        <v>0</v>
      </c>
      <c r="I400">
        <f>COUNTIF(PROC23!B:B,$A:$A)</f>
        <v>0</v>
      </c>
      <c r="J400">
        <f>COUNTIF(PROC25!B:B,$A:$A)</f>
        <v>0</v>
      </c>
      <c r="K400" s="36">
        <f>SUM(C400:J400)</f>
        <v>0</v>
      </c>
    </row>
    <row r="401" spans="1:11">
      <c r="A401" s="23" t="s">
        <v>4487</v>
      </c>
      <c r="B401" s="33" t="s">
        <v>5014</v>
      </c>
      <c r="C401">
        <f>COUNTIF('SU14'!B:B,A:A)</f>
        <v>0</v>
      </c>
      <c r="D401">
        <f>COUNTIF('SU15'!B:B,$A:$A)</f>
        <v>0</v>
      </c>
      <c r="E401">
        <f>COUNTIF('PC14'!B:B,$A:$A)</f>
        <v>0</v>
      </c>
      <c r="F401">
        <f>COUNTIF('PC25'!B:B,$A:$A)</f>
        <v>0</v>
      </c>
      <c r="G401">
        <f>COUNTIF('PC20'!B:B,$A:$A)</f>
        <v>0</v>
      </c>
      <c r="H401">
        <f>COUNTIF('PC37+SU14'!B:B,$A:$A)</f>
        <v>0</v>
      </c>
      <c r="I401">
        <f>COUNTIF(PROC23!B:B,$A:$A)</f>
        <v>0</v>
      </c>
      <c r="J401">
        <f>COUNTIF(PROC25!B:B,$A:$A)</f>
        <v>0</v>
      </c>
      <c r="K401" s="36">
        <f>SUM(C401:J401)</f>
        <v>0</v>
      </c>
    </row>
    <row r="402" spans="1:11">
      <c r="A402" s="23" t="s">
        <v>3349</v>
      </c>
      <c r="B402" s="22" t="s">
        <v>4850</v>
      </c>
      <c r="C402">
        <f>COUNTIF('SU14'!B:B,A:A)</f>
        <v>0</v>
      </c>
      <c r="D402">
        <f>COUNTIF('SU15'!B:B,$A:$A)</f>
        <v>0</v>
      </c>
      <c r="E402">
        <f>COUNTIF('PC14'!B:B,$A:$A)</f>
        <v>0</v>
      </c>
      <c r="F402">
        <f>COUNTIF('PC25'!B:B,$A:$A)</f>
        <v>0</v>
      </c>
      <c r="G402">
        <f>COUNTIF('PC20'!B:B,$A:$A)</f>
        <v>0</v>
      </c>
      <c r="H402">
        <f>COUNTIF('PC37+SU14'!B:B,$A:$A)</f>
        <v>0</v>
      </c>
      <c r="I402">
        <f>COUNTIF(PROC23!B:B,$A:$A)</f>
        <v>0</v>
      </c>
      <c r="J402">
        <f>COUNTIF(PROC25!B:B,$A:$A)</f>
        <v>0</v>
      </c>
      <c r="K402" s="36">
        <f>SUM(C402:J402)</f>
        <v>0</v>
      </c>
    </row>
    <row r="403" spans="1:11">
      <c r="A403" s="23" t="s">
        <v>4488</v>
      </c>
      <c r="B403" s="22" t="s">
        <v>4851</v>
      </c>
      <c r="C403">
        <f>COUNTIF('SU14'!B:B,A:A)</f>
        <v>0</v>
      </c>
      <c r="D403">
        <f>COUNTIF('SU15'!B:B,$A:$A)</f>
        <v>0</v>
      </c>
      <c r="E403">
        <f>COUNTIF('PC14'!B:B,$A:$A)</f>
        <v>0</v>
      </c>
      <c r="F403">
        <f>COUNTIF('PC25'!B:B,$A:$A)</f>
        <v>1</v>
      </c>
      <c r="G403">
        <f>COUNTIF('PC20'!B:B,$A:$A)</f>
        <v>1</v>
      </c>
      <c r="H403">
        <f>COUNTIF('PC37+SU14'!B:B,$A:$A)</f>
        <v>0</v>
      </c>
      <c r="I403">
        <f>COUNTIF(PROC23!B:B,$A:$A)</f>
        <v>0</v>
      </c>
      <c r="J403">
        <f>COUNTIF(PROC25!B:B,$A:$A)</f>
        <v>0</v>
      </c>
      <c r="K403" s="36">
        <f>SUM(C403:J403)</f>
        <v>2</v>
      </c>
    </row>
    <row r="404" spans="1:11">
      <c r="A404" s="23" t="s">
        <v>3114</v>
      </c>
      <c r="B404" s="22" t="s">
        <v>4852</v>
      </c>
      <c r="C404">
        <f>COUNTIF('SU14'!B:B,A:A)</f>
        <v>1</v>
      </c>
      <c r="D404">
        <f>COUNTIF('SU15'!B:B,$A:$A)</f>
        <v>1</v>
      </c>
      <c r="E404">
        <f>COUNTIF('PC14'!B:B,$A:$A)</f>
        <v>1</v>
      </c>
      <c r="F404">
        <f>COUNTIF('PC25'!B:B,$A:$A)</f>
        <v>1</v>
      </c>
      <c r="G404">
        <f>COUNTIF('PC20'!B:B,$A:$A)</f>
        <v>1</v>
      </c>
      <c r="H404">
        <f>COUNTIF('PC37+SU14'!B:B,$A:$A)</f>
        <v>1</v>
      </c>
      <c r="I404">
        <f>COUNTIF(PROC23!B:B,$A:$A)</f>
        <v>1</v>
      </c>
      <c r="J404">
        <f>COUNTIF(PROC25!B:B,$A:$A)</f>
        <v>0</v>
      </c>
      <c r="K404" s="36">
        <f>SUM(C404:J404)</f>
        <v>7</v>
      </c>
    </row>
    <row r="405" spans="1:11">
      <c r="A405" s="23" t="s">
        <v>4489</v>
      </c>
      <c r="B405" s="22" t="s">
        <v>4853</v>
      </c>
      <c r="C405">
        <f>COUNTIF('SU14'!B:B,A:A)</f>
        <v>0</v>
      </c>
      <c r="D405">
        <f>COUNTIF('SU15'!B:B,$A:$A)</f>
        <v>0</v>
      </c>
      <c r="E405">
        <f>COUNTIF('PC14'!B:B,$A:$A)</f>
        <v>0</v>
      </c>
      <c r="F405">
        <f>COUNTIF('PC25'!B:B,$A:$A)</f>
        <v>0</v>
      </c>
      <c r="G405">
        <f>COUNTIF('PC20'!B:B,$A:$A)</f>
        <v>0</v>
      </c>
      <c r="H405">
        <f>COUNTIF('PC37+SU14'!B:B,$A:$A)</f>
        <v>0</v>
      </c>
      <c r="I405">
        <f>COUNTIF(PROC23!B:B,$A:$A)</f>
        <v>0</v>
      </c>
      <c r="J405">
        <f>COUNTIF(PROC25!B:B,$A:$A)</f>
        <v>0</v>
      </c>
      <c r="K405" s="36">
        <f>SUM(C405:J405)</f>
        <v>0</v>
      </c>
    </row>
    <row r="406" spans="1:11">
      <c r="A406" s="23" t="s">
        <v>4490</v>
      </c>
      <c r="B406" s="22" t="s">
        <v>4854</v>
      </c>
      <c r="C406">
        <f>COUNTIF('SU14'!B:B,A:A)</f>
        <v>0</v>
      </c>
      <c r="D406">
        <f>COUNTIF('SU15'!B:B,$A:$A)</f>
        <v>0</v>
      </c>
      <c r="E406">
        <f>COUNTIF('PC14'!B:B,$A:$A)</f>
        <v>0</v>
      </c>
      <c r="F406">
        <f>COUNTIF('PC25'!B:B,$A:$A)</f>
        <v>0</v>
      </c>
      <c r="G406">
        <f>COUNTIF('PC20'!B:B,$A:$A)</f>
        <v>0</v>
      </c>
      <c r="H406">
        <f>COUNTIF('PC37+SU14'!B:B,$A:$A)</f>
        <v>0</v>
      </c>
      <c r="I406">
        <f>COUNTIF(PROC23!B:B,$A:$A)</f>
        <v>0</v>
      </c>
      <c r="J406">
        <f>COUNTIF(PROC25!B:B,$A:$A)</f>
        <v>0</v>
      </c>
      <c r="K406" s="36">
        <f>SUM(C406:J406)</f>
        <v>0</v>
      </c>
    </row>
    <row r="407" spans="1:11">
      <c r="A407" s="23" t="s">
        <v>1179</v>
      </c>
      <c r="B407" s="22" t="s">
        <v>4855</v>
      </c>
      <c r="C407">
        <f>COUNTIF('SU14'!B:B,A:A)</f>
        <v>0</v>
      </c>
      <c r="D407">
        <f>COUNTIF('SU15'!B:B,$A:$A)</f>
        <v>1</v>
      </c>
      <c r="E407">
        <f>COUNTIF('PC14'!B:B,$A:$A)</f>
        <v>1</v>
      </c>
      <c r="F407">
        <f>COUNTIF('PC25'!B:B,$A:$A)</f>
        <v>0</v>
      </c>
      <c r="G407">
        <f>COUNTIF('PC20'!B:B,$A:$A)</f>
        <v>1</v>
      </c>
      <c r="H407">
        <f>COUNTIF('PC37+SU14'!B:B,$A:$A)</f>
        <v>0</v>
      </c>
      <c r="I407">
        <f>COUNTIF(PROC23!B:B,$A:$A)</f>
        <v>1</v>
      </c>
      <c r="J407">
        <f>COUNTIF(PROC25!B:B,$A:$A)</f>
        <v>1</v>
      </c>
      <c r="K407" s="36">
        <f>SUM(C407:J407)</f>
        <v>5</v>
      </c>
    </row>
    <row r="408" spans="1:11">
      <c r="A408" s="23" t="s">
        <v>4491</v>
      </c>
      <c r="B408" s="22" t="s">
        <v>4856</v>
      </c>
      <c r="C408">
        <f>COUNTIF('SU14'!B:B,A:A)</f>
        <v>0</v>
      </c>
      <c r="D408">
        <f>COUNTIF('SU15'!B:B,$A:$A)</f>
        <v>0</v>
      </c>
      <c r="E408">
        <f>COUNTIF('PC14'!B:B,$A:$A)</f>
        <v>0</v>
      </c>
      <c r="F408">
        <f>COUNTIF('PC25'!B:B,$A:$A)</f>
        <v>0</v>
      </c>
      <c r="G408">
        <f>COUNTIF('PC20'!B:B,$A:$A)</f>
        <v>0</v>
      </c>
      <c r="H408">
        <f>COUNTIF('PC37+SU14'!B:B,$A:$A)</f>
        <v>0</v>
      </c>
      <c r="I408">
        <f>COUNTIF(PROC23!B:B,$A:$A)</f>
        <v>0</v>
      </c>
      <c r="J408">
        <f>COUNTIF(PROC25!B:B,$A:$A)</f>
        <v>0</v>
      </c>
      <c r="K408" s="36">
        <f>SUM(C408:J408)</f>
        <v>0</v>
      </c>
    </row>
    <row r="409" spans="1:11">
      <c r="A409" s="23" t="s">
        <v>4492</v>
      </c>
      <c r="B409" s="22" t="s">
        <v>4857</v>
      </c>
      <c r="C409">
        <f>COUNTIF('SU14'!B:B,A:A)</f>
        <v>0</v>
      </c>
      <c r="D409">
        <f>COUNTIF('SU15'!B:B,$A:$A)</f>
        <v>0</v>
      </c>
      <c r="E409">
        <f>COUNTIF('PC14'!B:B,$A:$A)</f>
        <v>0</v>
      </c>
      <c r="F409">
        <f>COUNTIF('PC25'!B:B,$A:$A)</f>
        <v>0</v>
      </c>
      <c r="G409">
        <f>COUNTIF('PC20'!B:B,$A:$A)</f>
        <v>0</v>
      </c>
      <c r="H409">
        <f>COUNTIF('PC37+SU14'!B:B,$A:$A)</f>
        <v>0</v>
      </c>
      <c r="I409">
        <f>COUNTIF(PROC23!B:B,$A:$A)</f>
        <v>0</v>
      </c>
      <c r="J409">
        <f>COUNTIF(PROC25!B:B,$A:$A)</f>
        <v>0</v>
      </c>
      <c r="K409" s="36">
        <f>SUM(C409:J409)</f>
        <v>0</v>
      </c>
    </row>
    <row r="410" spans="1:11" ht="30">
      <c r="A410" s="23" t="s">
        <v>4493</v>
      </c>
      <c r="B410" s="22" t="s">
        <v>4858</v>
      </c>
      <c r="C410">
        <f>COUNTIF('SU14'!B:B,A:A)</f>
        <v>0</v>
      </c>
      <c r="D410">
        <f>COUNTIF('SU15'!B:B,$A:$A)</f>
        <v>0</v>
      </c>
      <c r="E410">
        <f>COUNTIF('PC14'!B:B,$A:$A)</f>
        <v>0</v>
      </c>
      <c r="F410">
        <f>COUNTIF('PC25'!B:B,$A:$A)</f>
        <v>0</v>
      </c>
      <c r="G410">
        <f>COUNTIF('PC20'!B:B,$A:$A)</f>
        <v>0</v>
      </c>
      <c r="H410">
        <f>COUNTIF('PC37+SU14'!B:B,$A:$A)</f>
        <v>0</v>
      </c>
      <c r="I410">
        <f>COUNTIF(PROC23!B:B,$A:$A)</f>
        <v>0</v>
      </c>
      <c r="J410">
        <f>COUNTIF(PROC25!B:B,$A:$A)</f>
        <v>0</v>
      </c>
      <c r="K410" s="36">
        <f>SUM(C410:J410)</f>
        <v>0</v>
      </c>
    </row>
    <row r="411" spans="1:11">
      <c r="A411" s="23" t="s">
        <v>4494</v>
      </c>
      <c r="B411" s="22" t="s">
        <v>4859</v>
      </c>
      <c r="C411">
        <f>COUNTIF('SU14'!B:B,A:A)</f>
        <v>0</v>
      </c>
      <c r="D411">
        <f>COUNTIF('SU15'!B:B,$A:$A)</f>
        <v>0</v>
      </c>
      <c r="E411">
        <f>COUNTIF('PC14'!B:B,$A:$A)</f>
        <v>0</v>
      </c>
      <c r="F411">
        <f>COUNTIF('PC25'!B:B,$A:$A)</f>
        <v>0</v>
      </c>
      <c r="G411">
        <f>COUNTIF('PC20'!B:B,$A:$A)</f>
        <v>0</v>
      </c>
      <c r="H411">
        <f>COUNTIF('PC37+SU14'!B:B,$A:$A)</f>
        <v>0</v>
      </c>
      <c r="I411">
        <f>COUNTIF(PROC23!B:B,$A:$A)</f>
        <v>1</v>
      </c>
      <c r="J411">
        <f>COUNTIF(PROC25!B:B,$A:$A)</f>
        <v>0</v>
      </c>
      <c r="K411" s="36">
        <f>SUM(C411:J411)</f>
        <v>1</v>
      </c>
    </row>
    <row r="412" spans="1:11" ht="30">
      <c r="A412" s="23" t="s">
        <v>4495</v>
      </c>
      <c r="B412" s="22" t="s">
        <v>4860</v>
      </c>
      <c r="C412">
        <f>COUNTIF('SU14'!B:B,A:A)</f>
        <v>0</v>
      </c>
      <c r="D412">
        <f>COUNTIF('SU15'!B:B,$A:$A)</f>
        <v>0</v>
      </c>
      <c r="E412">
        <f>COUNTIF('PC14'!B:B,$A:$A)</f>
        <v>0</v>
      </c>
      <c r="F412">
        <f>COUNTIF('PC25'!B:B,$A:$A)</f>
        <v>0</v>
      </c>
      <c r="G412">
        <f>COUNTIF('PC20'!B:B,$A:$A)</f>
        <v>0</v>
      </c>
      <c r="H412">
        <f>COUNTIF('PC37+SU14'!B:B,$A:$A)</f>
        <v>0</v>
      </c>
      <c r="I412">
        <f>COUNTIF(PROC23!B:B,$A:$A)</f>
        <v>0</v>
      </c>
      <c r="J412">
        <f>COUNTIF(PROC25!B:B,$A:$A)</f>
        <v>0</v>
      </c>
      <c r="K412" s="36">
        <f>SUM(C412:J412)</f>
        <v>0</v>
      </c>
    </row>
    <row r="413" spans="1:11">
      <c r="A413" s="23" t="s">
        <v>792</v>
      </c>
      <c r="B413" s="22" t="s">
        <v>4861</v>
      </c>
      <c r="C413">
        <f>COUNTIF('SU14'!B:B,A:A)</f>
        <v>0</v>
      </c>
      <c r="D413">
        <f>COUNTIF('SU15'!B:B,$A:$A)</f>
        <v>0</v>
      </c>
      <c r="E413">
        <f>COUNTIF('PC14'!B:B,$A:$A)</f>
        <v>0</v>
      </c>
      <c r="F413">
        <f>COUNTIF('PC25'!B:B,$A:$A)</f>
        <v>0</v>
      </c>
      <c r="G413">
        <f>COUNTIF('PC20'!B:B,$A:$A)</f>
        <v>0</v>
      </c>
      <c r="H413">
        <f>COUNTIF('PC37+SU14'!B:B,$A:$A)</f>
        <v>0</v>
      </c>
      <c r="I413">
        <f>COUNTIF(PROC23!B:B,$A:$A)</f>
        <v>0</v>
      </c>
      <c r="J413">
        <f>COUNTIF(PROC25!B:B,$A:$A)</f>
        <v>0</v>
      </c>
      <c r="K413" s="36">
        <f>SUM(C413:J413)</f>
        <v>0</v>
      </c>
    </row>
    <row r="414" spans="1:11">
      <c r="A414" s="23" t="s">
        <v>2466</v>
      </c>
      <c r="B414" s="22" t="s">
        <v>4862</v>
      </c>
      <c r="C414">
        <f>COUNTIF('SU14'!B:B,A:A)</f>
        <v>0</v>
      </c>
      <c r="D414">
        <f>COUNTIF('SU15'!B:B,$A:$A)</f>
        <v>0</v>
      </c>
      <c r="E414">
        <f>COUNTIF('PC14'!B:B,$A:$A)</f>
        <v>0</v>
      </c>
      <c r="F414">
        <f>COUNTIF('PC25'!B:B,$A:$A)</f>
        <v>0</v>
      </c>
      <c r="G414">
        <f>COUNTIF('PC20'!B:B,$A:$A)</f>
        <v>0</v>
      </c>
      <c r="H414">
        <f>COUNTIF('PC37+SU14'!B:B,$A:$A)</f>
        <v>0</v>
      </c>
      <c r="I414">
        <f>COUNTIF(PROC23!B:B,$A:$A)</f>
        <v>0</v>
      </c>
      <c r="J414">
        <f>COUNTIF(PROC25!B:B,$A:$A)</f>
        <v>0</v>
      </c>
      <c r="K414" s="36">
        <f>SUM(C414:J414)</f>
        <v>0</v>
      </c>
    </row>
    <row r="415" spans="1:11">
      <c r="A415" s="23" t="s">
        <v>4496</v>
      </c>
      <c r="B415" s="22" t="s">
        <v>4863</v>
      </c>
      <c r="C415">
        <f>COUNTIF('SU14'!B:B,A:A)</f>
        <v>0</v>
      </c>
      <c r="D415">
        <f>COUNTIF('SU15'!B:B,$A:$A)</f>
        <v>0</v>
      </c>
      <c r="E415">
        <f>COUNTIF('PC14'!B:B,$A:$A)</f>
        <v>0</v>
      </c>
      <c r="F415">
        <f>COUNTIF('PC25'!B:B,$A:$A)</f>
        <v>0</v>
      </c>
      <c r="G415">
        <f>COUNTIF('PC20'!B:B,$A:$A)</f>
        <v>0</v>
      </c>
      <c r="H415">
        <f>COUNTIF('PC37+SU14'!B:B,$A:$A)</f>
        <v>0</v>
      </c>
      <c r="I415">
        <f>COUNTIF(PROC23!B:B,$A:$A)</f>
        <v>0</v>
      </c>
      <c r="J415">
        <f>COUNTIF(PROC25!B:B,$A:$A)</f>
        <v>0</v>
      </c>
      <c r="K415" s="36">
        <f>SUM(C415:J415)</f>
        <v>0</v>
      </c>
    </row>
    <row r="416" spans="1:11">
      <c r="A416" s="23" t="s">
        <v>4497</v>
      </c>
      <c r="B416" s="22" t="s">
        <v>4864</v>
      </c>
      <c r="C416">
        <f>COUNTIF('SU14'!B:B,A:A)</f>
        <v>0</v>
      </c>
      <c r="D416">
        <f>COUNTIF('SU15'!B:B,$A:$A)</f>
        <v>0</v>
      </c>
      <c r="E416">
        <f>COUNTIF('PC14'!B:B,$A:$A)</f>
        <v>0</v>
      </c>
      <c r="F416">
        <f>COUNTIF('PC25'!B:B,$A:$A)</f>
        <v>0</v>
      </c>
      <c r="G416">
        <f>COUNTIF('PC20'!B:B,$A:$A)</f>
        <v>0</v>
      </c>
      <c r="H416">
        <f>COUNTIF('PC37+SU14'!B:B,$A:$A)</f>
        <v>0</v>
      </c>
      <c r="I416">
        <f>COUNTIF(PROC23!B:B,$A:$A)</f>
        <v>0</v>
      </c>
      <c r="J416">
        <f>COUNTIF(PROC25!B:B,$A:$A)</f>
        <v>0</v>
      </c>
      <c r="K416" s="36">
        <f>SUM(C416:J416)</f>
        <v>0</v>
      </c>
    </row>
    <row r="417" spans="1:11">
      <c r="A417" s="23" t="s">
        <v>4498</v>
      </c>
      <c r="B417" s="22" t="s">
        <v>4865</v>
      </c>
      <c r="C417">
        <f>COUNTIF('SU14'!B:B,A:A)</f>
        <v>0</v>
      </c>
      <c r="D417">
        <f>COUNTIF('SU15'!B:B,$A:$A)</f>
        <v>0</v>
      </c>
      <c r="E417">
        <f>COUNTIF('PC14'!B:B,$A:$A)</f>
        <v>0</v>
      </c>
      <c r="F417">
        <f>COUNTIF('PC25'!B:B,$A:$A)</f>
        <v>0</v>
      </c>
      <c r="G417">
        <f>COUNTIF('PC20'!B:B,$A:$A)</f>
        <v>0</v>
      </c>
      <c r="H417">
        <f>COUNTIF('PC37+SU14'!B:B,$A:$A)</f>
        <v>0</v>
      </c>
      <c r="I417">
        <f>COUNTIF(PROC23!B:B,$A:$A)</f>
        <v>0</v>
      </c>
      <c r="J417">
        <f>COUNTIF(PROC25!B:B,$A:$A)</f>
        <v>0</v>
      </c>
      <c r="K417" s="36">
        <f>SUM(C417:J417)</f>
        <v>0</v>
      </c>
    </row>
    <row r="418" spans="1:11">
      <c r="A418" s="23" t="s">
        <v>4499</v>
      </c>
      <c r="B418" s="22" t="s">
        <v>4866</v>
      </c>
      <c r="C418">
        <f>COUNTIF('SU14'!B:B,A:A)</f>
        <v>0</v>
      </c>
      <c r="D418">
        <f>COUNTIF('SU15'!B:B,$A:$A)</f>
        <v>0</v>
      </c>
      <c r="E418">
        <f>COUNTIF('PC14'!B:B,$A:$A)</f>
        <v>0</v>
      </c>
      <c r="F418">
        <f>COUNTIF('PC25'!B:B,$A:$A)</f>
        <v>0</v>
      </c>
      <c r="G418">
        <f>COUNTIF('PC20'!B:B,$A:$A)</f>
        <v>0</v>
      </c>
      <c r="H418">
        <f>COUNTIF('PC37+SU14'!B:B,$A:$A)</f>
        <v>0</v>
      </c>
      <c r="I418">
        <f>COUNTIF(PROC23!B:B,$A:$A)</f>
        <v>0</v>
      </c>
      <c r="J418">
        <f>COUNTIF(PROC25!B:B,$A:$A)</f>
        <v>0</v>
      </c>
      <c r="K418" s="36">
        <f>SUM(C418:J418)</f>
        <v>0</v>
      </c>
    </row>
    <row r="419" spans="1:11">
      <c r="A419" s="23" t="s">
        <v>4500</v>
      </c>
      <c r="B419" s="22" t="s">
        <v>4867</v>
      </c>
      <c r="C419">
        <f>COUNTIF('SU14'!B:B,A:A)</f>
        <v>0</v>
      </c>
      <c r="D419">
        <f>COUNTIF('SU15'!B:B,$A:$A)</f>
        <v>0</v>
      </c>
      <c r="E419">
        <f>COUNTIF('PC14'!B:B,$A:$A)</f>
        <v>0</v>
      </c>
      <c r="F419">
        <f>COUNTIF('PC25'!B:B,$A:$A)</f>
        <v>0</v>
      </c>
      <c r="G419">
        <f>COUNTIF('PC20'!B:B,$A:$A)</f>
        <v>0</v>
      </c>
      <c r="H419">
        <f>COUNTIF('PC37+SU14'!B:B,$A:$A)</f>
        <v>0</v>
      </c>
      <c r="I419">
        <f>COUNTIF(PROC23!B:B,$A:$A)</f>
        <v>0</v>
      </c>
      <c r="J419">
        <f>COUNTIF(PROC25!B:B,$A:$A)</f>
        <v>0</v>
      </c>
      <c r="K419" s="36">
        <f>SUM(C419:J419)</f>
        <v>0</v>
      </c>
    </row>
    <row r="420" spans="1:11">
      <c r="A420" s="23" t="s">
        <v>4501</v>
      </c>
      <c r="B420" s="22" t="s">
        <v>4868</v>
      </c>
      <c r="C420">
        <f>COUNTIF('SU14'!B:B,A:A)</f>
        <v>0</v>
      </c>
      <c r="D420">
        <f>COUNTIF('SU15'!B:B,$A:$A)</f>
        <v>0</v>
      </c>
      <c r="E420">
        <f>COUNTIF('PC14'!B:B,$A:$A)</f>
        <v>0</v>
      </c>
      <c r="F420">
        <f>COUNTIF('PC25'!B:B,$A:$A)</f>
        <v>0</v>
      </c>
      <c r="G420">
        <f>COUNTIF('PC20'!B:B,$A:$A)</f>
        <v>0</v>
      </c>
      <c r="H420">
        <f>COUNTIF('PC37+SU14'!B:B,$A:$A)</f>
        <v>0</v>
      </c>
      <c r="I420">
        <f>COUNTIF(PROC23!B:B,$A:$A)</f>
        <v>0</v>
      </c>
      <c r="J420">
        <f>COUNTIF(PROC25!B:B,$A:$A)</f>
        <v>0</v>
      </c>
      <c r="K420" s="36">
        <f>SUM(C420:J420)</f>
        <v>0</v>
      </c>
    </row>
    <row r="421" spans="1:11">
      <c r="A421" s="23" t="s">
        <v>129</v>
      </c>
      <c r="B421" s="22" t="s">
        <v>4869</v>
      </c>
      <c r="C421">
        <f>COUNTIF('SU14'!B:B,A:A)</f>
        <v>0</v>
      </c>
      <c r="D421">
        <f>COUNTIF('SU15'!B:B,$A:$A)</f>
        <v>0</v>
      </c>
      <c r="E421">
        <f>COUNTIF('PC14'!B:B,$A:$A)</f>
        <v>0</v>
      </c>
      <c r="F421">
        <f>COUNTIF('PC25'!B:B,$A:$A)</f>
        <v>0</v>
      </c>
      <c r="G421">
        <f>COUNTIF('PC20'!B:B,$A:$A)</f>
        <v>0</v>
      </c>
      <c r="H421">
        <f>COUNTIF('PC37+SU14'!B:B,$A:$A)</f>
        <v>0</v>
      </c>
      <c r="I421">
        <f>COUNTIF(PROC23!B:B,$A:$A)</f>
        <v>0</v>
      </c>
      <c r="J421">
        <f>COUNTIF(PROC25!B:B,$A:$A)</f>
        <v>0</v>
      </c>
      <c r="K421" s="36">
        <f>SUM(C421:J421)</f>
        <v>0</v>
      </c>
    </row>
    <row r="422" spans="1:11" ht="30">
      <c r="A422" s="23" t="s">
        <v>3399</v>
      </c>
      <c r="B422" s="22" t="s">
        <v>3400</v>
      </c>
      <c r="C422">
        <f>COUNTIF('SU14'!B:B,A:A)</f>
        <v>0</v>
      </c>
      <c r="D422">
        <f>COUNTIF('SU15'!B:B,$A:$A)</f>
        <v>0</v>
      </c>
      <c r="E422">
        <f>COUNTIF('PC14'!B:B,$A:$A)</f>
        <v>0</v>
      </c>
      <c r="F422">
        <f>COUNTIF('PC25'!B:B,$A:$A)</f>
        <v>0</v>
      </c>
      <c r="G422">
        <f>COUNTIF('PC20'!B:B,$A:$A)</f>
        <v>0</v>
      </c>
      <c r="H422">
        <f>COUNTIF('PC37+SU14'!B:B,$A:$A)</f>
        <v>0</v>
      </c>
      <c r="I422">
        <f>COUNTIF(PROC23!B:B,$A:$A)</f>
        <v>0</v>
      </c>
      <c r="J422">
        <f>COUNTIF(PROC25!B:B,$A:$A)</f>
        <v>0</v>
      </c>
      <c r="K422" s="36">
        <f>SUM(C422:J422)</f>
        <v>0</v>
      </c>
    </row>
    <row r="423" spans="1:11">
      <c r="A423" s="23" t="s">
        <v>3155</v>
      </c>
      <c r="B423" s="22" t="s">
        <v>4870</v>
      </c>
      <c r="C423">
        <f>COUNTIF('SU14'!B:B,A:A)</f>
        <v>0</v>
      </c>
      <c r="D423">
        <f>COUNTIF('SU15'!B:B,$A:$A)</f>
        <v>1</v>
      </c>
      <c r="E423">
        <f>COUNTIF('PC14'!B:B,$A:$A)</f>
        <v>0</v>
      </c>
      <c r="F423">
        <f>COUNTIF('PC25'!B:B,$A:$A)</f>
        <v>0</v>
      </c>
      <c r="G423">
        <f>COUNTIF('PC20'!B:B,$A:$A)</f>
        <v>0</v>
      </c>
      <c r="H423">
        <f>COUNTIF('PC37+SU14'!B:B,$A:$A)</f>
        <v>0</v>
      </c>
      <c r="I423">
        <f>COUNTIF(PROC23!B:B,$A:$A)</f>
        <v>0</v>
      </c>
      <c r="J423">
        <f>COUNTIF(PROC25!B:B,$A:$A)</f>
        <v>0</v>
      </c>
      <c r="K423" s="36">
        <f>SUM(C423:J423)</f>
        <v>1</v>
      </c>
    </row>
    <row r="424" spans="1:11">
      <c r="A424" s="23" t="s">
        <v>343</v>
      </c>
      <c r="B424" s="22" t="s">
        <v>4871</v>
      </c>
      <c r="C424">
        <f>COUNTIF('SU14'!B:B,A:A)</f>
        <v>0</v>
      </c>
      <c r="D424">
        <f>COUNTIF('SU15'!B:B,$A:$A)</f>
        <v>0</v>
      </c>
      <c r="E424">
        <f>COUNTIF('PC14'!B:B,$A:$A)</f>
        <v>0</v>
      </c>
      <c r="F424">
        <f>COUNTIF('PC25'!B:B,$A:$A)</f>
        <v>0</v>
      </c>
      <c r="G424">
        <f>COUNTIF('PC20'!B:B,$A:$A)</f>
        <v>0</v>
      </c>
      <c r="H424">
        <f>COUNTIF('PC37+SU14'!B:B,$A:$A)</f>
        <v>0</v>
      </c>
      <c r="I424">
        <f>COUNTIF(PROC23!B:B,$A:$A)</f>
        <v>0</v>
      </c>
      <c r="J424">
        <f>COUNTIF(PROC25!B:B,$A:$A)</f>
        <v>0</v>
      </c>
      <c r="K424" s="36">
        <f>SUM(C424:J424)</f>
        <v>0</v>
      </c>
    </row>
    <row r="425" spans="1:11">
      <c r="A425" s="23" t="s">
        <v>4502</v>
      </c>
      <c r="B425" s="22" t="s">
        <v>4872</v>
      </c>
      <c r="C425">
        <f>COUNTIF('SU14'!B:B,A:A)</f>
        <v>0</v>
      </c>
      <c r="D425">
        <f>COUNTIF('SU15'!B:B,$A:$A)</f>
        <v>0</v>
      </c>
      <c r="E425">
        <f>COUNTIF('PC14'!B:B,$A:$A)</f>
        <v>0</v>
      </c>
      <c r="F425">
        <f>COUNTIF('PC25'!B:B,$A:$A)</f>
        <v>0</v>
      </c>
      <c r="G425">
        <f>COUNTIF('PC20'!B:B,$A:$A)</f>
        <v>0</v>
      </c>
      <c r="H425">
        <f>COUNTIF('PC37+SU14'!B:B,$A:$A)</f>
        <v>0</v>
      </c>
      <c r="I425">
        <f>COUNTIF(PROC23!B:B,$A:$A)</f>
        <v>0</v>
      </c>
      <c r="J425">
        <f>COUNTIF(PROC25!B:B,$A:$A)</f>
        <v>0</v>
      </c>
      <c r="K425" s="36">
        <f>SUM(C425:J425)</f>
        <v>0</v>
      </c>
    </row>
    <row r="426" spans="1:11">
      <c r="A426" s="23" t="s">
        <v>858</v>
      </c>
      <c r="B426" s="22" t="s">
        <v>4873</v>
      </c>
      <c r="C426">
        <f>COUNTIF('SU14'!B:B,A:A)</f>
        <v>1</v>
      </c>
      <c r="D426">
        <f>COUNTIF('SU15'!B:B,$A:$A)</f>
        <v>0</v>
      </c>
      <c r="E426">
        <f>COUNTIF('PC14'!B:B,$A:$A)</f>
        <v>0</v>
      </c>
      <c r="F426">
        <f>COUNTIF('PC25'!B:B,$A:$A)</f>
        <v>1</v>
      </c>
      <c r="G426">
        <f>COUNTIF('PC20'!B:B,$A:$A)</f>
        <v>0</v>
      </c>
      <c r="H426">
        <f>COUNTIF('PC37+SU14'!B:B,$A:$A)</f>
        <v>0</v>
      </c>
      <c r="I426">
        <f>COUNTIF(PROC23!B:B,$A:$A)</f>
        <v>0</v>
      </c>
      <c r="J426">
        <f>COUNTIF(PROC25!B:B,$A:$A)</f>
        <v>1</v>
      </c>
      <c r="K426" s="36">
        <f>SUM(C426:J426)</f>
        <v>3</v>
      </c>
    </row>
    <row r="427" spans="1:11">
      <c r="A427" s="23" t="s">
        <v>3433</v>
      </c>
      <c r="B427" s="22" t="s">
        <v>3434</v>
      </c>
      <c r="C427">
        <f>COUNTIF('SU14'!B:B,A:A)</f>
        <v>0</v>
      </c>
      <c r="D427">
        <f>COUNTIF('SU15'!B:B,$A:$A)</f>
        <v>0</v>
      </c>
      <c r="E427">
        <f>COUNTIF('PC14'!B:B,$A:$A)</f>
        <v>0</v>
      </c>
      <c r="F427">
        <f>COUNTIF('PC25'!B:B,$A:$A)</f>
        <v>0</v>
      </c>
      <c r="G427">
        <f>COUNTIF('PC20'!B:B,$A:$A)</f>
        <v>0</v>
      </c>
      <c r="H427">
        <f>COUNTIF('PC37+SU14'!B:B,$A:$A)</f>
        <v>0</v>
      </c>
      <c r="I427">
        <f>COUNTIF(PROC23!B:B,$A:$A)</f>
        <v>0</v>
      </c>
      <c r="J427">
        <f>COUNTIF(PROC25!B:B,$A:$A)</f>
        <v>0</v>
      </c>
      <c r="K427" s="36">
        <f>SUM(C427:J427)</f>
        <v>0</v>
      </c>
    </row>
    <row r="428" spans="1:11">
      <c r="A428" s="23" t="s">
        <v>312</v>
      </c>
      <c r="B428" s="22" t="s">
        <v>4874</v>
      </c>
      <c r="C428">
        <f>COUNTIF('SU14'!B:B,A:A)</f>
        <v>0</v>
      </c>
      <c r="D428">
        <f>COUNTIF('SU15'!B:B,$A:$A)</f>
        <v>0</v>
      </c>
      <c r="E428">
        <f>COUNTIF('PC14'!B:B,$A:$A)</f>
        <v>0</v>
      </c>
      <c r="F428">
        <f>COUNTIF('PC25'!B:B,$A:$A)</f>
        <v>1</v>
      </c>
      <c r="G428">
        <f>COUNTIF('PC20'!B:B,$A:$A)</f>
        <v>0</v>
      </c>
      <c r="H428">
        <f>COUNTIF('PC37+SU14'!B:B,$A:$A)</f>
        <v>0</v>
      </c>
      <c r="I428">
        <f>COUNTIF(PROC23!B:B,$A:$A)</f>
        <v>0</v>
      </c>
      <c r="J428">
        <f>COUNTIF(PROC25!B:B,$A:$A)</f>
        <v>0</v>
      </c>
      <c r="K428" s="36">
        <f>SUM(C428:J428)</f>
        <v>1</v>
      </c>
    </row>
    <row r="429" spans="1:11">
      <c r="A429" s="23" t="s">
        <v>324</v>
      </c>
      <c r="B429" s="33" t="s">
        <v>5015</v>
      </c>
      <c r="C429">
        <f>COUNTIF('SU14'!B:B,A:A)</f>
        <v>0</v>
      </c>
      <c r="D429">
        <f>COUNTIF('SU15'!B:B,$A:$A)</f>
        <v>0</v>
      </c>
      <c r="E429">
        <f>COUNTIF('PC14'!B:B,$A:$A)</f>
        <v>0</v>
      </c>
      <c r="F429">
        <f>COUNTIF('PC25'!B:B,$A:$A)</f>
        <v>0</v>
      </c>
      <c r="G429">
        <f>COUNTIF('PC20'!B:B,$A:$A)</f>
        <v>0</v>
      </c>
      <c r="H429">
        <f>COUNTIF('PC37+SU14'!B:B,$A:$A)</f>
        <v>0</v>
      </c>
      <c r="I429">
        <f>COUNTIF(PROC23!B:B,$A:$A)</f>
        <v>0</v>
      </c>
      <c r="J429">
        <f>COUNTIF(PROC25!B:B,$A:$A)</f>
        <v>0</v>
      </c>
      <c r="K429" s="36">
        <f>SUM(C429:J429)</f>
        <v>0</v>
      </c>
    </row>
    <row r="430" spans="1:11">
      <c r="A430" s="23" t="s">
        <v>1997</v>
      </c>
      <c r="B430" s="33" t="s">
        <v>5015</v>
      </c>
      <c r="C430">
        <f>COUNTIF('SU14'!B:B,A:A)</f>
        <v>0</v>
      </c>
      <c r="D430">
        <f>COUNTIF('SU15'!B:B,$A:$A)</f>
        <v>0</v>
      </c>
      <c r="E430">
        <f>COUNTIF('PC14'!B:B,$A:$A)</f>
        <v>0</v>
      </c>
      <c r="F430">
        <f>COUNTIF('PC25'!B:B,$A:$A)</f>
        <v>0</v>
      </c>
      <c r="G430">
        <f>COUNTIF('PC20'!B:B,$A:$A)</f>
        <v>0</v>
      </c>
      <c r="H430">
        <f>COUNTIF('PC37+SU14'!B:B,$A:$A)</f>
        <v>0</v>
      </c>
      <c r="I430">
        <f>COUNTIF(PROC23!B:B,$A:$A)</f>
        <v>0</v>
      </c>
      <c r="J430">
        <f>COUNTIF(PROC25!B:B,$A:$A)</f>
        <v>0</v>
      </c>
      <c r="K430" s="36">
        <f>SUM(C430:J430)</f>
        <v>0</v>
      </c>
    </row>
    <row r="431" spans="1:11" ht="30">
      <c r="A431" s="23" t="s">
        <v>3293</v>
      </c>
      <c r="B431" s="22" t="s">
        <v>4875</v>
      </c>
      <c r="C431">
        <f>COUNTIF('SU14'!B:B,A:A)</f>
        <v>0</v>
      </c>
      <c r="D431">
        <f>COUNTIF('SU15'!B:B,$A:$A)</f>
        <v>0</v>
      </c>
      <c r="E431">
        <f>COUNTIF('PC14'!B:B,$A:$A)</f>
        <v>0</v>
      </c>
      <c r="F431">
        <f>COUNTIF('PC25'!B:B,$A:$A)</f>
        <v>0</v>
      </c>
      <c r="G431">
        <f>COUNTIF('PC20'!B:B,$A:$A)</f>
        <v>0</v>
      </c>
      <c r="H431">
        <f>COUNTIF('PC37+SU14'!B:B,$A:$A)</f>
        <v>0</v>
      </c>
      <c r="I431">
        <f>COUNTIF(PROC23!B:B,$A:$A)</f>
        <v>0</v>
      </c>
      <c r="J431">
        <f>COUNTIF(PROC25!B:B,$A:$A)</f>
        <v>0</v>
      </c>
      <c r="K431" s="36">
        <f>SUM(C431:J431)</f>
        <v>0</v>
      </c>
    </row>
    <row r="432" spans="1:11">
      <c r="A432" s="23" t="s">
        <v>4503</v>
      </c>
      <c r="B432" s="22" t="s">
        <v>4876</v>
      </c>
      <c r="C432">
        <f>COUNTIF('SU14'!B:B,A:A)</f>
        <v>0</v>
      </c>
      <c r="D432">
        <f>COUNTIF('SU15'!B:B,$A:$A)</f>
        <v>0</v>
      </c>
      <c r="E432">
        <f>COUNTIF('PC14'!B:B,$A:$A)</f>
        <v>0</v>
      </c>
      <c r="F432">
        <f>COUNTIF('PC25'!B:B,$A:$A)</f>
        <v>0</v>
      </c>
      <c r="G432">
        <f>COUNTIF('PC20'!B:B,$A:$A)</f>
        <v>0</v>
      </c>
      <c r="H432">
        <f>COUNTIF('PC37+SU14'!B:B,$A:$A)</f>
        <v>0</v>
      </c>
      <c r="I432">
        <f>COUNTIF(PROC23!B:B,$A:$A)</f>
        <v>0</v>
      </c>
      <c r="J432">
        <f>COUNTIF(PROC25!B:B,$A:$A)</f>
        <v>0</v>
      </c>
      <c r="K432" s="36">
        <f>SUM(C432:J432)</f>
        <v>0</v>
      </c>
    </row>
    <row r="433" spans="1:11">
      <c r="A433" s="23" t="s">
        <v>4504</v>
      </c>
      <c r="B433" s="33" t="s">
        <v>5016</v>
      </c>
      <c r="C433">
        <f>COUNTIF('SU14'!B:B,A:A)</f>
        <v>0</v>
      </c>
      <c r="D433">
        <f>COUNTIF('SU15'!B:B,$A:$A)</f>
        <v>0</v>
      </c>
      <c r="E433">
        <f>COUNTIF('PC14'!B:B,$A:$A)</f>
        <v>0</v>
      </c>
      <c r="F433">
        <f>COUNTIF('PC25'!B:B,$A:$A)</f>
        <v>0</v>
      </c>
      <c r="G433">
        <f>COUNTIF('PC20'!B:B,$A:$A)</f>
        <v>0</v>
      </c>
      <c r="H433">
        <f>COUNTIF('PC37+SU14'!B:B,$A:$A)</f>
        <v>0</v>
      </c>
      <c r="I433">
        <f>COUNTIF(PROC23!B:B,$A:$A)</f>
        <v>0</v>
      </c>
      <c r="J433">
        <f>COUNTIF(PROC25!B:B,$A:$A)</f>
        <v>0</v>
      </c>
      <c r="K433" s="36">
        <f>SUM(C433:J433)</f>
        <v>0</v>
      </c>
    </row>
    <row r="434" spans="1:11">
      <c r="A434" s="23" t="s">
        <v>4505</v>
      </c>
      <c r="B434" s="33" t="s">
        <v>5016</v>
      </c>
      <c r="C434">
        <f>COUNTIF('SU14'!B:B,A:A)</f>
        <v>0</v>
      </c>
      <c r="D434">
        <f>COUNTIF('SU15'!B:B,$A:$A)</f>
        <v>0</v>
      </c>
      <c r="E434">
        <f>COUNTIF('PC14'!B:B,$A:$A)</f>
        <v>0</v>
      </c>
      <c r="F434">
        <f>COUNTIF('PC25'!B:B,$A:$A)</f>
        <v>0</v>
      </c>
      <c r="G434">
        <f>COUNTIF('PC20'!B:B,$A:$A)</f>
        <v>0</v>
      </c>
      <c r="H434">
        <f>COUNTIF('PC37+SU14'!B:B,$A:$A)</f>
        <v>0</v>
      </c>
      <c r="I434">
        <f>COUNTIF(PROC23!B:B,$A:$A)</f>
        <v>0</v>
      </c>
      <c r="J434">
        <f>COUNTIF(PROC25!B:B,$A:$A)</f>
        <v>0</v>
      </c>
      <c r="K434" s="36">
        <f>SUM(C434:J434)</f>
        <v>0</v>
      </c>
    </row>
    <row r="435" spans="1:11">
      <c r="A435" s="23" t="s">
        <v>4506</v>
      </c>
      <c r="B435" s="22" t="s">
        <v>4877</v>
      </c>
      <c r="C435">
        <f>COUNTIF('SU14'!B:B,A:A)</f>
        <v>0</v>
      </c>
      <c r="D435">
        <f>COUNTIF('SU15'!B:B,$A:$A)</f>
        <v>0</v>
      </c>
      <c r="E435">
        <f>COUNTIF('PC14'!B:B,$A:$A)</f>
        <v>0</v>
      </c>
      <c r="F435">
        <f>COUNTIF('PC25'!B:B,$A:$A)</f>
        <v>0</v>
      </c>
      <c r="G435">
        <f>COUNTIF('PC20'!B:B,$A:$A)</f>
        <v>0</v>
      </c>
      <c r="H435">
        <f>COUNTIF('PC37+SU14'!B:B,$A:$A)</f>
        <v>0</v>
      </c>
      <c r="I435">
        <f>COUNTIF(PROC23!B:B,$A:$A)</f>
        <v>0</v>
      </c>
      <c r="J435">
        <f>COUNTIF(PROC25!B:B,$A:$A)</f>
        <v>0</v>
      </c>
      <c r="K435" s="36">
        <f>SUM(C435:J435)</f>
        <v>0</v>
      </c>
    </row>
    <row r="436" spans="1:11">
      <c r="A436" s="23" t="s">
        <v>4507</v>
      </c>
      <c r="B436" s="22" t="s">
        <v>4878</v>
      </c>
      <c r="C436">
        <f>COUNTIF('SU14'!B:B,A:A)</f>
        <v>0</v>
      </c>
      <c r="D436">
        <f>COUNTIF('SU15'!B:B,$A:$A)</f>
        <v>0</v>
      </c>
      <c r="E436">
        <f>COUNTIF('PC14'!B:B,$A:$A)</f>
        <v>0</v>
      </c>
      <c r="F436">
        <f>COUNTIF('PC25'!B:B,$A:$A)</f>
        <v>0</v>
      </c>
      <c r="G436">
        <f>COUNTIF('PC20'!B:B,$A:$A)</f>
        <v>0</v>
      </c>
      <c r="H436">
        <f>COUNTIF('PC37+SU14'!B:B,$A:$A)</f>
        <v>0</v>
      </c>
      <c r="I436">
        <f>COUNTIF(PROC23!B:B,$A:$A)</f>
        <v>0</v>
      </c>
      <c r="J436">
        <f>COUNTIF(PROC25!B:B,$A:$A)</f>
        <v>0</v>
      </c>
      <c r="K436" s="36">
        <f>SUM(C436:J436)</f>
        <v>0</v>
      </c>
    </row>
    <row r="437" spans="1:11">
      <c r="A437" s="23" t="s">
        <v>988</v>
      </c>
      <c r="B437" s="22" t="s">
        <v>4879</v>
      </c>
      <c r="C437">
        <f>COUNTIF('SU14'!B:B,A:A)</f>
        <v>1</v>
      </c>
      <c r="D437">
        <f>COUNTIF('SU15'!B:B,$A:$A)</f>
        <v>1</v>
      </c>
      <c r="E437">
        <f>COUNTIF('PC14'!B:B,$A:$A)</f>
        <v>0</v>
      </c>
      <c r="F437">
        <f>COUNTIF('PC25'!B:B,$A:$A)</f>
        <v>0</v>
      </c>
      <c r="G437">
        <f>COUNTIF('PC20'!B:B,$A:$A)</f>
        <v>1</v>
      </c>
      <c r="H437">
        <f>COUNTIF('PC37+SU14'!B:B,$A:$A)</f>
        <v>0</v>
      </c>
      <c r="I437">
        <f>COUNTIF(PROC23!B:B,$A:$A)</f>
        <v>1</v>
      </c>
      <c r="J437">
        <f>COUNTIF(PROC25!B:B,$A:$A)</f>
        <v>1</v>
      </c>
      <c r="K437" s="36">
        <f>SUM(C437:J437)</f>
        <v>5</v>
      </c>
    </row>
    <row r="438" spans="1:11">
      <c r="A438" s="25" t="s">
        <v>4508</v>
      </c>
      <c r="B438" s="32" t="s">
        <v>4880</v>
      </c>
      <c r="C438">
        <f>COUNTIF('SU14'!B:B,A:A)</f>
        <v>0</v>
      </c>
      <c r="D438">
        <f>COUNTIF('SU15'!B:B,$A:$A)</f>
        <v>0</v>
      </c>
      <c r="E438">
        <f>COUNTIF('PC14'!B:B,$A:$A)</f>
        <v>0</v>
      </c>
      <c r="F438">
        <f>COUNTIF('PC25'!B:B,$A:$A)</f>
        <v>0</v>
      </c>
      <c r="G438">
        <f>COUNTIF('PC20'!B:B,$A:$A)</f>
        <v>0</v>
      </c>
      <c r="H438">
        <f>COUNTIF('PC37+SU14'!B:B,$A:$A)</f>
        <v>0</v>
      </c>
      <c r="I438">
        <f>COUNTIF(PROC23!B:B,$A:$A)</f>
        <v>0</v>
      </c>
      <c r="J438">
        <f>COUNTIF(PROC25!B:B,$A:$A)</f>
        <v>0</v>
      </c>
      <c r="K438" s="36">
        <f>SUM(C438:J438)</f>
        <v>0</v>
      </c>
    </row>
    <row r="439" spans="1:11">
      <c r="A439" s="25" t="s">
        <v>1048</v>
      </c>
      <c r="B439" s="32" t="s">
        <v>4881</v>
      </c>
      <c r="C439">
        <f>COUNTIF('SU14'!B:B,A:A)</f>
        <v>0</v>
      </c>
      <c r="D439">
        <f>COUNTIF('SU15'!B:B,$A:$A)</f>
        <v>1</v>
      </c>
      <c r="E439">
        <f>COUNTIF('PC14'!B:B,$A:$A)</f>
        <v>1</v>
      </c>
      <c r="F439">
        <f>COUNTIF('PC25'!B:B,$A:$A)</f>
        <v>0</v>
      </c>
      <c r="G439">
        <f>COUNTIF('PC20'!B:B,$A:$A)</f>
        <v>1</v>
      </c>
      <c r="H439">
        <f>COUNTIF('PC37+SU14'!B:B,$A:$A)</f>
        <v>0</v>
      </c>
      <c r="I439">
        <f>COUNTIF(PROC23!B:B,$A:$A)</f>
        <v>1</v>
      </c>
      <c r="J439">
        <f>COUNTIF(PROC25!B:B,$A:$A)</f>
        <v>1</v>
      </c>
      <c r="K439" s="36">
        <f>SUM(C439:J439)</f>
        <v>5</v>
      </c>
    </row>
    <row r="440" spans="1:11">
      <c r="A440" s="25" t="s">
        <v>3011</v>
      </c>
      <c r="B440" s="32" t="s">
        <v>4882</v>
      </c>
      <c r="C440">
        <f>COUNTIF('SU14'!B:B,A:A)</f>
        <v>1</v>
      </c>
      <c r="D440">
        <f>COUNTIF('SU15'!B:B,$A:$A)</f>
        <v>1</v>
      </c>
      <c r="E440">
        <f>COUNTIF('PC14'!B:B,$A:$A)</f>
        <v>1</v>
      </c>
      <c r="F440">
        <f>COUNTIF('PC25'!B:B,$A:$A)</f>
        <v>1</v>
      </c>
      <c r="G440">
        <f>COUNTIF('PC20'!B:B,$A:$A)</f>
        <v>1</v>
      </c>
      <c r="H440">
        <f>COUNTIF('PC37+SU14'!B:B,$A:$A)</f>
        <v>1</v>
      </c>
      <c r="I440">
        <f>COUNTIF(PROC23!B:B,$A:$A)</f>
        <v>1</v>
      </c>
      <c r="J440">
        <f>COUNTIF(PROC25!B:B,$A:$A)</f>
        <v>1</v>
      </c>
      <c r="K440" s="36">
        <f>SUM(C440:J440)</f>
        <v>8</v>
      </c>
    </row>
    <row r="441" spans="1:11">
      <c r="A441" s="25" t="s">
        <v>4509</v>
      </c>
      <c r="B441" s="33" t="s">
        <v>5017</v>
      </c>
      <c r="C441">
        <f>COUNTIF('SU14'!B:B,A:A)</f>
        <v>0</v>
      </c>
      <c r="D441">
        <f>COUNTIF('SU15'!B:B,$A:$A)</f>
        <v>0</v>
      </c>
      <c r="E441">
        <f>COUNTIF('PC14'!B:B,$A:$A)</f>
        <v>0</v>
      </c>
      <c r="F441">
        <f>COUNTIF('PC25'!B:B,$A:$A)</f>
        <v>0</v>
      </c>
      <c r="G441">
        <f>COUNTIF('PC20'!B:B,$A:$A)</f>
        <v>0</v>
      </c>
      <c r="H441">
        <f>COUNTIF('PC37+SU14'!B:B,$A:$A)</f>
        <v>0</v>
      </c>
      <c r="I441">
        <f>COUNTIF(PROC23!B:B,$A:$A)</f>
        <v>0</v>
      </c>
      <c r="J441">
        <f>COUNTIF(PROC25!B:B,$A:$A)</f>
        <v>0</v>
      </c>
      <c r="K441" s="36">
        <f>SUM(C441:J441)</f>
        <v>0</v>
      </c>
    </row>
    <row r="442" spans="1:11">
      <c r="A442" s="25" t="s">
        <v>3040</v>
      </c>
      <c r="B442" s="33" t="s">
        <v>5017</v>
      </c>
      <c r="C442">
        <f>COUNTIF('SU14'!B:B,A:A)</f>
        <v>0</v>
      </c>
      <c r="D442">
        <f>COUNTIF('SU15'!B:B,$A:$A)</f>
        <v>1</v>
      </c>
      <c r="E442">
        <f>COUNTIF('PC14'!B:B,$A:$A)</f>
        <v>0</v>
      </c>
      <c r="F442">
        <f>COUNTIF('PC25'!B:B,$A:$A)</f>
        <v>0</v>
      </c>
      <c r="G442">
        <f>COUNTIF('PC20'!B:B,$A:$A)</f>
        <v>1</v>
      </c>
      <c r="H442">
        <f>COUNTIF('PC37+SU14'!B:B,$A:$A)</f>
        <v>0</v>
      </c>
      <c r="I442">
        <f>COUNTIF(PROC23!B:B,$A:$A)</f>
        <v>1</v>
      </c>
      <c r="J442">
        <f>COUNTIF(PROC25!B:B,$A:$A)</f>
        <v>1</v>
      </c>
      <c r="K442" s="36">
        <f>SUM(C442:J442)</f>
        <v>4</v>
      </c>
    </row>
    <row r="443" spans="1:11">
      <c r="A443" s="25" t="s">
        <v>1922</v>
      </c>
      <c r="B443" s="32" t="s">
        <v>4883</v>
      </c>
      <c r="C443">
        <f>COUNTIF('SU14'!B:B,A:A)</f>
        <v>0</v>
      </c>
      <c r="D443">
        <f>COUNTIF('SU15'!B:B,$A:$A)</f>
        <v>0</v>
      </c>
      <c r="E443">
        <f>COUNTIF('PC14'!B:B,$A:$A)</f>
        <v>0</v>
      </c>
      <c r="F443">
        <f>COUNTIF('PC25'!B:B,$A:$A)</f>
        <v>0</v>
      </c>
      <c r="G443">
        <f>COUNTIF('PC20'!B:B,$A:$A)</f>
        <v>0</v>
      </c>
      <c r="H443">
        <f>COUNTIF('PC37+SU14'!B:B,$A:$A)</f>
        <v>0</v>
      </c>
      <c r="I443">
        <f>COUNTIF(PROC23!B:B,$A:$A)</f>
        <v>0</v>
      </c>
      <c r="J443">
        <f>COUNTIF(PROC25!B:B,$A:$A)</f>
        <v>0</v>
      </c>
      <c r="K443" s="36">
        <f>SUM(C443:J443)</f>
        <v>0</v>
      </c>
    </row>
    <row r="444" spans="1:11">
      <c r="A444" s="25" t="s">
        <v>3516</v>
      </c>
      <c r="B444" s="32" t="s">
        <v>4884</v>
      </c>
      <c r="C444">
        <f>COUNTIF('SU14'!B:B,A:A)</f>
        <v>0</v>
      </c>
      <c r="D444">
        <f>COUNTIF('SU15'!B:B,$A:$A)</f>
        <v>0</v>
      </c>
      <c r="E444">
        <f>COUNTIF('PC14'!B:B,$A:$A)</f>
        <v>0</v>
      </c>
      <c r="F444">
        <f>COUNTIF('PC25'!B:B,$A:$A)</f>
        <v>0</v>
      </c>
      <c r="G444">
        <f>COUNTIF('PC20'!B:B,$A:$A)</f>
        <v>0</v>
      </c>
      <c r="H444">
        <f>COUNTIF('PC37+SU14'!B:B,$A:$A)</f>
        <v>0</v>
      </c>
      <c r="I444">
        <f>COUNTIF(PROC23!B:B,$A:$A)</f>
        <v>0</v>
      </c>
      <c r="J444">
        <f>COUNTIF(PROC25!B:B,$A:$A)</f>
        <v>0</v>
      </c>
      <c r="K444" s="36">
        <f>SUM(C444:J444)</f>
        <v>0</v>
      </c>
    </row>
    <row r="445" spans="1:11">
      <c r="A445" s="25" t="s">
        <v>4510</v>
      </c>
      <c r="B445" s="32" t="s">
        <v>4885</v>
      </c>
      <c r="C445">
        <f>COUNTIF('SU14'!B:B,A:A)</f>
        <v>0</v>
      </c>
      <c r="D445">
        <f>COUNTIF('SU15'!B:B,$A:$A)</f>
        <v>0</v>
      </c>
      <c r="E445">
        <f>COUNTIF('PC14'!B:B,$A:$A)</f>
        <v>0</v>
      </c>
      <c r="F445">
        <f>COUNTIF('PC25'!B:B,$A:$A)</f>
        <v>0</v>
      </c>
      <c r="G445">
        <f>COUNTIF('PC20'!B:B,$A:$A)</f>
        <v>0</v>
      </c>
      <c r="H445">
        <f>COUNTIF('PC37+SU14'!B:B,$A:$A)</f>
        <v>0</v>
      </c>
      <c r="I445">
        <f>COUNTIF(PROC23!B:B,$A:$A)</f>
        <v>0</v>
      </c>
      <c r="J445">
        <f>COUNTIF(PROC25!B:B,$A:$A)</f>
        <v>0</v>
      </c>
      <c r="K445" s="36">
        <f>SUM(C445:J445)</f>
        <v>0</v>
      </c>
    </row>
    <row r="446" spans="1:11" ht="30">
      <c r="A446" s="25" t="s">
        <v>4511</v>
      </c>
      <c r="B446" s="32" t="s">
        <v>4886</v>
      </c>
      <c r="C446">
        <f>COUNTIF('SU14'!B:B,A:A)</f>
        <v>0</v>
      </c>
      <c r="D446">
        <f>COUNTIF('SU15'!B:B,$A:$A)</f>
        <v>0</v>
      </c>
      <c r="E446">
        <f>COUNTIF('PC14'!B:B,$A:$A)</f>
        <v>0</v>
      </c>
      <c r="F446">
        <f>COUNTIF('PC25'!B:B,$A:$A)</f>
        <v>0</v>
      </c>
      <c r="G446">
        <f>COUNTIF('PC20'!B:B,$A:$A)</f>
        <v>0</v>
      </c>
      <c r="H446">
        <f>COUNTIF('PC37+SU14'!B:B,$A:$A)</f>
        <v>0</v>
      </c>
      <c r="I446">
        <f>COUNTIF(PROC23!B:B,$A:$A)</f>
        <v>0</v>
      </c>
      <c r="J446">
        <f>COUNTIF(PROC25!B:B,$A:$A)</f>
        <v>0</v>
      </c>
      <c r="K446" s="36">
        <f>SUM(C446:J446)</f>
        <v>0</v>
      </c>
    </row>
    <row r="447" spans="1:11">
      <c r="A447" s="25" t="s">
        <v>2221</v>
      </c>
      <c r="B447" s="32" t="s">
        <v>4887</v>
      </c>
      <c r="C447">
        <f>COUNTIF('SU14'!B:B,A:A)</f>
        <v>1</v>
      </c>
      <c r="D447">
        <f>COUNTIF('SU15'!B:B,$A:$A)</f>
        <v>1</v>
      </c>
      <c r="E447">
        <f>COUNTIF('PC14'!B:B,$A:$A)</f>
        <v>1</v>
      </c>
      <c r="F447">
        <f>COUNTIF('PC25'!B:B,$A:$A)</f>
        <v>0</v>
      </c>
      <c r="G447">
        <f>COUNTIF('PC20'!B:B,$A:$A)</f>
        <v>1</v>
      </c>
      <c r="H447">
        <f>COUNTIF('PC37+SU14'!B:B,$A:$A)</f>
        <v>1</v>
      </c>
      <c r="I447">
        <f>COUNTIF(PROC23!B:B,$A:$A)</f>
        <v>1</v>
      </c>
      <c r="J447">
        <f>COUNTIF(PROC25!B:B,$A:$A)</f>
        <v>1</v>
      </c>
      <c r="K447" s="36">
        <f>SUM(C447:J447)</f>
        <v>7</v>
      </c>
    </row>
    <row r="448" spans="1:11">
      <c r="A448" s="25" t="s">
        <v>1833</v>
      </c>
      <c r="B448" s="32" t="s">
        <v>4888</v>
      </c>
      <c r="C448">
        <f>COUNTIF('SU14'!B:B,A:A)</f>
        <v>0</v>
      </c>
      <c r="D448">
        <f>COUNTIF('SU15'!B:B,$A:$A)</f>
        <v>0</v>
      </c>
      <c r="E448">
        <f>COUNTIF('PC14'!B:B,$A:$A)</f>
        <v>0</v>
      </c>
      <c r="F448">
        <f>COUNTIF('PC25'!B:B,$A:$A)</f>
        <v>0</v>
      </c>
      <c r="G448">
        <f>COUNTIF('PC20'!B:B,$A:$A)</f>
        <v>0</v>
      </c>
      <c r="H448">
        <f>COUNTIF('PC37+SU14'!B:B,$A:$A)</f>
        <v>0</v>
      </c>
      <c r="I448">
        <f>COUNTIF(PROC23!B:B,$A:$A)</f>
        <v>0</v>
      </c>
      <c r="J448">
        <f>COUNTIF(PROC25!B:B,$A:$A)</f>
        <v>0</v>
      </c>
      <c r="K448" s="36">
        <f>SUM(C448:J448)</f>
        <v>0</v>
      </c>
    </row>
    <row r="449" spans="1:11">
      <c r="A449" s="25" t="s">
        <v>4512</v>
      </c>
      <c r="B449" s="32" t="s">
        <v>4889</v>
      </c>
      <c r="C449">
        <f>COUNTIF('SU14'!B:B,A:A)</f>
        <v>0</v>
      </c>
      <c r="D449">
        <f>COUNTIF('SU15'!B:B,$A:$A)</f>
        <v>0</v>
      </c>
      <c r="E449">
        <f>COUNTIF('PC14'!B:B,$A:$A)</f>
        <v>0</v>
      </c>
      <c r="F449">
        <f>COUNTIF('PC25'!B:B,$A:$A)</f>
        <v>0</v>
      </c>
      <c r="G449">
        <f>COUNTIF('PC20'!B:B,$A:$A)</f>
        <v>0</v>
      </c>
      <c r="H449">
        <f>COUNTIF('PC37+SU14'!B:B,$A:$A)</f>
        <v>0</v>
      </c>
      <c r="I449">
        <f>COUNTIF(PROC23!B:B,$A:$A)</f>
        <v>0</v>
      </c>
      <c r="J449">
        <f>COUNTIF(PROC25!B:B,$A:$A)</f>
        <v>0</v>
      </c>
      <c r="K449" s="36">
        <f>SUM(C449:J449)</f>
        <v>0</v>
      </c>
    </row>
    <row r="450" spans="1:11">
      <c r="A450" s="25" t="s">
        <v>4513</v>
      </c>
      <c r="B450" s="32" t="s">
        <v>4890</v>
      </c>
      <c r="C450">
        <f>COUNTIF('SU14'!B:B,A:A)</f>
        <v>0</v>
      </c>
      <c r="D450">
        <f>COUNTIF('SU15'!B:B,$A:$A)</f>
        <v>0</v>
      </c>
      <c r="E450">
        <f>COUNTIF('PC14'!B:B,$A:$A)</f>
        <v>0</v>
      </c>
      <c r="F450">
        <f>COUNTIF('PC25'!B:B,$A:$A)</f>
        <v>0</v>
      </c>
      <c r="G450">
        <f>COUNTIF('PC20'!B:B,$A:$A)</f>
        <v>0</v>
      </c>
      <c r="H450">
        <f>COUNTIF('PC37+SU14'!B:B,$A:$A)</f>
        <v>0</v>
      </c>
      <c r="I450">
        <f>COUNTIF(PROC23!B:B,$A:$A)</f>
        <v>0</v>
      </c>
      <c r="J450">
        <f>COUNTIF(PROC25!B:B,$A:$A)</f>
        <v>0</v>
      </c>
      <c r="K450" s="36">
        <f>SUM(C450:J450)</f>
        <v>0</v>
      </c>
    </row>
    <row r="451" spans="1:11" ht="45">
      <c r="A451" s="25" t="s">
        <v>4514</v>
      </c>
      <c r="B451" s="32" t="s">
        <v>4891</v>
      </c>
      <c r="C451">
        <f>COUNTIF('SU14'!B:B,A:A)</f>
        <v>0</v>
      </c>
      <c r="D451">
        <f>COUNTIF('SU15'!B:B,$A:$A)</f>
        <v>0</v>
      </c>
      <c r="E451">
        <f>COUNTIF('PC14'!B:B,$A:$A)</f>
        <v>0</v>
      </c>
      <c r="F451">
        <f>COUNTIF('PC25'!B:B,$A:$A)</f>
        <v>0</v>
      </c>
      <c r="G451">
        <f>COUNTIF('PC20'!B:B,$A:$A)</f>
        <v>0</v>
      </c>
      <c r="H451">
        <f>COUNTIF('PC37+SU14'!B:B,$A:$A)</f>
        <v>0</v>
      </c>
      <c r="I451">
        <f>COUNTIF(PROC23!B:B,$A:$A)</f>
        <v>0</v>
      </c>
      <c r="J451">
        <f>COUNTIF(PROC25!B:B,$A:$A)</f>
        <v>0</v>
      </c>
      <c r="K451" s="36">
        <f>SUM(C451:J451)</f>
        <v>0</v>
      </c>
    </row>
    <row r="452" spans="1:11" ht="45">
      <c r="A452" s="25" t="s">
        <v>4515</v>
      </c>
      <c r="B452" s="32" t="s">
        <v>4892</v>
      </c>
      <c r="C452">
        <f>COUNTIF('SU14'!B:B,A:A)</f>
        <v>0</v>
      </c>
      <c r="D452">
        <f>COUNTIF('SU15'!B:B,$A:$A)</f>
        <v>0</v>
      </c>
      <c r="E452">
        <f>COUNTIF('PC14'!B:B,$A:$A)</f>
        <v>0</v>
      </c>
      <c r="F452">
        <f>COUNTIF('PC25'!B:B,$A:$A)</f>
        <v>0</v>
      </c>
      <c r="G452">
        <f>COUNTIF('PC20'!B:B,$A:$A)</f>
        <v>0</v>
      </c>
      <c r="H452">
        <f>COUNTIF('PC37+SU14'!B:B,$A:$A)</f>
        <v>0</v>
      </c>
      <c r="I452">
        <f>COUNTIF(PROC23!B:B,$A:$A)</f>
        <v>0</v>
      </c>
      <c r="J452">
        <f>COUNTIF(PROC25!B:B,$A:$A)</f>
        <v>0</v>
      </c>
      <c r="K452" s="36">
        <f>SUM(C452:J452)</f>
        <v>0</v>
      </c>
    </row>
    <row r="453" spans="1:11" ht="45">
      <c r="A453" s="25" t="s">
        <v>4516</v>
      </c>
      <c r="B453" s="32" t="s">
        <v>4893</v>
      </c>
      <c r="C453">
        <f>COUNTIF('SU14'!B:B,A:A)</f>
        <v>0</v>
      </c>
      <c r="D453">
        <f>COUNTIF('SU15'!B:B,$A:$A)</f>
        <v>0</v>
      </c>
      <c r="E453">
        <f>COUNTIF('PC14'!B:B,$A:$A)</f>
        <v>0</v>
      </c>
      <c r="F453">
        <f>COUNTIF('PC25'!B:B,$A:$A)</f>
        <v>0</v>
      </c>
      <c r="G453">
        <f>COUNTIF('PC20'!B:B,$A:$A)</f>
        <v>0</v>
      </c>
      <c r="H453">
        <f>COUNTIF('PC37+SU14'!B:B,$A:$A)</f>
        <v>0</v>
      </c>
      <c r="I453">
        <f>COUNTIF(PROC23!B:B,$A:$A)</f>
        <v>0</v>
      </c>
      <c r="J453">
        <f>COUNTIF(PROC25!B:B,$A:$A)</f>
        <v>0</v>
      </c>
      <c r="K453" s="36">
        <f>SUM(C453:J453)</f>
        <v>0</v>
      </c>
    </row>
    <row r="454" spans="1:11">
      <c r="A454" s="23" t="s">
        <v>560</v>
      </c>
      <c r="B454" s="22" t="s">
        <v>4894</v>
      </c>
      <c r="C454">
        <f>COUNTIF('SU14'!B:B,A:A)</f>
        <v>0</v>
      </c>
      <c r="D454">
        <f>COUNTIF('SU15'!B:B,$A:$A)</f>
        <v>1</v>
      </c>
      <c r="E454">
        <f>COUNTIF('PC14'!B:B,$A:$A)</f>
        <v>1</v>
      </c>
      <c r="F454">
        <f>COUNTIF('PC25'!B:B,$A:$A)</f>
        <v>0</v>
      </c>
      <c r="G454">
        <f>COUNTIF('PC20'!B:B,$A:$A)</f>
        <v>0</v>
      </c>
      <c r="H454">
        <f>COUNTIF('PC37+SU14'!B:B,$A:$A)</f>
        <v>0</v>
      </c>
      <c r="I454">
        <f>COUNTIF(PROC23!B:B,$A:$A)</f>
        <v>0</v>
      </c>
      <c r="J454">
        <f>COUNTIF(PROC25!B:B,$A:$A)</f>
        <v>0</v>
      </c>
      <c r="K454" s="36">
        <f>SUM(C454:J454)</f>
        <v>2</v>
      </c>
    </row>
    <row r="455" spans="1:11">
      <c r="A455" s="23" t="s">
        <v>4517</v>
      </c>
      <c r="B455" s="22" t="s">
        <v>4895</v>
      </c>
      <c r="C455">
        <f>COUNTIF('SU14'!B:B,A:A)</f>
        <v>0</v>
      </c>
      <c r="D455">
        <f>COUNTIF('SU15'!B:B,$A:$A)</f>
        <v>0</v>
      </c>
      <c r="E455">
        <f>COUNTIF('PC14'!B:B,$A:$A)</f>
        <v>0</v>
      </c>
      <c r="F455">
        <f>COUNTIF('PC25'!B:B,$A:$A)</f>
        <v>0</v>
      </c>
      <c r="G455">
        <f>COUNTIF('PC20'!B:B,$A:$A)</f>
        <v>1</v>
      </c>
      <c r="H455">
        <f>COUNTIF('PC37+SU14'!B:B,$A:$A)</f>
        <v>0</v>
      </c>
      <c r="I455">
        <f>COUNTIF(PROC23!B:B,$A:$A)</f>
        <v>0</v>
      </c>
      <c r="J455">
        <f>COUNTIF(PROC25!B:B,$A:$A)</f>
        <v>0</v>
      </c>
      <c r="K455" s="36">
        <f>SUM(C455:J455)</f>
        <v>1</v>
      </c>
    </row>
    <row r="456" spans="1:11">
      <c r="A456" s="23" t="s">
        <v>1041</v>
      </c>
      <c r="B456" s="22" t="s">
        <v>4896</v>
      </c>
      <c r="C456">
        <f>COUNTIF('SU14'!B:B,A:A)</f>
        <v>0</v>
      </c>
      <c r="D456">
        <f>COUNTIF('SU15'!B:B,$A:$A)</f>
        <v>0</v>
      </c>
      <c r="E456">
        <f>COUNTIF('PC14'!B:B,$A:$A)</f>
        <v>0</v>
      </c>
      <c r="F456">
        <f>COUNTIF('PC25'!B:B,$A:$A)</f>
        <v>0</v>
      </c>
      <c r="G456">
        <f>COUNTIF('PC20'!B:B,$A:$A)</f>
        <v>0</v>
      </c>
      <c r="H456">
        <f>COUNTIF('PC37+SU14'!B:B,$A:$A)</f>
        <v>0</v>
      </c>
      <c r="I456">
        <f>COUNTIF(PROC23!B:B,$A:$A)</f>
        <v>0</v>
      </c>
      <c r="J456">
        <f>COUNTIF(PROC25!B:B,$A:$A)</f>
        <v>0</v>
      </c>
      <c r="K456" s="36">
        <f>SUM(C456:J456)</f>
        <v>0</v>
      </c>
    </row>
    <row r="457" spans="1:11">
      <c r="A457" s="23" t="s">
        <v>1834</v>
      </c>
      <c r="B457" s="22" t="s">
        <v>4897</v>
      </c>
      <c r="C457">
        <f>COUNTIF('SU14'!B:B,A:A)</f>
        <v>0</v>
      </c>
      <c r="D457">
        <f>COUNTIF('SU15'!B:B,$A:$A)</f>
        <v>0</v>
      </c>
      <c r="E457">
        <f>COUNTIF('PC14'!B:B,$A:$A)</f>
        <v>0</v>
      </c>
      <c r="F457">
        <f>COUNTIF('PC25'!B:B,$A:$A)</f>
        <v>0</v>
      </c>
      <c r="G457">
        <f>COUNTIF('PC20'!B:B,$A:$A)</f>
        <v>0</v>
      </c>
      <c r="H457">
        <f>COUNTIF('PC37+SU14'!B:B,$A:$A)</f>
        <v>0</v>
      </c>
      <c r="I457">
        <f>COUNTIF(PROC23!B:B,$A:$A)</f>
        <v>0</v>
      </c>
      <c r="J457">
        <f>COUNTIF(PROC25!B:B,$A:$A)</f>
        <v>0</v>
      </c>
      <c r="K457" s="36">
        <f>SUM(C457:J457)</f>
        <v>0</v>
      </c>
    </row>
    <row r="458" spans="1:11">
      <c r="A458" s="23" t="s">
        <v>1441</v>
      </c>
      <c r="B458" s="22" t="s">
        <v>4898</v>
      </c>
      <c r="C458">
        <f>COUNTIF('SU14'!B:B,A:A)</f>
        <v>0</v>
      </c>
      <c r="D458">
        <f>COUNTIF('SU15'!B:B,$A:$A)</f>
        <v>0</v>
      </c>
      <c r="E458">
        <f>COUNTIF('PC14'!B:B,$A:$A)</f>
        <v>1</v>
      </c>
      <c r="F458">
        <f>COUNTIF('PC25'!B:B,$A:$A)</f>
        <v>0</v>
      </c>
      <c r="G458">
        <f>COUNTIF('PC20'!B:B,$A:$A)</f>
        <v>1</v>
      </c>
      <c r="H458">
        <f>COUNTIF('PC37+SU14'!B:B,$A:$A)</f>
        <v>0</v>
      </c>
      <c r="I458">
        <f>COUNTIF(PROC23!B:B,$A:$A)</f>
        <v>0</v>
      </c>
      <c r="J458">
        <f>COUNTIF(PROC25!B:B,$A:$A)</f>
        <v>0</v>
      </c>
      <c r="K458" s="36">
        <f>SUM(C458:J458)</f>
        <v>2</v>
      </c>
    </row>
    <row r="459" spans="1:11">
      <c r="A459" s="23" t="s">
        <v>3447</v>
      </c>
      <c r="B459" s="22" t="s">
        <v>4899</v>
      </c>
      <c r="C459">
        <f>COUNTIF('SU14'!B:B,A:A)</f>
        <v>0</v>
      </c>
      <c r="D459">
        <f>COUNTIF('SU15'!B:B,$A:$A)</f>
        <v>0</v>
      </c>
      <c r="E459">
        <f>COUNTIF('PC14'!B:B,$A:$A)</f>
        <v>0</v>
      </c>
      <c r="F459">
        <f>COUNTIF('PC25'!B:B,$A:$A)</f>
        <v>0</v>
      </c>
      <c r="G459">
        <f>COUNTIF('PC20'!B:B,$A:$A)</f>
        <v>0</v>
      </c>
      <c r="H459">
        <f>COUNTIF('PC37+SU14'!B:B,$A:$A)</f>
        <v>0</v>
      </c>
      <c r="I459">
        <f>COUNTIF(PROC23!B:B,$A:$A)</f>
        <v>0</v>
      </c>
      <c r="J459">
        <f>COUNTIF(PROC25!B:B,$A:$A)</f>
        <v>0</v>
      </c>
      <c r="K459" s="36">
        <f>SUM(C459:J459)</f>
        <v>0</v>
      </c>
    </row>
    <row r="460" spans="1:11" ht="45">
      <c r="A460" s="23" t="s">
        <v>4518</v>
      </c>
      <c r="B460" s="22" t="s">
        <v>4900</v>
      </c>
      <c r="C460">
        <f>COUNTIF('SU14'!B:B,A:A)</f>
        <v>0</v>
      </c>
      <c r="D460">
        <f>COUNTIF('SU15'!B:B,$A:$A)</f>
        <v>0</v>
      </c>
      <c r="E460">
        <f>COUNTIF('PC14'!B:B,$A:$A)</f>
        <v>0</v>
      </c>
      <c r="F460">
        <f>COUNTIF('PC25'!B:B,$A:$A)</f>
        <v>0</v>
      </c>
      <c r="G460">
        <f>COUNTIF('PC20'!B:B,$A:$A)</f>
        <v>0</v>
      </c>
      <c r="H460">
        <f>COUNTIF('PC37+SU14'!B:B,$A:$A)</f>
        <v>0</v>
      </c>
      <c r="I460">
        <f>COUNTIF(PROC23!B:B,$A:$A)</f>
        <v>0</v>
      </c>
      <c r="J460">
        <f>COUNTIF(PROC25!B:B,$A:$A)</f>
        <v>0</v>
      </c>
      <c r="K460" s="36">
        <f>SUM(C460:J460)</f>
        <v>0</v>
      </c>
    </row>
    <row r="461" spans="1:11" ht="30">
      <c r="A461" s="23" t="s">
        <v>431</v>
      </c>
      <c r="B461" s="22" t="s">
        <v>4901</v>
      </c>
      <c r="C461">
        <f>COUNTIF('SU14'!B:B,A:A)</f>
        <v>0</v>
      </c>
      <c r="D461">
        <f>COUNTIF('SU15'!B:B,$A:$A)</f>
        <v>0</v>
      </c>
      <c r="E461">
        <f>COUNTIF('PC14'!B:B,$A:$A)</f>
        <v>0</v>
      </c>
      <c r="F461">
        <f>COUNTIF('PC25'!B:B,$A:$A)</f>
        <v>0</v>
      </c>
      <c r="G461">
        <f>COUNTIF('PC20'!B:B,$A:$A)</f>
        <v>0</v>
      </c>
      <c r="H461">
        <f>COUNTIF('PC37+SU14'!B:B,$A:$A)</f>
        <v>0</v>
      </c>
      <c r="I461">
        <f>COUNTIF(PROC23!B:B,$A:$A)</f>
        <v>0</v>
      </c>
      <c r="J461">
        <f>COUNTIF(PROC25!B:B,$A:$A)</f>
        <v>0</v>
      </c>
      <c r="K461" s="36">
        <f>SUM(C461:J461)</f>
        <v>0</v>
      </c>
    </row>
    <row r="462" spans="1:11" ht="30">
      <c r="A462" s="23" t="s">
        <v>430</v>
      </c>
      <c r="B462" s="22" t="s">
        <v>4902</v>
      </c>
      <c r="C462">
        <f>COUNTIF('SU14'!B:B,A:A)</f>
        <v>0</v>
      </c>
      <c r="D462">
        <f>COUNTIF('SU15'!B:B,$A:$A)</f>
        <v>0</v>
      </c>
      <c r="E462">
        <f>COUNTIF('PC14'!B:B,$A:$A)</f>
        <v>0</v>
      </c>
      <c r="F462">
        <f>COUNTIF('PC25'!B:B,$A:$A)</f>
        <v>0</v>
      </c>
      <c r="G462">
        <f>COUNTIF('PC20'!B:B,$A:$A)</f>
        <v>0</v>
      </c>
      <c r="H462">
        <f>COUNTIF('PC37+SU14'!B:B,$A:$A)</f>
        <v>0</v>
      </c>
      <c r="I462">
        <f>COUNTIF(PROC23!B:B,$A:$A)</f>
        <v>0</v>
      </c>
      <c r="J462">
        <f>COUNTIF(PROC25!B:B,$A:$A)</f>
        <v>0</v>
      </c>
      <c r="K462" s="36">
        <f>SUM(C462:J462)</f>
        <v>0</v>
      </c>
    </row>
    <row r="463" spans="1:11">
      <c r="A463" s="23" t="s">
        <v>4519</v>
      </c>
      <c r="B463" s="22" t="s">
        <v>4903</v>
      </c>
      <c r="C463">
        <f>COUNTIF('SU14'!B:B,A:A)</f>
        <v>0</v>
      </c>
      <c r="D463">
        <f>COUNTIF('SU15'!B:B,$A:$A)</f>
        <v>0</v>
      </c>
      <c r="E463">
        <f>COUNTIF('PC14'!B:B,$A:$A)</f>
        <v>0</v>
      </c>
      <c r="F463">
        <f>COUNTIF('PC25'!B:B,$A:$A)</f>
        <v>0</v>
      </c>
      <c r="G463">
        <f>COUNTIF('PC20'!B:B,$A:$A)</f>
        <v>0</v>
      </c>
      <c r="H463">
        <f>COUNTIF('PC37+SU14'!B:B,$A:$A)</f>
        <v>0</v>
      </c>
      <c r="I463">
        <f>COUNTIF(PROC23!B:B,$A:$A)</f>
        <v>0</v>
      </c>
      <c r="J463">
        <f>COUNTIF(PROC25!B:B,$A:$A)</f>
        <v>0</v>
      </c>
      <c r="K463" s="36">
        <f>SUM(C463:J463)</f>
        <v>0</v>
      </c>
    </row>
    <row r="464" spans="1:11">
      <c r="A464" s="23" t="s">
        <v>392</v>
      </c>
      <c r="B464" s="22" t="s">
        <v>4904</v>
      </c>
      <c r="C464">
        <f>COUNTIF('SU14'!B:B,A:A)</f>
        <v>0</v>
      </c>
      <c r="D464">
        <f>COUNTIF('SU15'!B:B,$A:$A)</f>
        <v>0</v>
      </c>
      <c r="E464">
        <f>COUNTIF('PC14'!B:B,$A:$A)</f>
        <v>0</v>
      </c>
      <c r="F464">
        <f>COUNTIF('PC25'!B:B,$A:$A)</f>
        <v>0</v>
      </c>
      <c r="G464">
        <f>COUNTIF('PC20'!B:B,$A:$A)</f>
        <v>1</v>
      </c>
      <c r="H464">
        <f>COUNTIF('PC37+SU14'!B:B,$A:$A)</f>
        <v>0</v>
      </c>
      <c r="I464">
        <f>COUNTIF(PROC23!B:B,$A:$A)</f>
        <v>0</v>
      </c>
      <c r="J464">
        <f>COUNTIF(PROC25!B:B,$A:$A)</f>
        <v>0</v>
      </c>
      <c r="K464" s="36">
        <f>SUM(C464:J464)</f>
        <v>1</v>
      </c>
    </row>
    <row r="465" spans="1:11">
      <c r="A465" s="23" t="s">
        <v>711</v>
      </c>
      <c r="B465" s="22" t="s">
        <v>4905</v>
      </c>
      <c r="C465">
        <f>COUNTIF('SU14'!B:B,A:A)</f>
        <v>1</v>
      </c>
      <c r="D465">
        <f>COUNTIF('SU15'!B:B,$A:$A)</f>
        <v>0</v>
      </c>
      <c r="E465">
        <f>COUNTIF('PC14'!B:B,$A:$A)</f>
        <v>1</v>
      </c>
      <c r="F465">
        <f>COUNTIF('PC25'!B:B,$A:$A)</f>
        <v>0</v>
      </c>
      <c r="G465">
        <f>COUNTIF('PC20'!B:B,$A:$A)</f>
        <v>1</v>
      </c>
      <c r="H465">
        <f>COUNTIF('PC37+SU14'!B:B,$A:$A)</f>
        <v>1</v>
      </c>
      <c r="I465">
        <f>COUNTIF(PROC23!B:B,$A:$A)</f>
        <v>0</v>
      </c>
      <c r="J465">
        <f>COUNTIF(PROC25!B:B,$A:$A)</f>
        <v>0</v>
      </c>
      <c r="K465" s="36">
        <f>SUM(C465:J465)</f>
        <v>4</v>
      </c>
    </row>
    <row r="466" spans="1:11">
      <c r="A466" s="23" t="s">
        <v>4520</v>
      </c>
      <c r="B466" s="22" t="s">
        <v>4906</v>
      </c>
      <c r="C466">
        <f>COUNTIF('SU14'!B:B,A:A)</f>
        <v>0</v>
      </c>
      <c r="D466">
        <f>COUNTIF('SU15'!B:B,$A:$A)</f>
        <v>0</v>
      </c>
      <c r="E466">
        <f>COUNTIF('PC14'!B:B,$A:$A)</f>
        <v>0</v>
      </c>
      <c r="F466">
        <f>COUNTIF('PC25'!B:B,$A:$A)</f>
        <v>0</v>
      </c>
      <c r="G466">
        <f>COUNTIF('PC20'!B:B,$A:$A)</f>
        <v>0</v>
      </c>
      <c r="H466">
        <f>COUNTIF('PC37+SU14'!B:B,$A:$A)</f>
        <v>0</v>
      </c>
      <c r="I466">
        <f>COUNTIF(PROC23!B:B,$A:$A)</f>
        <v>0</v>
      </c>
      <c r="J466">
        <f>COUNTIF(PROC25!B:B,$A:$A)</f>
        <v>0</v>
      </c>
      <c r="K466" s="36">
        <f>SUM(C466:J466)</f>
        <v>0</v>
      </c>
    </row>
    <row r="467" spans="1:11">
      <c r="A467" s="23" t="s">
        <v>4521</v>
      </c>
      <c r="B467" s="22" t="s">
        <v>4907</v>
      </c>
      <c r="C467">
        <f>COUNTIF('SU14'!B:B,A:A)</f>
        <v>0</v>
      </c>
      <c r="D467">
        <f>COUNTIF('SU15'!B:B,$A:$A)</f>
        <v>0</v>
      </c>
      <c r="E467">
        <f>COUNTIF('PC14'!B:B,$A:$A)</f>
        <v>0</v>
      </c>
      <c r="F467">
        <f>COUNTIF('PC25'!B:B,$A:$A)</f>
        <v>0</v>
      </c>
      <c r="G467">
        <f>COUNTIF('PC20'!B:B,$A:$A)</f>
        <v>0</v>
      </c>
      <c r="H467">
        <f>COUNTIF('PC37+SU14'!B:B,$A:$A)</f>
        <v>0</v>
      </c>
      <c r="I467">
        <f>COUNTIF(PROC23!B:B,$A:$A)</f>
        <v>0</v>
      </c>
      <c r="J467">
        <f>COUNTIF(PROC25!B:B,$A:$A)</f>
        <v>0</v>
      </c>
      <c r="K467" s="36">
        <f>SUM(C467:J467)</f>
        <v>0</v>
      </c>
    </row>
    <row r="468" spans="1:11">
      <c r="A468" s="23" t="s">
        <v>4522</v>
      </c>
      <c r="B468" s="22" t="s">
        <v>4908</v>
      </c>
      <c r="C468">
        <f>COUNTIF('SU14'!B:B,A:A)</f>
        <v>0</v>
      </c>
      <c r="D468">
        <f>COUNTIF('SU15'!B:B,$A:$A)</f>
        <v>0</v>
      </c>
      <c r="E468">
        <f>COUNTIF('PC14'!B:B,$A:$A)</f>
        <v>0</v>
      </c>
      <c r="F468">
        <f>COUNTIF('PC25'!B:B,$A:$A)</f>
        <v>0</v>
      </c>
      <c r="G468">
        <f>COUNTIF('PC20'!B:B,$A:$A)</f>
        <v>0</v>
      </c>
      <c r="H468">
        <f>COUNTIF('PC37+SU14'!B:B,$A:$A)</f>
        <v>0</v>
      </c>
      <c r="I468">
        <f>COUNTIF(PROC23!B:B,$A:$A)</f>
        <v>0</v>
      </c>
      <c r="J468">
        <f>COUNTIF(PROC25!B:B,$A:$A)</f>
        <v>0</v>
      </c>
      <c r="K468" s="36">
        <f>SUM(C468:J468)</f>
        <v>0</v>
      </c>
    </row>
    <row r="469" spans="1:11" ht="45">
      <c r="A469" s="23" t="s">
        <v>410</v>
      </c>
      <c r="B469" s="22" t="s">
        <v>4909</v>
      </c>
      <c r="C469">
        <f>COUNTIF('SU14'!B:B,A:A)</f>
        <v>1</v>
      </c>
      <c r="D469">
        <f>COUNTIF('SU15'!B:B,$A:$A)</f>
        <v>0</v>
      </c>
      <c r="E469">
        <f>COUNTIF('PC14'!B:B,$A:$A)</f>
        <v>1</v>
      </c>
      <c r="F469">
        <f>COUNTIF('PC25'!B:B,$A:$A)</f>
        <v>0</v>
      </c>
      <c r="G469">
        <f>COUNTIF('PC20'!B:B,$A:$A)</f>
        <v>1</v>
      </c>
      <c r="H469">
        <f>COUNTIF('PC37+SU14'!B:B,$A:$A)</f>
        <v>0</v>
      </c>
      <c r="I469">
        <f>COUNTIF(PROC23!B:B,$A:$A)</f>
        <v>0</v>
      </c>
      <c r="J469">
        <f>COUNTIF(PROC25!B:B,$A:$A)</f>
        <v>0</v>
      </c>
      <c r="K469" s="36">
        <f>SUM(C469:J469)</f>
        <v>3</v>
      </c>
    </row>
    <row r="470" spans="1:11" ht="30">
      <c r="A470" s="23" t="s">
        <v>4523</v>
      </c>
      <c r="B470" s="22" t="s">
        <v>4910</v>
      </c>
      <c r="C470">
        <f>COUNTIF('SU14'!B:B,A:A)</f>
        <v>0</v>
      </c>
      <c r="D470">
        <f>COUNTIF('SU15'!B:B,$A:$A)</f>
        <v>1</v>
      </c>
      <c r="E470">
        <f>COUNTIF('PC14'!B:B,$A:$A)</f>
        <v>0</v>
      </c>
      <c r="F470">
        <f>COUNTIF('PC25'!B:B,$A:$A)</f>
        <v>0</v>
      </c>
      <c r="G470">
        <f>COUNTIF('PC20'!B:B,$A:$A)</f>
        <v>0</v>
      </c>
      <c r="H470">
        <f>COUNTIF('PC37+SU14'!B:B,$A:$A)</f>
        <v>0</v>
      </c>
      <c r="I470">
        <f>COUNTIF(PROC23!B:B,$A:$A)</f>
        <v>0</v>
      </c>
      <c r="J470">
        <f>COUNTIF(PROC25!B:B,$A:$A)</f>
        <v>0</v>
      </c>
      <c r="K470" s="36">
        <f>SUM(C470:J470)</f>
        <v>1</v>
      </c>
    </row>
    <row r="471" spans="1:11">
      <c r="A471" s="23" t="s">
        <v>423</v>
      </c>
      <c r="B471" s="22" t="s">
        <v>4911</v>
      </c>
      <c r="C471">
        <f>COUNTIF('SU14'!B:B,A:A)</f>
        <v>0</v>
      </c>
      <c r="D471">
        <f>COUNTIF('SU15'!B:B,$A:$A)</f>
        <v>0</v>
      </c>
      <c r="E471">
        <f>COUNTIF('PC14'!B:B,$A:$A)</f>
        <v>0</v>
      </c>
      <c r="F471">
        <f>COUNTIF('PC25'!B:B,$A:$A)</f>
        <v>0</v>
      </c>
      <c r="G471">
        <f>COUNTIF('PC20'!B:B,$A:$A)</f>
        <v>0</v>
      </c>
      <c r="H471">
        <f>COUNTIF('PC37+SU14'!B:B,$A:$A)</f>
        <v>0</v>
      </c>
      <c r="I471">
        <f>COUNTIF(PROC23!B:B,$A:$A)</f>
        <v>0</v>
      </c>
      <c r="J471">
        <f>COUNTIF(PROC25!B:B,$A:$A)</f>
        <v>0</v>
      </c>
      <c r="K471" s="36">
        <f>SUM(C471:J471)</f>
        <v>0</v>
      </c>
    </row>
    <row r="472" spans="1:11" ht="30">
      <c r="A472" s="23" t="s">
        <v>113</v>
      </c>
      <c r="B472" s="22" t="s">
        <v>4912</v>
      </c>
      <c r="C472">
        <f>COUNTIF('SU14'!B:B,A:A)</f>
        <v>0</v>
      </c>
      <c r="D472">
        <f>COUNTIF('SU15'!B:B,$A:$A)</f>
        <v>1</v>
      </c>
      <c r="E472">
        <f>COUNTIF('PC14'!B:B,$A:$A)</f>
        <v>0</v>
      </c>
      <c r="F472">
        <f>COUNTIF('PC25'!B:B,$A:$A)</f>
        <v>0</v>
      </c>
      <c r="G472">
        <f>COUNTIF('PC20'!B:B,$A:$A)</f>
        <v>0</v>
      </c>
      <c r="H472">
        <f>COUNTIF('PC37+SU14'!B:B,$A:$A)</f>
        <v>0</v>
      </c>
      <c r="I472">
        <f>COUNTIF(PROC23!B:B,$A:$A)</f>
        <v>0</v>
      </c>
      <c r="J472">
        <f>COUNTIF(PROC25!B:B,$A:$A)</f>
        <v>0</v>
      </c>
      <c r="K472" s="36">
        <f>SUM(C472:J472)</f>
        <v>1</v>
      </c>
    </row>
    <row r="473" spans="1:11">
      <c r="A473" s="23" t="s">
        <v>4524</v>
      </c>
      <c r="B473" s="22" t="s">
        <v>4913</v>
      </c>
      <c r="C473">
        <f>COUNTIF('SU14'!B:B,A:A)</f>
        <v>0</v>
      </c>
      <c r="D473">
        <f>COUNTIF('SU15'!B:B,$A:$A)</f>
        <v>0</v>
      </c>
      <c r="E473">
        <f>COUNTIF('PC14'!B:B,$A:$A)</f>
        <v>0</v>
      </c>
      <c r="F473">
        <f>COUNTIF('PC25'!B:B,$A:$A)</f>
        <v>0</v>
      </c>
      <c r="G473">
        <f>COUNTIF('PC20'!B:B,$A:$A)</f>
        <v>0</v>
      </c>
      <c r="H473">
        <f>COUNTIF('PC37+SU14'!B:B,$A:$A)</f>
        <v>0</v>
      </c>
      <c r="I473">
        <f>COUNTIF(PROC23!B:B,$A:$A)</f>
        <v>0</v>
      </c>
      <c r="J473">
        <f>COUNTIF(PROC25!B:B,$A:$A)</f>
        <v>0</v>
      </c>
      <c r="K473" s="36">
        <f>SUM(C473:J473)</f>
        <v>0</v>
      </c>
    </row>
    <row r="474" spans="1:11" ht="30">
      <c r="A474" s="23" t="s">
        <v>4525</v>
      </c>
      <c r="B474" s="22" t="s">
        <v>4914</v>
      </c>
      <c r="C474">
        <f>COUNTIF('SU14'!B:B,A:A)</f>
        <v>0</v>
      </c>
      <c r="D474">
        <f>COUNTIF('SU15'!B:B,$A:$A)</f>
        <v>0</v>
      </c>
      <c r="E474">
        <f>COUNTIF('PC14'!B:B,$A:$A)</f>
        <v>0</v>
      </c>
      <c r="F474">
        <f>COUNTIF('PC25'!B:B,$A:$A)</f>
        <v>0</v>
      </c>
      <c r="G474">
        <f>COUNTIF('PC20'!B:B,$A:$A)</f>
        <v>0</v>
      </c>
      <c r="H474">
        <f>COUNTIF('PC37+SU14'!B:B,$A:$A)</f>
        <v>0</v>
      </c>
      <c r="I474">
        <f>COUNTIF(PROC23!B:B,$A:$A)</f>
        <v>0</v>
      </c>
      <c r="J474">
        <f>COUNTIF(PROC25!B:B,$A:$A)</f>
        <v>0</v>
      </c>
      <c r="K474" s="36">
        <f>SUM(C474:J474)</f>
        <v>0</v>
      </c>
    </row>
    <row r="475" spans="1:11">
      <c r="A475" s="23" t="s">
        <v>4526</v>
      </c>
      <c r="B475" s="33" t="s">
        <v>5018</v>
      </c>
      <c r="C475">
        <f>COUNTIF('SU14'!B:B,A:A)</f>
        <v>0</v>
      </c>
      <c r="D475">
        <f>COUNTIF('SU15'!B:B,$A:$A)</f>
        <v>0</v>
      </c>
      <c r="E475">
        <f>COUNTIF('PC14'!B:B,$A:$A)</f>
        <v>0</v>
      </c>
      <c r="F475">
        <f>COUNTIF('PC25'!B:B,$A:$A)</f>
        <v>0</v>
      </c>
      <c r="G475">
        <f>COUNTIF('PC20'!B:B,$A:$A)</f>
        <v>0</v>
      </c>
      <c r="H475">
        <f>COUNTIF('PC37+SU14'!B:B,$A:$A)</f>
        <v>0</v>
      </c>
      <c r="I475">
        <f>COUNTIF(PROC23!B:B,$A:$A)</f>
        <v>0</v>
      </c>
      <c r="J475">
        <f>COUNTIF(PROC25!B:B,$A:$A)</f>
        <v>0</v>
      </c>
      <c r="K475" s="36">
        <f>SUM(C475:J475)</f>
        <v>0</v>
      </c>
    </row>
    <row r="476" spans="1:11">
      <c r="A476" s="23" t="s">
        <v>4527</v>
      </c>
      <c r="B476" s="33" t="s">
        <v>5018</v>
      </c>
      <c r="C476">
        <f>COUNTIF('SU14'!B:B,A:A)</f>
        <v>0</v>
      </c>
      <c r="D476">
        <f>COUNTIF('SU15'!B:B,$A:$A)</f>
        <v>0</v>
      </c>
      <c r="E476">
        <f>COUNTIF('PC14'!B:B,$A:$A)</f>
        <v>0</v>
      </c>
      <c r="F476">
        <f>COUNTIF('PC25'!B:B,$A:$A)</f>
        <v>0</v>
      </c>
      <c r="G476">
        <f>COUNTIF('PC20'!B:B,$A:$A)</f>
        <v>0</v>
      </c>
      <c r="H476">
        <f>COUNTIF('PC37+SU14'!B:B,$A:$A)</f>
        <v>0</v>
      </c>
      <c r="I476">
        <f>COUNTIF(PROC23!B:B,$A:$A)</f>
        <v>0</v>
      </c>
      <c r="J476">
        <f>COUNTIF(PROC25!B:B,$A:$A)</f>
        <v>0</v>
      </c>
      <c r="K476" s="36">
        <f>SUM(C476:J476)</f>
        <v>0</v>
      </c>
    </row>
    <row r="477" spans="1:11">
      <c r="A477" s="23" t="s">
        <v>4528</v>
      </c>
      <c r="B477" s="33" t="s">
        <v>5018</v>
      </c>
      <c r="C477">
        <f>COUNTIF('SU14'!B:B,A:A)</f>
        <v>0</v>
      </c>
      <c r="D477">
        <f>COUNTIF('SU15'!B:B,$A:$A)</f>
        <v>0</v>
      </c>
      <c r="E477">
        <f>COUNTIF('PC14'!B:B,$A:$A)</f>
        <v>0</v>
      </c>
      <c r="F477">
        <f>COUNTIF('PC25'!B:B,$A:$A)</f>
        <v>0</v>
      </c>
      <c r="G477">
        <f>COUNTIF('PC20'!B:B,$A:$A)</f>
        <v>0</v>
      </c>
      <c r="H477">
        <f>COUNTIF('PC37+SU14'!B:B,$A:$A)</f>
        <v>0</v>
      </c>
      <c r="I477">
        <f>COUNTIF(PROC23!B:B,$A:$A)</f>
        <v>0</v>
      </c>
      <c r="J477">
        <f>COUNTIF(PROC25!B:B,$A:$A)</f>
        <v>0</v>
      </c>
      <c r="K477" s="36">
        <f>SUM(C477:J477)</f>
        <v>0</v>
      </c>
    </row>
    <row r="478" spans="1:11">
      <c r="A478" s="23" t="s">
        <v>3410</v>
      </c>
      <c r="B478" s="33" t="s">
        <v>5018</v>
      </c>
      <c r="C478">
        <f>COUNTIF('SU14'!B:B,A:A)</f>
        <v>0</v>
      </c>
      <c r="D478">
        <f>COUNTIF('SU15'!B:B,$A:$A)</f>
        <v>0</v>
      </c>
      <c r="E478">
        <f>COUNTIF('PC14'!B:B,$A:$A)</f>
        <v>0</v>
      </c>
      <c r="F478">
        <f>COUNTIF('PC25'!B:B,$A:$A)</f>
        <v>0</v>
      </c>
      <c r="G478">
        <f>COUNTIF('PC20'!B:B,$A:$A)</f>
        <v>0</v>
      </c>
      <c r="H478">
        <f>COUNTIF('PC37+SU14'!B:B,$A:$A)</f>
        <v>0</v>
      </c>
      <c r="I478">
        <f>COUNTIF(PROC23!B:B,$A:$A)</f>
        <v>0</v>
      </c>
      <c r="J478">
        <f>COUNTIF(PROC25!B:B,$A:$A)</f>
        <v>0</v>
      </c>
      <c r="K478" s="36">
        <f>SUM(C478:J478)</f>
        <v>0</v>
      </c>
    </row>
    <row r="479" spans="1:11">
      <c r="A479" s="23" t="s">
        <v>2171</v>
      </c>
      <c r="B479" s="22" t="s">
        <v>4915</v>
      </c>
      <c r="C479">
        <f>COUNTIF('SU14'!B:B,A:A)</f>
        <v>0</v>
      </c>
      <c r="D479">
        <f>COUNTIF('SU15'!B:B,$A:$A)</f>
        <v>0</v>
      </c>
      <c r="E479">
        <f>COUNTIF('PC14'!B:B,$A:$A)</f>
        <v>0</v>
      </c>
      <c r="F479">
        <f>COUNTIF('PC25'!B:B,$A:$A)</f>
        <v>0</v>
      </c>
      <c r="G479">
        <f>COUNTIF('PC20'!B:B,$A:$A)</f>
        <v>1</v>
      </c>
      <c r="H479">
        <f>COUNTIF('PC37+SU14'!B:B,$A:$A)</f>
        <v>0</v>
      </c>
      <c r="I479">
        <f>COUNTIF(PROC23!B:B,$A:$A)</f>
        <v>0</v>
      </c>
      <c r="J479">
        <f>COUNTIF(PROC25!B:B,$A:$A)</f>
        <v>0</v>
      </c>
      <c r="K479" s="36">
        <f>SUM(C479:J479)</f>
        <v>1</v>
      </c>
    </row>
    <row r="480" spans="1:11">
      <c r="A480" s="23" t="s">
        <v>4529</v>
      </c>
      <c r="B480" s="22" t="s">
        <v>4916</v>
      </c>
      <c r="C480">
        <f>COUNTIF('SU14'!B:B,A:A)</f>
        <v>0</v>
      </c>
      <c r="D480">
        <f>COUNTIF('SU15'!B:B,$A:$A)</f>
        <v>0</v>
      </c>
      <c r="E480">
        <f>COUNTIF('PC14'!B:B,$A:$A)</f>
        <v>0</v>
      </c>
      <c r="F480">
        <f>COUNTIF('PC25'!B:B,$A:$A)</f>
        <v>0</v>
      </c>
      <c r="G480">
        <f>COUNTIF('PC20'!B:B,$A:$A)</f>
        <v>0</v>
      </c>
      <c r="H480">
        <f>COUNTIF('PC37+SU14'!B:B,$A:$A)</f>
        <v>0</v>
      </c>
      <c r="I480">
        <f>COUNTIF(PROC23!B:B,$A:$A)</f>
        <v>0</v>
      </c>
      <c r="J480">
        <f>COUNTIF(PROC25!B:B,$A:$A)</f>
        <v>0</v>
      </c>
      <c r="K480" s="36">
        <f>SUM(C480:J480)</f>
        <v>0</v>
      </c>
    </row>
    <row r="481" spans="1:11">
      <c r="A481" s="23" t="s">
        <v>4530</v>
      </c>
      <c r="B481" s="22" t="s">
        <v>4917</v>
      </c>
      <c r="C481">
        <f>COUNTIF('SU14'!B:B,A:A)</f>
        <v>0</v>
      </c>
      <c r="D481">
        <f>COUNTIF('SU15'!B:B,$A:$A)</f>
        <v>0</v>
      </c>
      <c r="E481">
        <f>COUNTIF('PC14'!B:B,$A:$A)</f>
        <v>0</v>
      </c>
      <c r="F481">
        <f>COUNTIF('PC25'!B:B,$A:$A)</f>
        <v>0</v>
      </c>
      <c r="G481">
        <f>COUNTIF('PC20'!B:B,$A:$A)</f>
        <v>1</v>
      </c>
      <c r="H481">
        <f>COUNTIF('PC37+SU14'!B:B,$A:$A)</f>
        <v>0</v>
      </c>
      <c r="I481">
        <f>COUNTIF(PROC23!B:B,$A:$A)</f>
        <v>0</v>
      </c>
      <c r="J481">
        <f>COUNTIF(PROC25!B:B,$A:$A)</f>
        <v>0</v>
      </c>
      <c r="K481" s="36">
        <f>SUM(C481:J481)</f>
        <v>1</v>
      </c>
    </row>
    <row r="482" spans="1:11">
      <c r="A482" s="23" t="s">
        <v>2333</v>
      </c>
      <c r="B482" s="33" t="s">
        <v>5019</v>
      </c>
      <c r="C482">
        <f>COUNTIF('SU14'!B:B,A:A)</f>
        <v>0</v>
      </c>
      <c r="D482">
        <f>COUNTIF('SU15'!B:B,$A:$A)</f>
        <v>0</v>
      </c>
      <c r="E482">
        <f>COUNTIF('PC14'!B:B,$A:$A)</f>
        <v>0</v>
      </c>
      <c r="F482">
        <f>COUNTIF('PC25'!B:B,$A:$A)</f>
        <v>0</v>
      </c>
      <c r="G482">
        <f>COUNTIF('PC20'!B:B,$A:$A)</f>
        <v>0</v>
      </c>
      <c r="H482">
        <f>COUNTIF('PC37+SU14'!B:B,$A:$A)</f>
        <v>0</v>
      </c>
      <c r="I482">
        <f>COUNTIF(PROC23!B:B,$A:$A)</f>
        <v>0</v>
      </c>
      <c r="J482">
        <f>COUNTIF(PROC25!B:B,$A:$A)</f>
        <v>0</v>
      </c>
      <c r="K482" s="36">
        <f>SUM(C482:J482)</f>
        <v>0</v>
      </c>
    </row>
    <row r="483" spans="1:11">
      <c r="A483" s="23" t="s">
        <v>2383</v>
      </c>
      <c r="B483" s="33" t="s">
        <v>5019</v>
      </c>
      <c r="C483">
        <f>COUNTIF('SU14'!B:B,A:A)</f>
        <v>0</v>
      </c>
      <c r="D483">
        <f>COUNTIF('SU15'!B:B,$A:$A)</f>
        <v>0</v>
      </c>
      <c r="E483">
        <f>COUNTIF('PC14'!B:B,$A:$A)</f>
        <v>0</v>
      </c>
      <c r="F483">
        <f>COUNTIF('PC25'!B:B,$A:$A)</f>
        <v>0</v>
      </c>
      <c r="G483">
        <f>COUNTIF('PC20'!B:B,$A:$A)</f>
        <v>0</v>
      </c>
      <c r="H483">
        <f>COUNTIF('PC37+SU14'!B:B,$A:$A)</f>
        <v>0</v>
      </c>
      <c r="I483">
        <f>COUNTIF(PROC23!B:B,$A:$A)</f>
        <v>0</v>
      </c>
      <c r="J483">
        <f>COUNTIF(PROC25!B:B,$A:$A)</f>
        <v>0</v>
      </c>
      <c r="K483" s="36">
        <f>SUM(C483:J483)</f>
        <v>0</v>
      </c>
    </row>
    <row r="484" spans="1:11">
      <c r="A484" s="23" t="s">
        <v>2118</v>
      </c>
      <c r="B484" s="33" t="s">
        <v>5019</v>
      </c>
      <c r="C484">
        <f>COUNTIF('SU14'!B:B,A:A)</f>
        <v>0</v>
      </c>
      <c r="D484">
        <f>COUNTIF('SU15'!B:B,$A:$A)</f>
        <v>0</v>
      </c>
      <c r="E484">
        <f>COUNTIF('PC14'!B:B,$A:$A)</f>
        <v>0</v>
      </c>
      <c r="F484">
        <f>COUNTIF('PC25'!B:B,$A:$A)</f>
        <v>0</v>
      </c>
      <c r="G484">
        <f>COUNTIF('PC20'!B:B,$A:$A)</f>
        <v>0</v>
      </c>
      <c r="H484">
        <f>COUNTIF('PC37+SU14'!B:B,$A:$A)</f>
        <v>0</v>
      </c>
      <c r="I484">
        <f>COUNTIF(PROC23!B:B,$A:$A)</f>
        <v>0</v>
      </c>
      <c r="J484">
        <f>COUNTIF(PROC25!B:B,$A:$A)</f>
        <v>0</v>
      </c>
      <c r="K484" s="36">
        <f>SUM(C484:J484)</f>
        <v>0</v>
      </c>
    </row>
    <row r="485" spans="1:11">
      <c r="A485" s="23" t="s">
        <v>3161</v>
      </c>
      <c r="B485" s="33" t="s">
        <v>5019</v>
      </c>
      <c r="C485">
        <f>COUNTIF('SU14'!B:B,A:A)</f>
        <v>0</v>
      </c>
      <c r="D485">
        <f>COUNTIF('SU15'!B:B,$A:$A)</f>
        <v>0</v>
      </c>
      <c r="E485">
        <f>COUNTIF('PC14'!B:B,$A:$A)</f>
        <v>0</v>
      </c>
      <c r="F485">
        <f>COUNTIF('PC25'!B:B,$A:$A)</f>
        <v>0</v>
      </c>
      <c r="G485">
        <f>COUNTIF('PC20'!B:B,$A:$A)</f>
        <v>0</v>
      </c>
      <c r="H485">
        <f>COUNTIF('PC37+SU14'!B:B,$A:$A)</f>
        <v>0</v>
      </c>
      <c r="I485">
        <f>COUNTIF(PROC23!B:B,$A:$A)</f>
        <v>0</v>
      </c>
      <c r="J485">
        <f>COUNTIF(PROC25!B:B,$A:$A)</f>
        <v>0</v>
      </c>
      <c r="K485" s="36">
        <f>SUM(C485:J485)</f>
        <v>0</v>
      </c>
    </row>
    <row r="486" spans="1:11">
      <c r="A486" s="23" t="s">
        <v>4531</v>
      </c>
      <c r="B486" s="22" t="s">
        <v>4918</v>
      </c>
      <c r="C486">
        <f>COUNTIF('SU14'!B:B,A:A)</f>
        <v>0</v>
      </c>
      <c r="D486">
        <f>COUNTIF('SU15'!B:B,$A:$A)</f>
        <v>0</v>
      </c>
      <c r="E486">
        <f>COUNTIF('PC14'!B:B,$A:$A)</f>
        <v>0</v>
      </c>
      <c r="F486">
        <f>COUNTIF('PC25'!B:B,$A:$A)</f>
        <v>0</v>
      </c>
      <c r="G486">
        <f>COUNTIF('PC20'!B:B,$A:$A)</f>
        <v>0</v>
      </c>
      <c r="H486">
        <f>COUNTIF('PC37+SU14'!B:B,$A:$A)</f>
        <v>0</v>
      </c>
      <c r="I486">
        <f>COUNTIF(PROC23!B:B,$A:$A)</f>
        <v>0</v>
      </c>
      <c r="J486">
        <f>COUNTIF(PROC25!B:B,$A:$A)</f>
        <v>0</v>
      </c>
      <c r="K486" s="36">
        <f>SUM(C486:J486)</f>
        <v>0</v>
      </c>
    </row>
    <row r="487" spans="1:11">
      <c r="A487" s="23" t="s">
        <v>4532</v>
      </c>
      <c r="B487" s="22" t="s">
        <v>4919</v>
      </c>
      <c r="C487">
        <f>COUNTIF('SU14'!B:B,A:A)</f>
        <v>0</v>
      </c>
      <c r="D487">
        <f>COUNTIF('SU15'!B:B,$A:$A)</f>
        <v>0</v>
      </c>
      <c r="E487">
        <f>COUNTIF('PC14'!B:B,$A:$A)</f>
        <v>0</v>
      </c>
      <c r="F487">
        <f>COUNTIF('PC25'!B:B,$A:$A)</f>
        <v>0</v>
      </c>
      <c r="G487">
        <f>COUNTIF('PC20'!B:B,$A:$A)</f>
        <v>0</v>
      </c>
      <c r="H487">
        <f>COUNTIF('PC37+SU14'!B:B,$A:$A)</f>
        <v>0</v>
      </c>
      <c r="I487">
        <f>COUNTIF(PROC23!B:B,$A:$A)</f>
        <v>0</v>
      </c>
      <c r="J487">
        <f>COUNTIF(PROC25!B:B,$A:$A)</f>
        <v>0</v>
      </c>
      <c r="K487" s="36">
        <f>SUM(C487:J487)</f>
        <v>0</v>
      </c>
    </row>
    <row r="488" spans="1:11">
      <c r="A488" s="23" t="s">
        <v>639</v>
      </c>
      <c r="B488" s="22" t="s">
        <v>4920</v>
      </c>
      <c r="C488">
        <f>COUNTIF('SU14'!B:B,A:A)</f>
        <v>1</v>
      </c>
      <c r="D488">
        <f>COUNTIF('SU15'!B:B,$A:$A)</f>
        <v>1</v>
      </c>
      <c r="E488">
        <f>COUNTIF('PC14'!B:B,$A:$A)</f>
        <v>1</v>
      </c>
      <c r="F488">
        <f>COUNTIF('PC25'!B:B,$A:$A)</f>
        <v>1</v>
      </c>
      <c r="G488">
        <f>COUNTIF('PC20'!B:B,$A:$A)</f>
        <v>1</v>
      </c>
      <c r="H488">
        <f>COUNTIF('PC37+SU14'!B:B,$A:$A)</f>
        <v>1</v>
      </c>
      <c r="I488">
        <f>COUNTIF(PROC23!B:B,$A:$A)</f>
        <v>1</v>
      </c>
      <c r="J488">
        <f>COUNTIF(PROC25!B:B,$A:$A)</f>
        <v>1</v>
      </c>
      <c r="K488" s="36">
        <f>SUM(C488:J488)</f>
        <v>8</v>
      </c>
    </row>
    <row r="489" spans="1:11">
      <c r="A489" s="23" t="s">
        <v>899</v>
      </c>
      <c r="B489" s="22" t="s">
        <v>4921</v>
      </c>
      <c r="C489">
        <f>COUNTIF('SU14'!B:B,A:A)</f>
        <v>0</v>
      </c>
      <c r="D489">
        <f>COUNTIF('SU15'!B:B,$A:$A)</f>
        <v>0</v>
      </c>
      <c r="E489">
        <f>COUNTIF('PC14'!B:B,$A:$A)</f>
        <v>0</v>
      </c>
      <c r="F489">
        <f>COUNTIF('PC25'!B:B,$A:$A)</f>
        <v>1</v>
      </c>
      <c r="G489">
        <f>COUNTIF('PC20'!B:B,$A:$A)</f>
        <v>0</v>
      </c>
      <c r="H489">
        <f>COUNTIF('PC37+SU14'!B:B,$A:$A)</f>
        <v>0</v>
      </c>
      <c r="I489">
        <f>COUNTIF(PROC23!B:B,$A:$A)</f>
        <v>0</v>
      </c>
      <c r="J489">
        <f>COUNTIF(PROC25!B:B,$A:$A)</f>
        <v>0</v>
      </c>
      <c r="K489" s="36">
        <f>SUM(C489:J489)</f>
        <v>1</v>
      </c>
    </row>
    <row r="490" spans="1:11">
      <c r="A490" s="23" t="s">
        <v>4533</v>
      </c>
      <c r="B490" s="22" t="s">
        <v>4922</v>
      </c>
      <c r="C490">
        <f>COUNTIF('SU14'!B:B,A:A)</f>
        <v>0</v>
      </c>
      <c r="D490">
        <f>COUNTIF('SU15'!B:B,$A:$A)</f>
        <v>0</v>
      </c>
      <c r="E490">
        <f>COUNTIF('PC14'!B:B,$A:$A)</f>
        <v>0</v>
      </c>
      <c r="F490">
        <f>COUNTIF('PC25'!B:B,$A:$A)</f>
        <v>0</v>
      </c>
      <c r="G490">
        <f>COUNTIF('PC20'!B:B,$A:$A)</f>
        <v>0</v>
      </c>
      <c r="H490">
        <f>COUNTIF('PC37+SU14'!B:B,$A:$A)</f>
        <v>0</v>
      </c>
      <c r="I490">
        <f>COUNTIF(PROC23!B:B,$A:$A)</f>
        <v>0</v>
      </c>
      <c r="J490">
        <f>COUNTIF(PROC25!B:B,$A:$A)</f>
        <v>0</v>
      </c>
      <c r="K490" s="36">
        <f>SUM(C490:J490)</f>
        <v>0</v>
      </c>
    </row>
    <row r="491" spans="1:11">
      <c r="A491" s="23" t="s">
        <v>2525</v>
      </c>
      <c r="B491" s="33" t="s">
        <v>5020</v>
      </c>
      <c r="C491">
        <f>COUNTIF('SU14'!B:B,A:A)</f>
        <v>0</v>
      </c>
      <c r="D491">
        <f>COUNTIF('SU15'!B:B,$A:$A)</f>
        <v>0</v>
      </c>
      <c r="E491">
        <f>COUNTIF('PC14'!B:B,$A:$A)</f>
        <v>0</v>
      </c>
      <c r="F491">
        <f>COUNTIF('PC25'!B:B,$A:$A)</f>
        <v>1</v>
      </c>
      <c r="G491">
        <f>COUNTIF('PC20'!B:B,$A:$A)</f>
        <v>0</v>
      </c>
      <c r="H491">
        <f>COUNTIF('PC37+SU14'!B:B,$A:$A)</f>
        <v>0</v>
      </c>
      <c r="I491">
        <f>COUNTIF(PROC23!B:B,$A:$A)</f>
        <v>0</v>
      </c>
      <c r="J491">
        <f>COUNTIF(PROC25!B:B,$A:$A)</f>
        <v>0</v>
      </c>
      <c r="K491" s="36">
        <f>SUM(C491:J491)</f>
        <v>1</v>
      </c>
    </row>
    <row r="492" spans="1:11">
      <c r="A492" s="23" t="s">
        <v>4534</v>
      </c>
      <c r="B492" s="33" t="s">
        <v>5020</v>
      </c>
      <c r="C492">
        <f>COUNTIF('SU14'!B:B,A:A)</f>
        <v>0</v>
      </c>
      <c r="D492">
        <f>COUNTIF('SU15'!B:B,$A:$A)</f>
        <v>0</v>
      </c>
      <c r="E492">
        <f>COUNTIF('PC14'!B:B,$A:$A)</f>
        <v>0</v>
      </c>
      <c r="F492">
        <f>COUNTIF('PC25'!B:B,$A:$A)</f>
        <v>0</v>
      </c>
      <c r="G492">
        <f>COUNTIF('PC20'!B:B,$A:$A)</f>
        <v>0</v>
      </c>
      <c r="H492">
        <f>COUNTIF('PC37+SU14'!B:B,$A:$A)</f>
        <v>0</v>
      </c>
      <c r="I492">
        <f>COUNTIF(PROC23!B:B,$A:$A)</f>
        <v>0</v>
      </c>
      <c r="J492">
        <f>COUNTIF(PROC25!B:B,$A:$A)</f>
        <v>0</v>
      </c>
      <c r="K492" s="36">
        <f>SUM(C492:J492)</f>
        <v>0</v>
      </c>
    </row>
    <row r="493" spans="1:11">
      <c r="A493" s="23" t="s">
        <v>4535</v>
      </c>
      <c r="B493" s="33" t="s">
        <v>5020</v>
      </c>
      <c r="C493">
        <f>COUNTIF('SU14'!B:B,A:A)</f>
        <v>0</v>
      </c>
      <c r="D493">
        <f>COUNTIF('SU15'!B:B,$A:$A)</f>
        <v>0</v>
      </c>
      <c r="E493">
        <f>COUNTIF('PC14'!B:B,$A:$A)</f>
        <v>0</v>
      </c>
      <c r="F493">
        <f>COUNTIF('PC25'!B:B,$A:$A)</f>
        <v>0</v>
      </c>
      <c r="G493">
        <f>COUNTIF('PC20'!B:B,$A:$A)</f>
        <v>0</v>
      </c>
      <c r="H493">
        <f>COUNTIF('PC37+SU14'!B:B,$A:$A)</f>
        <v>0</v>
      </c>
      <c r="I493">
        <f>COUNTIF(PROC23!B:B,$A:$A)</f>
        <v>0</v>
      </c>
      <c r="J493">
        <f>COUNTIF(PROC25!B:B,$A:$A)</f>
        <v>0</v>
      </c>
      <c r="K493" s="36">
        <f>SUM(C493:J493)</f>
        <v>0</v>
      </c>
    </row>
    <row r="494" spans="1:11">
      <c r="A494" s="23" t="s">
        <v>4536</v>
      </c>
      <c r="B494" s="33" t="s">
        <v>5021</v>
      </c>
      <c r="C494">
        <f>COUNTIF('SU14'!B:B,A:A)</f>
        <v>0</v>
      </c>
      <c r="D494">
        <f>COUNTIF('SU15'!B:B,$A:$A)</f>
        <v>0</v>
      </c>
      <c r="E494">
        <f>COUNTIF('PC14'!B:B,$A:$A)</f>
        <v>0</v>
      </c>
      <c r="F494">
        <f>COUNTIF('PC25'!B:B,$A:$A)</f>
        <v>0</v>
      </c>
      <c r="G494">
        <f>COUNTIF('PC20'!B:B,$A:$A)</f>
        <v>0</v>
      </c>
      <c r="H494">
        <f>COUNTIF('PC37+SU14'!B:B,$A:$A)</f>
        <v>0</v>
      </c>
      <c r="I494">
        <f>COUNTIF(PROC23!B:B,$A:$A)</f>
        <v>0</v>
      </c>
      <c r="J494">
        <f>COUNTIF(PROC25!B:B,$A:$A)</f>
        <v>0</v>
      </c>
      <c r="K494" s="36">
        <f>SUM(C494:J494)</f>
        <v>0</v>
      </c>
    </row>
    <row r="495" spans="1:11">
      <c r="A495" s="23" t="s">
        <v>3881</v>
      </c>
      <c r="B495" s="33" t="s">
        <v>5021</v>
      </c>
      <c r="C495">
        <f>COUNTIF('SU14'!B:B,A:A)</f>
        <v>1</v>
      </c>
      <c r="D495">
        <f>COUNTIF('SU15'!B:B,$A:$A)</f>
        <v>1</v>
      </c>
      <c r="E495">
        <f>COUNTIF('PC14'!B:B,$A:$A)</f>
        <v>1</v>
      </c>
      <c r="F495">
        <f>COUNTIF('PC25'!B:B,$A:$A)</f>
        <v>0</v>
      </c>
      <c r="G495">
        <f>COUNTIF('PC20'!B:B,$A:$A)</f>
        <v>0</v>
      </c>
      <c r="H495">
        <f>COUNTIF('PC37+SU14'!B:B,$A:$A)</f>
        <v>0</v>
      </c>
      <c r="I495">
        <f>COUNTIF(PROC23!B:B,$A:$A)</f>
        <v>0</v>
      </c>
      <c r="J495">
        <f>COUNTIF(PROC25!B:B,$A:$A)</f>
        <v>0</v>
      </c>
      <c r="K495" s="36">
        <f>SUM(C495:J495)</f>
        <v>3</v>
      </c>
    </row>
    <row r="496" spans="1:11">
      <c r="A496" s="23" t="s">
        <v>3884</v>
      </c>
      <c r="B496" s="33" t="s">
        <v>5021</v>
      </c>
      <c r="C496">
        <f>COUNTIF('SU14'!B:B,A:A)</f>
        <v>1</v>
      </c>
      <c r="D496">
        <f>COUNTIF('SU15'!B:B,$A:$A)</f>
        <v>1</v>
      </c>
      <c r="E496">
        <f>COUNTIF('PC14'!B:B,$A:$A)</f>
        <v>1</v>
      </c>
      <c r="F496">
        <f>COUNTIF('PC25'!B:B,$A:$A)</f>
        <v>1</v>
      </c>
      <c r="G496">
        <f>COUNTIF('PC20'!B:B,$A:$A)</f>
        <v>0</v>
      </c>
      <c r="H496">
        <f>COUNTIF('PC37+SU14'!B:B,$A:$A)</f>
        <v>0</v>
      </c>
      <c r="I496">
        <f>COUNTIF(PROC23!B:B,$A:$A)</f>
        <v>0</v>
      </c>
      <c r="J496">
        <f>COUNTIF(PROC25!B:B,$A:$A)</f>
        <v>0</v>
      </c>
      <c r="K496" s="36">
        <f>SUM(C496:J496)</f>
        <v>4</v>
      </c>
    </row>
    <row r="497" spans="1:11">
      <c r="A497" s="23" t="s">
        <v>120</v>
      </c>
      <c r="B497" s="22" t="s">
        <v>4923</v>
      </c>
      <c r="C497">
        <f>COUNTIF('SU14'!B:B,A:A)</f>
        <v>0</v>
      </c>
      <c r="D497">
        <f>COUNTIF('SU15'!B:B,$A:$A)</f>
        <v>0</v>
      </c>
      <c r="E497">
        <f>COUNTIF('PC14'!B:B,$A:$A)</f>
        <v>0</v>
      </c>
      <c r="F497">
        <f>COUNTIF('PC25'!B:B,$A:$A)</f>
        <v>0</v>
      </c>
      <c r="G497">
        <f>COUNTIF('PC20'!B:B,$A:$A)</f>
        <v>0</v>
      </c>
      <c r="H497">
        <f>COUNTIF('PC37+SU14'!B:B,$A:$A)</f>
        <v>0</v>
      </c>
      <c r="I497">
        <f>COUNTIF(PROC23!B:B,$A:$A)</f>
        <v>0</v>
      </c>
      <c r="J497">
        <f>COUNTIF(PROC25!B:B,$A:$A)</f>
        <v>0</v>
      </c>
      <c r="K497" s="36">
        <f>SUM(C497:J497)</f>
        <v>0</v>
      </c>
    </row>
    <row r="498" spans="1:11">
      <c r="A498" s="23" t="s">
        <v>896</v>
      </c>
      <c r="B498" s="22" t="s">
        <v>4924</v>
      </c>
      <c r="C498">
        <f>COUNTIF('SU14'!B:B,A:A)</f>
        <v>1</v>
      </c>
      <c r="D498">
        <f>COUNTIF('SU15'!B:B,$A:$A)</f>
        <v>1</v>
      </c>
      <c r="E498">
        <f>COUNTIF('PC14'!B:B,$A:$A)</f>
        <v>1</v>
      </c>
      <c r="F498">
        <f>COUNTIF('PC25'!B:B,$A:$A)</f>
        <v>0</v>
      </c>
      <c r="G498">
        <f>COUNTIF('PC20'!B:B,$A:$A)</f>
        <v>1</v>
      </c>
      <c r="H498">
        <f>COUNTIF('PC37+SU14'!B:B,$A:$A)</f>
        <v>1</v>
      </c>
      <c r="I498">
        <f>COUNTIF(PROC23!B:B,$A:$A)</f>
        <v>0</v>
      </c>
      <c r="J498">
        <f>COUNTIF(PROC25!B:B,$A:$A)</f>
        <v>0</v>
      </c>
      <c r="K498" s="36">
        <f>SUM(C498:J498)</f>
        <v>5</v>
      </c>
    </row>
    <row r="499" spans="1:11">
      <c r="A499" s="23" t="s">
        <v>4537</v>
      </c>
      <c r="B499" s="22" t="s">
        <v>4925</v>
      </c>
      <c r="C499">
        <f>COUNTIF('SU14'!B:B,A:A)</f>
        <v>0</v>
      </c>
      <c r="D499">
        <f>COUNTIF('SU15'!B:B,$A:$A)</f>
        <v>0</v>
      </c>
      <c r="E499">
        <f>COUNTIF('PC14'!B:B,$A:$A)</f>
        <v>0</v>
      </c>
      <c r="F499">
        <f>COUNTIF('PC25'!B:B,$A:$A)</f>
        <v>0</v>
      </c>
      <c r="G499">
        <f>COUNTIF('PC20'!B:B,$A:$A)</f>
        <v>0</v>
      </c>
      <c r="H499">
        <f>COUNTIF('PC37+SU14'!B:B,$A:$A)</f>
        <v>0</v>
      </c>
      <c r="I499">
        <f>COUNTIF(PROC23!B:B,$A:$A)</f>
        <v>0</v>
      </c>
      <c r="J499">
        <f>COUNTIF(PROC25!B:B,$A:$A)</f>
        <v>0</v>
      </c>
      <c r="K499" s="36">
        <f>SUM(C499:J499)</f>
        <v>0</v>
      </c>
    </row>
    <row r="500" spans="1:11" ht="45">
      <c r="A500" s="23" t="s">
        <v>4538</v>
      </c>
      <c r="B500" s="22" t="s">
        <v>4926</v>
      </c>
      <c r="C500">
        <f>COUNTIF('SU14'!B:B,A:A)</f>
        <v>0</v>
      </c>
      <c r="D500">
        <f>COUNTIF('SU15'!B:B,$A:$A)</f>
        <v>0</v>
      </c>
      <c r="E500">
        <f>COUNTIF('PC14'!B:B,$A:$A)</f>
        <v>0</v>
      </c>
      <c r="F500">
        <f>COUNTIF('PC25'!B:B,$A:$A)</f>
        <v>0</v>
      </c>
      <c r="G500">
        <f>COUNTIF('PC20'!B:B,$A:$A)</f>
        <v>0</v>
      </c>
      <c r="H500">
        <f>COUNTIF('PC37+SU14'!B:B,$A:$A)</f>
        <v>0</v>
      </c>
      <c r="I500">
        <f>COUNTIF(PROC23!B:B,$A:$A)</f>
        <v>0</v>
      </c>
      <c r="J500">
        <f>COUNTIF(PROC25!B:B,$A:$A)</f>
        <v>0</v>
      </c>
      <c r="K500" s="36">
        <f>SUM(C500:J500)</f>
        <v>0</v>
      </c>
    </row>
    <row r="501" spans="1:11">
      <c r="A501" s="23" t="s">
        <v>850</v>
      </c>
      <c r="B501" s="22" t="s">
        <v>4927</v>
      </c>
      <c r="C501">
        <f>COUNTIF('SU14'!B:B,A:A)</f>
        <v>1</v>
      </c>
      <c r="D501">
        <f>COUNTIF('SU15'!B:B,$A:$A)</f>
        <v>0</v>
      </c>
      <c r="E501">
        <f>COUNTIF('PC14'!B:B,$A:$A)</f>
        <v>0</v>
      </c>
      <c r="F501">
        <f>COUNTIF('PC25'!B:B,$A:$A)</f>
        <v>1</v>
      </c>
      <c r="G501">
        <f>COUNTIF('PC20'!B:B,$A:$A)</f>
        <v>0</v>
      </c>
      <c r="H501">
        <f>COUNTIF('PC37+SU14'!B:B,$A:$A)</f>
        <v>0</v>
      </c>
      <c r="I501">
        <f>COUNTIF(PROC23!B:B,$A:$A)</f>
        <v>0</v>
      </c>
      <c r="J501">
        <f>COUNTIF(PROC25!B:B,$A:$A)</f>
        <v>0</v>
      </c>
      <c r="K501" s="36">
        <f>SUM(C501:J501)</f>
        <v>2</v>
      </c>
    </row>
    <row r="502" spans="1:11">
      <c r="A502" s="23" t="s">
        <v>1214</v>
      </c>
      <c r="B502" s="22" t="s">
        <v>4928</v>
      </c>
      <c r="C502">
        <f>COUNTIF('SU14'!B:B,A:A)</f>
        <v>0</v>
      </c>
      <c r="D502">
        <f>COUNTIF('SU15'!B:B,$A:$A)</f>
        <v>0</v>
      </c>
      <c r="E502">
        <f>COUNTIF('PC14'!B:B,$A:$A)</f>
        <v>0</v>
      </c>
      <c r="F502">
        <f>COUNTIF('PC25'!B:B,$A:$A)</f>
        <v>0</v>
      </c>
      <c r="G502">
        <f>COUNTIF('PC20'!B:B,$A:$A)</f>
        <v>0</v>
      </c>
      <c r="H502">
        <f>COUNTIF('PC37+SU14'!B:B,$A:$A)</f>
        <v>0</v>
      </c>
      <c r="I502">
        <f>COUNTIF(PROC23!B:B,$A:$A)</f>
        <v>0</v>
      </c>
      <c r="J502">
        <f>COUNTIF(PROC25!B:B,$A:$A)</f>
        <v>0</v>
      </c>
      <c r="K502" s="36">
        <f>SUM(C502:J502)</f>
        <v>0</v>
      </c>
    </row>
    <row r="503" spans="1:11">
      <c r="A503" s="23" t="s">
        <v>1218</v>
      </c>
      <c r="B503" s="22" t="s">
        <v>4929</v>
      </c>
      <c r="C503">
        <f>COUNTIF('SU14'!B:B,A:A)</f>
        <v>1</v>
      </c>
      <c r="D503">
        <f>COUNTIF('SU15'!B:B,$A:$A)</f>
        <v>0</v>
      </c>
      <c r="E503">
        <f>COUNTIF('PC14'!B:B,$A:$A)</f>
        <v>1</v>
      </c>
      <c r="F503">
        <f>COUNTIF('PC25'!B:B,$A:$A)</f>
        <v>1</v>
      </c>
      <c r="G503">
        <f>COUNTIF('PC20'!B:B,$A:$A)</f>
        <v>1</v>
      </c>
      <c r="H503">
        <f>COUNTIF('PC37+SU14'!B:B,$A:$A)</f>
        <v>1</v>
      </c>
      <c r="I503">
        <f>COUNTIF(PROC23!B:B,$A:$A)</f>
        <v>0</v>
      </c>
      <c r="J503">
        <f>COUNTIF(PROC25!B:B,$A:$A)</f>
        <v>0</v>
      </c>
      <c r="K503" s="36">
        <f>SUM(C503:J503)</f>
        <v>5</v>
      </c>
    </row>
    <row r="504" spans="1:11">
      <c r="A504" s="23" t="s">
        <v>4539</v>
      </c>
      <c r="B504" s="22" t="s">
        <v>4930</v>
      </c>
      <c r="C504">
        <f>COUNTIF('SU14'!B:B,A:A)</f>
        <v>0</v>
      </c>
      <c r="D504">
        <f>COUNTIF('SU15'!B:B,$A:$A)</f>
        <v>0</v>
      </c>
      <c r="E504">
        <f>COUNTIF('PC14'!B:B,$A:$A)</f>
        <v>0</v>
      </c>
      <c r="F504">
        <f>COUNTIF('PC25'!B:B,$A:$A)</f>
        <v>0</v>
      </c>
      <c r="G504">
        <f>COUNTIF('PC20'!B:B,$A:$A)</f>
        <v>0</v>
      </c>
      <c r="H504">
        <f>COUNTIF('PC37+SU14'!B:B,$A:$A)</f>
        <v>0</v>
      </c>
      <c r="I504">
        <f>COUNTIF(PROC23!B:B,$A:$A)</f>
        <v>0</v>
      </c>
      <c r="J504">
        <f>COUNTIF(PROC25!B:B,$A:$A)</f>
        <v>0</v>
      </c>
      <c r="K504" s="36">
        <f>SUM(C504:J504)</f>
        <v>0</v>
      </c>
    </row>
    <row r="505" spans="1:11">
      <c r="A505" s="23" t="s">
        <v>4540</v>
      </c>
      <c r="B505" s="22" t="s">
        <v>4931</v>
      </c>
      <c r="C505">
        <f>COUNTIF('SU14'!B:B,A:A)</f>
        <v>0</v>
      </c>
      <c r="D505">
        <f>COUNTIF('SU15'!B:B,$A:$A)</f>
        <v>0</v>
      </c>
      <c r="E505">
        <f>COUNTIF('PC14'!B:B,$A:$A)</f>
        <v>0</v>
      </c>
      <c r="F505">
        <f>COUNTIF('PC25'!B:B,$A:$A)</f>
        <v>0</v>
      </c>
      <c r="G505">
        <f>COUNTIF('PC20'!B:B,$A:$A)</f>
        <v>0</v>
      </c>
      <c r="H505">
        <f>COUNTIF('PC37+SU14'!B:B,$A:$A)</f>
        <v>0</v>
      </c>
      <c r="I505">
        <f>COUNTIF(PROC23!B:B,$A:$A)</f>
        <v>0</v>
      </c>
      <c r="J505">
        <f>COUNTIF(PROC25!B:B,$A:$A)</f>
        <v>0</v>
      </c>
      <c r="K505" s="36">
        <f>SUM(C505:J505)</f>
        <v>0</v>
      </c>
    </row>
    <row r="506" spans="1:11">
      <c r="A506" s="23" t="s">
        <v>291</v>
      </c>
      <c r="B506" s="22" t="s">
        <v>4932</v>
      </c>
      <c r="C506">
        <f>COUNTIF('SU14'!B:B,A:A)</f>
        <v>0</v>
      </c>
      <c r="D506">
        <f>COUNTIF('SU15'!B:B,$A:$A)</f>
        <v>0</v>
      </c>
      <c r="E506">
        <f>COUNTIF('PC14'!B:B,$A:$A)</f>
        <v>0</v>
      </c>
      <c r="F506">
        <f>COUNTIF('PC25'!B:B,$A:$A)</f>
        <v>1</v>
      </c>
      <c r="G506">
        <f>COUNTIF('PC20'!B:B,$A:$A)</f>
        <v>1</v>
      </c>
      <c r="H506">
        <f>COUNTIF('PC37+SU14'!B:B,$A:$A)</f>
        <v>0</v>
      </c>
      <c r="I506">
        <f>COUNTIF(PROC23!B:B,$A:$A)</f>
        <v>0</v>
      </c>
      <c r="J506">
        <f>COUNTIF(PROC25!B:B,$A:$A)</f>
        <v>0</v>
      </c>
      <c r="K506" s="36">
        <f>SUM(C506:J506)</f>
        <v>2</v>
      </c>
    </row>
    <row r="507" spans="1:11">
      <c r="A507" s="23" t="s">
        <v>238</v>
      </c>
      <c r="B507" s="22" t="s">
        <v>4933</v>
      </c>
      <c r="C507">
        <f>COUNTIF('SU14'!B:B,A:A)</f>
        <v>0</v>
      </c>
      <c r="D507">
        <f>COUNTIF('SU15'!B:B,$A:$A)</f>
        <v>1</v>
      </c>
      <c r="E507">
        <f>COUNTIF('PC14'!B:B,$A:$A)</f>
        <v>0</v>
      </c>
      <c r="F507">
        <f>COUNTIF('PC25'!B:B,$A:$A)</f>
        <v>1</v>
      </c>
      <c r="G507">
        <f>COUNTIF('PC20'!B:B,$A:$A)</f>
        <v>0</v>
      </c>
      <c r="H507">
        <f>COUNTIF('PC37+SU14'!B:B,$A:$A)</f>
        <v>0</v>
      </c>
      <c r="I507">
        <f>COUNTIF(PROC23!B:B,$A:$A)</f>
        <v>0</v>
      </c>
      <c r="J507">
        <f>COUNTIF(PROC25!B:B,$A:$A)</f>
        <v>0</v>
      </c>
      <c r="K507" s="36">
        <f>SUM(C507:J507)</f>
        <v>2</v>
      </c>
    </row>
    <row r="508" spans="1:11">
      <c r="A508" s="23" t="s">
        <v>4541</v>
      </c>
      <c r="B508" s="22" t="s">
        <v>4934</v>
      </c>
      <c r="C508">
        <f>COUNTIF('SU14'!B:B,A:A)</f>
        <v>0</v>
      </c>
      <c r="D508">
        <f>COUNTIF('SU15'!B:B,$A:$A)</f>
        <v>0</v>
      </c>
      <c r="E508">
        <f>COUNTIF('PC14'!B:B,$A:$A)</f>
        <v>0</v>
      </c>
      <c r="F508">
        <f>COUNTIF('PC25'!B:B,$A:$A)</f>
        <v>0</v>
      </c>
      <c r="G508">
        <f>COUNTIF('PC20'!B:B,$A:$A)</f>
        <v>0</v>
      </c>
      <c r="H508">
        <f>COUNTIF('PC37+SU14'!B:B,$A:$A)</f>
        <v>0</v>
      </c>
      <c r="I508">
        <f>COUNTIF(PROC23!B:B,$A:$A)</f>
        <v>0</v>
      </c>
      <c r="J508">
        <f>COUNTIF(PROC25!B:B,$A:$A)</f>
        <v>0</v>
      </c>
      <c r="K508" s="36">
        <f>SUM(C508:J508)</f>
        <v>0</v>
      </c>
    </row>
    <row r="509" spans="1:11" ht="15.75">
      <c r="A509" s="23" t="s">
        <v>4088</v>
      </c>
      <c r="B509" s="34" t="s">
        <v>4935</v>
      </c>
      <c r="C509">
        <f>COUNTIF('SU14'!B:B,A:A)</f>
        <v>0</v>
      </c>
      <c r="D509">
        <f>COUNTIF('SU15'!B:B,$A:$A)</f>
        <v>0</v>
      </c>
      <c r="E509">
        <f>COUNTIF('PC14'!B:B,$A:$A)</f>
        <v>1</v>
      </c>
      <c r="F509">
        <f>COUNTIF('PC25'!B:B,$A:$A)</f>
        <v>0</v>
      </c>
      <c r="G509">
        <f>COUNTIF('PC20'!B:B,$A:$A)</f>
        <v>0</v>
      </c>
      <c r="H509">
        <f>COUNTIF('PC37+SU14'!B:B,$A:$A)</f>
        <v>0</v>
      </c>
      <c r="I509">
        <f>COUNTIF(PROC23!B:B,$A:$A)</f>
        <v>1</v>
      </c>
      <c r="J509">
        <f>COUNTIF(PROC25!B:B,$A:$A)</f>
        <v>0</v>
      </c>
      <c r="K509" s="36">
        <f>SUM(C509:J509)</f>
        <v>2</v>
      </c>
    </row>
    <row r="510" spans="1:11" ht="15.75">
      <c r="A510" s="23" t="s">
        <v>4542</v>
      </c>
      <c r="B510" s="34" t="s">
        <v>4936</v>
      </c>
      <c r="C510">
        <f>COUNTIF('SU14'!B:B,A:A)</f>
        <v>0</v>
      </c>
      <c r="D510">
        <f>COUNTIF('SU15'!B:B,$A:$A)</f>
        <v>0</v>
      </c>
      <c r="E510">
        <f>COUNTIF('PC14'!B:B,$A:$A)</f>
        <v>0</v>
      </c>
      <c r="F510">
        <f>COUNTIF('PC25'!B:B,$A:$A)</f>
        <v>0</v>
      </c>
      <c r="G510">
        <f>COUNTIF('PC20'!B:B,$A:$A)</f>
        <v>0</v>
      </c>
      <c r="H510">
        <f>COUNTIF('PC37+SU14'!B:B,$A:$A)</f>
        <v>0</v>
      </c>
      <c r="I510">
        <f>COUNTIF(PROC23!B:B,$A:$A)</f>
        <v>0</v>
      </c>
      <c r="J510">
        <f>COUNTIF(PROC25!B:B,$A:$A)</f>
        <v>0</v>
      </c>
      <c r="K510" s="36">
        <f>SUM(C510:J510)</f>
        <v>0</v>
      </c>
    </row>
    <row r="511" spans="1:11">
      <c r="A511" s="23" t="s">
        <v>4543</v>
      </c>
      <c r="B511" s="22" t="s">
        <v>4937</v>
      </c>
      <c r="C511">
        <f>COUNTIF('SU14'!B:B,A:A)</f>
        <v>0</v>
      </c>
      <c r="D511">
        <f>COUNTIF('SU15'!B:B,$A:$A)</f>
        <v>0</v>
      </c>
      <c r="E511">
        <f>COUNTIF('PC14'!B:B,$A:$A)</f>
        <v>0</v>
      </c>
      <c r="F511">
        <f>COUNTIF('PC25'!B:B,$A:$A)</f>
        <v>0</v>
      </c>
      <c r="G511">
        <f>COUNTIF('PC20'!B:B,$A:$A)</f>
        <v>0</v>
      </c>
      <c r="H511">
        <f>COUNTIF('PC37+SU14'!B:B,$A:$A)</f>
        <v>0</v>
      </c>
      <c r="I511">
        <f>COUNTIF(PROC23!B:B,$A:$A)</f>
        <v>0</v>
      </c>
      <c r="J511">
        <f>COUNTIF(PROC25!B:B,$A:$A)</f>
        <v>0</v>
      </c>
      <c r="K511" s="36">
        <f>SUM(C511:J511)</f>
        <v>0</v>
      </c>
    </row>
    <row r="512" spans="1:11">
      <c r="A512" s="23" t="s">
        <v>3628</v>
      </c>
      <c r="B512" s="22" t="s">
        <v>4938</v>
      </c>
      <c r="C512">
        <f>COUNTIF('SU14'!B:B,A:A)</f>
        <v>1</v>
      </c>
      <c r="D512">
        <f>COUNTIF('SU15'!B:B,$A:$A)</f>
        <v>1</v>
      </c>
      <c r="E512">
        <f>COUNTIF('PC14'!B:B,$A:$A)</f>
        <v>0</v>
      </c>
      <c r="F512">
        <f>COUNTIF('PC25'!B:B,$A:$A)</f>
        <v>0</v>
      </c>
      <c r="G512">
        <f>COUNTIF('PC20'!B:B,$A:$A)</f>
        <v>0</v>
      </c>
      <c r="H512">
        <f>COUNTIF('PC37+SU14'!B:B,$A:$A)</f>
        <v>1</v>
      </c>
      <c r="I512">
        <f>COUNTIF(PROC23!B:B,$A:$A)</f>
        <v>0</v>
      </c>
      <c r="J512">
        <f>COUNTIF(PROC25!B:B,$A:$A)</f>
        <v>0</v>
      </c>
      <c r="K512" s="36">
        <f>SUM(C512:J512)</f>
        <v>3</v>
      </c>
    </row>
    <row r="513" spans="1:11">
      <c r="A513" s="23" t="s">
        <v>3495</v>
      </c>
      <c r="B513" s="22" t="s">
        <v>4939</v>
      </c>
      <c r="C513">
        <f>COUNTIF('SU14'!B:B,A:A)</f>
        <v>0</v>
      </c>
      <c r="D513">
        <f>COUNTIF('SU15'!B:B,$A:$A)</f>
        <v>0</v>
      </c>
      <c r="E513">
        <f>COUNTIF('PC14'!B:B,$A:$A)</f>
        <v>0</v>
      </c>
      <c r="F513">
        <f>COUNTIF('PC25'!B:B,$A:$A)</f>
        <v>0</v>
      </c>
      <c r="G513">
        <f>COUNTIF('PC20'!B:B,$A:$A)</f>
        <v>0</v>
      </c>
      <c r="H513">
        <f>COUNTIF('PC37+SU14'!B:B,$A:$A)</f>
        <v>0</v>
      </c>
      <c r="I513">
        <f>COUNTIF(PROC23!B:B,$A:$A)</f>
        <v>0</v>
      </c>
      <c r="J513">
        <f>COUNTIF(PROC25!B:B,$A:$A)</f>
        <v>0</v>
      </c>
      <c r="K513" s="36">
        <f>SUM(C513:J513)</f>
        <v>0</v>
      </c>
    </row>
    <row r="514" spans="1:11" ht="45">
      <c r="A514" s="23" t="s">
        <v>4544</v>
      </c>
      <c r="B514" s="22" t="s">
        <v>4940</v>
      </c>
      <c r="C514">
        <f>COUNTIF('SU14'!B:B,A:A)</f>
        <v>0</v>
      </c>
      <c r="D514">
        <f>COUNTIF('SU15'!B:B,$A:$A)</f>
        <v>0</v>
      </c>
      <c r="E514">
        <f>COUNTIF('PC14'!B:B,$A:$A)</f>
        <v>0</v>
      </c>
      <c r="F514">
        <f>COUNTIF('PC25'!B:B,$A:$A)</f>
        <v>0</v>
      </c>
      <c r="G514">
        <f>COUNTIF('PC20'!B:B,$A:$A)</f>
        <v>0</v>
      </c>
      <c r="H514">
        <f>COUNTIF('PC37+SU14'!B:B,$A:$A)</f>
        <v>0</v>
      </c>
      <c r="I514">
        <f>COUNTIF(PROC23!B:B,$A:$A)</f>
        <v>0</v>
      </c>
      <c r="J514">
        <f>COUNTIF(PROC25!B:B,$A:$A)</f>
        <v>0</v>
      </c>
      <c r="K514" s="36">
        <f>SUM(C514:J514)</f>
        <v>0</v>
      </c>
    </row>
    <row r="515" spans="1:11" ht="30">
      <c r="A515" s="23" t="s">
        <v>4545</v>
      </c>
      <c r="B515" s="22" t="s">
        <v>4941</v>
      </c>
      <c r="C515">
        <f>COUNTIF('SU14'!B:B,A:A)</f>
        <v>0</v>
      </c>
      <c r="D515">
        <f>COUNTIF('SU15'!B:B,$A:$A)</f>
        <v>0</v>
      </c>
      <c r="E515">
        <f>COUNTIF('PC14'!B:B,$A:$A)</f>
        <v>0</v>
      </c>
      <c r="F515">
        <f>COUNTIF('PC25'!B:B,$A:$A)</f>
        <v>0</v>
      </c>
      <c r="G515">
        <f>COUNTIF('PC20'!B:B,$A:$A)</f>
        <v>0</v>
      </c>
      <c r="H515">
        <f>COUNTIF('PC37+SU14'!B:B,$A:$A)</f>
        <v>0</v>
      </c>
      <c r="I515">
        <f>COUNTIF(PROC23!B:B,$A:$A)</f>
        <v>0</v>
      </c>
      <c r="J515">
        <f>COUNTIF(PROC25!B:B,$A:$A)</f>
        <v>0</v>
      </c>
      <c r="K515" s="36">
        <f>SUM(C515:J515)</f>
        <v>0</v>
      </c>
    </row>
    <row r="516" spans="1:11">
      <c r="A516" s="23" t="s">
        <v>1257</v>
      </c>
      <c r="B516" s="22" t="s">
        <v>4942</v>
      </c>
      <c r="C516">
        <f>COUNTIF('SU14'!B:B,A:A)</f>
        <v>0</v>
      </c>
      <c r="D516">
        <f>COUNTIF('SU15'!B:B,$A:$A)</f>
        <v>0</v>
      </c>
      <c r="E516">
        <f>COUNTIF('PC14'!B:B,$A:$A)</f>
        <v>0</v>
      </c>
      <c r="F516">
        <f>COUNTIF('PC25'!B:B,$A:$A)</f>
        <v>0</v>
      </c>
      <c r="G516">
        <f>COUNTIF('PC20'!B:B,$A:$A)</f>
        <v>0</v>
      </c>
      <c r="H516">
        <f>COUNTIF('PC37+SU14'!B:B,$A:$A)</f>
        <v>0</v>
      </c>
      <c r="I516">
        <f>COUNTIF(PROC23!B:B,$A:$A)</f>
        <v>0</v>
      </c>
      <c r="J516">
        <f>COUNTIF(PROC25!B:B,$A:$A)</f>
        <v>0</v>
      </c>
      <c r="K516" s="36">
        <f>SUM(C516:J516)</f>
        <v>0</v>
      </c>
    </row>
    <row r="517" spans="1:11" ht="30">
      <c r="A517" s="23" t="s">
        <v>2373</v>
      </c>
      <c r="B517" s="22" t="s">
        <v>4943</v>
      </c>
      <c r="C517">
        <f>COUNTIF('SU14'!B:B,A:A)</f>
        <v>0</v>
      </c>
      <c r="D517">
        <f>COUNTIF('SU15'!B:B,$A:$A)</f>
        <v>1</v>
      </c>
      <c r="E517">
        <f>COUNTIF('PC14'!B:B,$A:$A)</f>
        <v>0</v>
      </c>
      <c r="F517">
        <f>COUNTIF('PC25'!B:B,$A:$A)</f>
        <v>0</v>
      </c>
      <c r="G517">
        <f>COUNTIF('PC20'!B:B,$A:$A)</f>
        <v>0</v>
      </c>
      <c r="H517">
        <f>COUNTIF('PC37+SU14'!B:B,$A:$A)</f>
        <v>0</v>
      </c>
      <c r="I517">
        <f>COUNTIF(PROC23!B:B,$A:$A)</f>
        <v>0</v>
      </c>
      <c r="J517">
        <f>COUNTIF(PROC25!B:B,$A:$A)</f>
        <v>0</v>
      </c>
      <c r="K517" s="36">
        <f>SUM(C517:J517)</f>
        <v>1</v>
      </c>
    </row>
    <row r="518" spans="1:11">
      <c r="A518" s="23" t="s">
        <v>1407</v>
      </c>
      <c r="B518" s="22" t="s">
        <v>4944</v>
      </c>
      <c r="C518">
        <f>COUNTIF('SU14'!B:B,A:A)</f>
        <v>1</v>
      </c>
      <c r="D518">
        <f>COUNTIF('SU15'!B:B,$A:$A)</f>
        <v>1</v>
      </c>
      <c r="E518">
        <f>COUNTIF('PC14'!B:B,$A:$A)</f>
        <v>0</v>
      </c>
      <c r="F518">
        <f>COUNTIF('PC25'!B:B,$A:$A)</f>
        <v>0</v>
      </c>
      <c r="G518">
        <f>COUNTIF('PC20'!B:B,$A:$A)</f>
        <v>0</v>
      </c>
      <c r="H518">
        <f>COUNTIF('PC37+SU14'!B:B,$A:$A)</f>
        <v>1</v>
      </c>
      <c r="I518">
        <f>COUNTIF(PROC23!B:B,$A:$A)</f>
        <v>0</v>
      </c>
      <c r="J518">
        <f>COUNTIF(PROC25!B:B,$A:$A)</f>
        <v>0</v>
      </c>
      <c r="K518" s="36">
        <f>SUM(C518:J518)</f>
        <v>3</v>
      </c>
    </row>
    <row r="519" spans="1:11">
      <c r="A519" s="23" t="s">
        <v>4546</v>
      </c>
      <c r="B519" s="22" t="s">
        <v>4945</v>
      </c>
      <c r="C519">
        <f>COUNTIF('SU14'!B:B,A:A)</f>
        <v>0</v>
      </c>
      <c r="D519">
        <f>COUNTIF('SU15'!B:B,$A:$A)</f>
        <v>0</v>
      </c>
      <c r="E519">
        <f>COUNTIF('PC14'!B:B,$A:$A)</f>
        <v>0</v>
      </c>
      <c r="F519">
        <f>COUNTIF('PC25'!B:B,$A:$A)</f>
        <v>0</v>
      </c>
      <c r="G519">
        <f>COUNTIF('PC20'!B:B,$A:$A)</f>
        <v>0</v>
      </c>
      <c r="H519">
        <f>COUNTIF('PC37+SU14'!B:B,$A:$A)</f>
        <v>0</v>
      </c>
      <c r="I519">
        <f>COUNTIF(PROC23!B:B,$A:$A)</f>
        <v>0</v>
      </c>
      <c r="J519">
        <f>COUNTIF(PROC25!B:B,$A:$A)</f>
        <v>0</v>
      </c>
      <c r="K519" s="36">
        <f>SUM(C519:J519)</f>
        <v>0</v>
      </c>
    </row>
    <row r="520" spans="1:11">
      <c r="A520" s="23" t="s">
        <v>4125</v>
      </c>
      <c r="B520" s="22" t="s">
        <v>4946</v>
      </c>
      <c r="C520">
        <f>COUNTIF('SU14'!B:B,A:A)</f>
        <v>1</v>
      </c>
      <c r="D520">
        <f>COUNTIF('SU15'!B:B,$A:$A)</f>
        <v>1</v>
      </c>
      <c r="E520">
        <f>COUNTIF('PC14'!B:B,$A:$A)</f>
        <v>1</v>
      </c>
      <c r="F520">
        <f>COUNTIF('PC25'!B:B,$A:$A)</f>
        <v>0</v>
      </c>
      <c r="G520">
        <f>COUNTIF('PC20'!B:B,$A:$A)</f>
        <v>0</v>
      </c>
      <c r="H520">
        <f>COUNTIF('PC37+SU14'!B:B,$A:$A)</f>
        <v>0</v>
      </c>
      <c r="I520">
        <f>COUNTIF(PROC23!B:B,$A:$A)</f>
        <v>0</v>
      </c>
      <c r="J520">
        <f>COUNTIF(PROC25!B:B,$A:$A)</f>
        <v>0</v>
      </c>
      <c r="K520" s="36">
        <f>SUM(C520:J520)</f>
        <v>3</v>
      </c>
    </row>
    <row r="521" spans="1:11">
      <c r="A521" s="23" t="s">
        <v>4547</v>
      </c>
      <c r="B521" s="22" t="s">
        <v>4947</v>
      </c>
      <c r="C521">
        <f>COUNTIF('SU14'!B:B,A:A)</f>
        <v>0</v>
      </c>
      <c r="D521">
        <f>COUNTIF('SU15'!B:B,$A:$A)</f>
        <v>0</v>
      </c>
      <c r="E521">
        <f>COUNTIF('PC14'!B:B,$A:$A)</f>
        <v>0</v>
      </c>
      <c r="F521">
        <f>COUNTIF('PC25'!B:B,$A:$A)</f>
        <v>0</v>
      </c>
      <c r="G521">
        <f>COUNTIF('PC20'!B:B,$A:$A)</f>
        <v>0</v>
      </c>
      <c r="H521">
        <f>COUNTIF('PC37+SU14'!B:B,$A:$A)</f>
        <v>0</v>
      </c>
      <c r="I521">
        <f>COUNTIF(PROC23!B:B,$A:$A)</f>
        <v>0</v>
      </c>
      <c r="J521">
        <f>COUNTIF(PROC25!B:B,$A:$A)</f>
        <v>0</v>
      </c>
      <c r="K521" s="36">
        <f>SUM(C521:J521)</f>
        <v>0</v>
      </c>
    </row>
    <row r="522" spans="1:11" ht="45">
      <c r="A522" s="23" t="s">
        <v>435</v>
      </c>
      <c r="B522" s="22" t="s">
        <v>4948</v>
      </c>
      <c r="C522">
        <f>COUNTIF('SU14'!B:B,A:A)</f>
        <v>0</v>
      </c>
      <c r="D522">
        <f>COUNTIF('SU15'!B:B,$A:$A)</f>
        <v>0</v>
      </c>
      <c r="E522">
        <f>COUNTIF('PC14'!B:B,$A:$A)</f>
        <v>0</v>
      </c>
      <c r="F522">
        <f>COUNTIF('PC25'!B:B,$A:$A)</f>
        <v>0</v>
      </c>
      <c r="G522">
        <f>COUNTIF('PC20'!B:B,$A:$A)</f>
        <v>0</v>
      </c>
      <c r="H522">
        <f>COUNTIF('PC37+SU14'!B:B,$A:$A)</f>
        <v>0</v>
      </c>
      <c r="I522">
        <f>COUNTIF(PROC23!B:B,$A:$A)</f>
        <v>0</v>
      </c>
      <c r="J522">
        <f>COUNTIF(PROC25!B:B,$A:$A)</f>
        <v>0</v>
      </c>
      <c r="K522" s="36">
        <f>SUM(C522:J522)</f>
        <v>0</v>
      </c>
    </row>
    <row r="523" spans="1:11">
      <c r="A523" s="23" t="s">
        <v>4548</v>
      </c>
      <c r="B523" s="22" t="s">
        <v>4949</v>
      </c>
      <c r="C523">
        <f>COUNTIF('SU14'!B:B,A:A)</f>
        <v>0</v>
      </c>
      <c r="D523">
        <f>COUNTIF('SU15'!B:B,$A:$A)</f>
        <v>0</v>
      </c>
      <c r="E523">
        <f>COUNTIF('PC14'!B:B,$A:$A)</f>
        <v>0</v>
      </c>
      <c r="F523">
        <f>COUNTIF('PC25'!B:B,$A:$A)</f>
        <v>0</v>
      </c>
      <c r="G523">
        <f>COUNTIF('PC20'!B:B,$A:$A)</f>
        <v>0</v>
      </c>
      <c r="H523">
        <f>COUNTIF('PC37+SU14'!B:B,$A:$A)</f>
        <v>0</v>
      </c>
      <c r="I523">
        <f>COUNTIF(PROC23!B:B,$A:$A)</f>
        <v>0</v>
      </c>
      <c r="J523">
        <f>COUNTIF(PROC25!B:B,$A:$A)</f>
        <v>0</v>
      </c>
      <c r="K523" s="36">
        <f>SUM(C523:J523)</f>
        <v>0</v>
      </c>
    </row>
    <row r="524" spans="1:11">
      <c r="A524" s="23" t="s">
        <v>2522</v>
      </c>
      <c r="B524" s="22" t="s">
        <v>4950</v>
      </c>
      <c r="C524">
        <f>COUNTIF('SU14'!B:B,A:A)</f>
        <v>0</v>
      </c>
      <c r="D524">
        <f>COUNTIF('SU15'!B:B,$A:$A)</f>
        <v>0</v>
      </c>
      <c r="E524">
        <f>COUNTIF('PC14'!B:B,$A:$A)</f>
        <v>0</v>
      </c>
      <c r="F524">
        <f>COUNTIF('PC25'!B:B,$A:$A)</f>
        <v>0</v>
      </c>
      <c r="G524">
        <f>COUNTIF('PC20'!B:B,$A:$A)</f>
        <v>1</v>
      </c>
      <c r="H524">
        <f>COUNTIF('PC37+SU14'!B:B,$A:$A)</f>
        <v>0</v>
      </c>
      <c r="I524">
        <f>COUNTIF(PROC23!B:B,$A:$A)</f>
        <v>0</v>
      </c>
      <c r="J524">
        <f>COUNTIF(PROC25!B:B,$A:$A)</f>
        <v>0</v>
      </c>
      <c r="K524" s="36">
        <f>SUM(C524:J524)</f>
        <v>1</v>
      </c>
    </row>
    <row r="525" spans="1:11">
      <c r="A525" s="23" t="s">
        <v>831</v>
      </c>
      <c r="B525" s="22" t="s">
        <v>4951</v>
      </c>
      <c r="C525">
        <f>COUNTIF('SU14'!B:B,A:A)</f>
        <v>0</v>
      </c>
      <c r="D525">
        <f>COUNTIF('SU15'!B:B,$A:$A)</f>
        <v>1</v>
      </c>
      <c r="E525">
        <f>COUNTIF('PC14'!B:B,$A:$A)</f>
        <v>0</v>
      </c>
      <c r="F525">
        <f>COUNTIF('PC25'!B:B,$A:$A)</f>
        <v>0</v>
      </c>
      <c r="G525">
        <f>COUNTIF('PC20'!B:B,$A:$A)</f>
        <v>0</v>
      </c>
      <c r="H525">
        <f>COUNTIF('PC37+SU14'!B:B,$A:$A)</f>
        <v>0</v>
      </c>
      <c r="I525">
        <f>COUNTIF(PROC23!B:B,$A:$A)</f>
        <v>0</v>
      </c>
      <c r="J525">
        <f>COUNTIF(PROC25!B:B,$A:$A)</f>
        <v>0</v>
      </c>
      <c r="K525" s="36">
        <f>SUM(C525:J525)</f>
        <v>1</v>
      </c>
    </row>
    <row r="526" spans="1:11" ht="45">
      <c r="A526" s="23" t="s">
        <v>4549</v>
      </c>
      <c r="B526" s="22" t="s">
        <v>4952</v>
      </c>
      <c r="C526">
        <f>COUNTIF('SU14'!B:B,A:A)</f>
        <v>0</v>
      </c>
      <c r="D526">
        <f>COUNTIF('SU15'!B:B,$A:$A)</f>
        <v>0</v>
      </c>
      <c r="E526">
        <f>COUNTIF('PC14'!B:B,$A:$A)</f>
        <v>0</v>
      </c>
      <c r="F526">
        <f>COUNTIF('PC25'!B:B,$A:$A)</f>
        <v>0</v>
      </c>
      <c r="G526">
        <f>COUNTIF('PC20'!B:B,$A:$A)</f>
        <v>0</v>
      </c>
      <c r="H526">
        <f>COUNTIF('PC37+SU14'!B:B,$A:$A)</f>
        <v>0</v>
      </c>
      <c r="I526">
        <f>COUNTIF(PROC23!B:B,$A:$A)</f>
        <v>0</v>
      </c>
      <c r="J526">
        <f>COUNTIF(PROC25!B:B,$A:$A)</f>
        <v>0</v>
      </c>
      <c r="K526" s="36">
        <f>SUM(C526:J526)</f>
        <v>0</v>
      </c>
    </row>
    <row r="527" spans="1:11">
      <c r="A527" s="23" t="s">
        <v>4550</v>
      </c>
      <c r="B527" s="22" t="s">
        <v>4953</v>
      </c>
      <c r="C527">
        <f>COUNTIF('SU14'!B:B,A:A)</f>
        <v>0</v>
      </c>
      <c r="D527">
        <f>COUNTIF('SU15'!B:B,$A:$A)</f>
        <v>0</v>
      </c>
      <c r="E527">
        <f>COUNTIF('PC14'!B:B,$A:$A)</f>
        <v>0</v>
      </c>
      <c r="F527">
        <f>COUNTIF('PC25'!B:B,$A:$A)</f>
        <v>0</v>
      </c>
      <c r="G527">
        <f>COUNTIF('PC20'!B:B,$A:$A)</f>
        <v>0</v>
      </c>
      <c r="H527">
        <f>COUNTIF('PC37+SU14'!B:B,$A:$A)</f>
        <v>0</v>
      </c>
      <c r="I527">
        <f>COUNTIF(PROC23!B:B,$A:$A)</f>
        <v>0</v>
      </c>
      <c r="J527">
        <f>COUNTIF(PROC25!B:B,$A:$A)</f>
        <v>0</v>
      </c>
      <c r="K527" s="36">
        <f>SUM(C527:J527)</f>
        <v>0</v>
      </c>
    </row>
    <row r="528" spans="1:11">
      <c r="A528" s="23" t="s">
        <v>4551</v>
      </c>
      <c r="B528" s="22" t="s">
        <v>4954</v>
      </c>
      <c r="C528">
        <f>COUNTIF('SU14'!B:B,A:A)</f>
        <v>0</v>
      </c>
      <c r="D528">
        <f>COUNTIF('SU15'!B:B,$A:$A)</f>
        <v>0</v>
      </c>
      <c r="E528">
        <f>COUNTIF('PC14'!B:B,$A:$A)</f>
        <v>0</v>
      </c>
      <c r="F528">
        <f>COUNTIF('PC25'!B:B,$A:$A)</f>
        <v>0</v>
      </c>
      <c r="G528">
        <f>COUNTIF('PC20'!B:B,$A:$A)</f>
        <v>0</v>
      </c>
      <c r="H528">
        <f>COUNTIF('PC37+SU14'!B:B,$A:$A)</f>
        <v>0</v>
      </c>
      <c r="I528">
        <f>COUNTIF(PROC23!B:B,$A:$A)</f>
        <v>0</v>
      </c>
      <c r="J528">
        <f>COUNTIF(PROC25!B:B,$A:$A)</f>
        <v>0</v>
      </c>
      <c r="K528" s="36">
        <f>SUM(C528:J528)</f>
        <v>0</v>
      </c>
    </row>
    <row r="529" spans="1:11">
      <c r="A529" s="23" t="s">
        <v>909</v>
      </c>
      <c r="B529" s="22" t="s">
        <v>4955</v>
      </c>
      <c r="C529">
        <f>COUNTIF('SU14'!B:B,A:A)</f>
        <v>0</v>
      </c>
      <c r="D529">
        <f>COUNTIF('SU15'!B:B,$A:$A)</f>
        <v>0</v>
      </c>
      <c r="E529">
        <f>COUNTIF('PC14'!B:B,$A:$A)</f>
        <v>0</v>
      </c>
      <c r="F529">
        <f>COUNTIF('PC25'!B:B,$A:$A)</f>
        <v>0</v>
      </c>
      <c r="G529">
        <f>COUNTIF('PC20'!B:B,$A:$A)</f>
        <v>0</v>
      </c>
      <c r="H529">
        <f>COUNTIF('PC37+SU14'!B:B,$A:$A)</f>
        <v>0</v>
      </c>
      <c r="I529">
        <f>COUNTIF(PROC23!B:B,$A:$A)</f>
        <v>0</v>
      </c>
      <c r="J529">
        <f>COUNTIF(PROC25!B:B,$A:$A)</f>
        <v>0</v>
      </c>
      <c r="K529" s="36">
        <f>SUM(C529:J529)</f>
        <v>0</v>
      </c>
    </row>
    <row r="530" spans="1:11">
      <c r="A530" s="23" t="s">
        <v>4552</v>
      </c>
      <c r="B530" s="22" t="s">
        <v>4956</v>
      </c>
      <c r="C530">
        <f>COUNTIF('SU14'!B:B,A:A)</f>
        <v>0</v>
      </c>
      <c r="D530">
        <f>COUNTIF('SU15'!B:B,$A:$A)</f>
        <v>0</v>
      </c>
      <c r="E530">
        <f>COUNTIF('PC14'!B:B,$A:$A)</f>
        <v>0</v>
      </c>
      <c r="F530">
        <f>COUNTIF('PC25'!B:B,$A:$A)</f>
        <v>0</v>
      </c>
      <c r="G530">
        <f>COUNTIF('PC20'!B:B,$A:$A)</f>
        <v>0</v>
      </c>
      <c r="H530">
        <f>COUNTIF('PC37+SU14'!B:B,$A:$A)</f>
        <v>0</v>
      </c>
      <c r="I530">
        <f>COUNTIF(PROC23!B:B,$A:$A)</f>
        <v>0</v>
      </c>
      <c r="J530">
        <f>COUNTIF(PROC25!B:B,$A:$A)</f>
        <v>0</v>
      </c>
      <c r="K530" s="36">
        <f>SUM(C530:J530)</f>
        <v>0</v>
      </c>
    </row>
    <row r="531" spans="1:11">
      <c r="A531" s="23" t="s">
        <v>2144</v>
      </c>
      <c r="B531" s="33" t="s">
        <v>5022</v>
      </c>
      <c r="C531">
        <f>COUNTIF('SU14'!B:B,A:A)</f>
        <v>1</v>
      </c>
      <c r="D531">
        <f>COUNTIF('SU15'!B:B,$A:$A)</f>
        <v>1</v>
      </c>
      <c r="E531">
        <f>COUNTIF('PC14'!B:B,$A:$A)</f>
        <v>1</v>
      </c>
      <c r="F531">
        <f>COUNTIF('PC25'!B:B,$A:$A)</f>
        <v>1</v>
      </c>
      <c r="G531">
        <f>COUNTIF('PC20'!B:B,$A:$A)</f>
        <v>1</v>
      </c>
      <c r="H531">
        <f>COUNTIF('PC37+SU14'!B:B,$A:$A)</f>
        <v>1</v>
      </c>
      <c r="I531">
        <f>COUNTIF(PROC23!B:B,$A:$A)</f>
        <v>1</v>
      </c>
      <c r="J531">
        <f>COUNTIF(PROC25!B:B,$A:$A)</f>
        <v>1</v>
      </c>
      <c r="K531" s="36">
        <f>SUM(C531:J531)</f>
        <v>8</v>
      </c>
    </row>
    <row r="532" spans="1:11">
      <c r="A532" s="23" t="s">
        <v>2154</v>
      </c>
      <c r="B532" s="33" t="s">
        <v>5022</v>
      </c>
      <c r="C532">
        <f>COUNTIF('SU14'!B:B,A:A)</f>
        <v>0</v>
      </c>
      <c r="D532">
        <f>COUNTIF('SU15'!B:B,$A:$A)</f>
        <v>0</v>
      </c>
      <c r="E532">
        <f>COUNTIF('PC14'!B:B,$A:$A)</f>
        <v>0</v>
      </c>
      <c r="F532">
        <f>COUNTIF('PC25'!B:B,$A:$A)</f>
        <v>0</v>
      </c>
      <c r="G532">
        <f>COUNTIF('PC20'!B:B,$A:$A)</f>
        <v>1</v>
      </c>
      <c r="H532">
        <f>COUNTIF('PC37+SU14'!B:B,$A:$A)</f>
        <v>0</v>
      </c>
      <c r="I532">
        <f>COUNTIF(PROC23!B:B,$A:$A)</f>
        <v>1</v>
      </c>
      <c r="J532">
        <f>COUNTIF(PROC25!B:B,$A:$A)</f>
        <v>0</v>
      </c>
      <c r="K532" s="36">
        <f>SUM(C532:J532)</f>
        <v>2</v>
      </c>
    </row>
    <row r="533" spans="1:11">
      <c r="A533" s="23" t="s">
        <v>2161</v>
      </c>
      <c r="B533" s="33" t="s">
        <v>5022</v>
      </c>
      <c r="C533">
        <f>COUNTIF('SU14'!B:B,A:A)</f>
        <v>1</v>
      </c>
      <c r="D533">
        <f>COUNTIF('SU15'!B:B,$A:$A)</f>
        <v>1</v>
      </c>
      <c r="E533">
        <f>COUNTIF('PC14'!B:B,$A:$A)</f>
        <v>1</v>
      </c>
      <c r="F533">
        <f>COUNTIF('PC25'!B:B,$A:$A)</f>
        <v>1</v>
      </c>
      <c r="G533">
        <f>COUNTIF('PC20'!B:B,$A:$A)</f>
        <v>1</v>
      </c>
      <c r="H533">
        <f>COUNTIF('PC37+SU14'!B:B,$A:$A)</f>
        <v>0</v>
      </c>
      <c r="I533">
        <f>COUNTIF(PROC23!B:B,$A:$A)</f>
        <v>0</v>
      </c>
      <c r="J533">
        <f>COUNTIF(PROC25!B:B,$A:$A)</f>
        <v>0</v>
      </c>
      <c r="K533" s="36">
        <f>SUM(C533:J533)</f>
        <v>5</v>
      </c>
    </row>
    <row r="534" spans="1:11">
      <c r="A534" s="23" t="s">
        <v>2164</v>
      </c>
      <c r="B534" s="33" t="s">
        <v>5022</v>
      </c>
      <c r="C534">
        <f>COUNTIF('SU14'!B:B,A:A)</f>
        <v>1</v>
      </c>
      <c r="D534">
        <f>COUNTIF('SU15'!B:B,$A:$A)</f>
        <v>1</v>
      </c>
      <c r="E534">
        <f>COUNTIF('PC14'!B:B,$A:$A)</f>
        <v>1</v>
      </c>
      <c r="F534">
        <f>COUNTIF('PC25'!B:B,$A:$A)</f>
        <v>0</v>
      </c>
      <c r="G534">
        <f>COUNTIF('PC20'!B:B,$A:$A)</f>
        <v>1</v>
      </c>
      <c r="H534">
        <f>COUNTIF('PC37+SU14'!B:B,$A:$A)</f>
        <v>1</v>
      </c>
      <c r="I534">
        <f>COUNTIF(PROC23!B:B,$A:$A)</f>
        <v>1</v>
      </c>
      <c r="J534">
        <f>COUNTIF(PROC25!B:B,$A:$A)</f>
        <v>1</v>
      </c>
      <c r="K534" s="36">
        <f>SUM(C534:J534)</f>
        <v>7</v>
      </c>
    </row>
    <row r="535" spans="1:11">
      <c r="A535" s="23" t="s">
        <v>2180</v>
      </c>
      <c r="B535" s="22" t="s">
        <v>4957</v>
      </c>
      <c r="C535">
        <f>COUNTIF('SU14'!B:B,A:A)</f>
        <v>0</v>
      </c>
      <c r="D535">
        <f>COUNTIF('SU15'!B:B,$A:$A)</f>
        <v>0</v>
      </c>
      <c r="E535">
        <f>COUNTIF('PC14'!B:B,$A:$A)</f>
        <v>0</v>
      </c>
      <c r="F535">
        <f>COUNTIF('PC25'!B:B,$A:$A)</f>
        <v>0</v>
      </c>
      <c r="G535">
        <f>COUNTIF('PC20'!B:B,$A:$A)</f>
        <v>0</v>
      </c>
      <c r="H535">
        <f>COUNTIF('PC37+SU14'!B:B,$A:$A)</f>
        <v>0</v>
      </c>
      <c r="I535">
        <f>COUNTIF(PROC23!B:B,$A:$A)</f>
        <v>0</v>
      </c>
      <c r="J535">
        <f>COUNTIF(PROC25!B:B,$A:$A)</f>
        <v>0</v>
      </c>
      <c r="K535" s="36">
        <f>SUM(C535:J535)</f>
        <v>0</v>
      </c>
    </row>
    <row r="536" spans="1:11">
      <c r="A536" s="23" t="s">
        <v>908</v>
      </c>
      <c r="B536" s="22" t="s">
        <v>4958</v>
      </c>
      <c r="C536">
        <f>COUNTIF('SU14'!B:B,A:A)</f>
        <v>0</v>
      </c>
      <c r="D536">
        <f>COUNTIF('SU15'!B:B,$A:$A)</f>
        <v>0</v>
      </c>
      <c r="E536">
        <f>COUNTIF('PC14'!B:B,$A:$A)</f>
        <v>0</v>
      </c>
      <c r="F536">
        <f>COUNTIF('PC25'!B:B,$A:$A)</f>
        <v>0</v>
      </c>
      <c r="G536">
        <f>COUNTIF('PC20'!B:B,$A:$A)</f>
        <v>0</v>
      </c>
      <c r="H536">
        <f>COUNTIF('PC37+SU14'!B:B,$A:$A)</f>
        <v>0</v>
      </c>
      <c r="I536">
        <f>COUNTIF(PROC23!B:B,$A:$A)</f>
        <v>0</v>
      </c>
      <c r="J536">
        <f>COUNTIF(PROC25!B:B,$A:$A)</f>
        <v>0</v>
      </c>
      <c r="K536" s="36">
        <f>SUM(C536:J536)</f>
        <v>0</v>
      </c>
    </row>
    <row r="537" spans="1:11">
      <c r="A537" s="23" t="s">
        <v>4553</v>
      </c>
      <c r="B537" s="22" t="s">
        <v>4959</v>
      </c>
      <c r="C537">
        <f>COUNTIF('SU14'!B:B,A:A)</f>
        <v>0</v>
      </c>
      <c r="D537">
        <f>COUNTIF('SU15'!B:B,$A:$A)</f>
        <v>0</v>
      </c>
      <c r="E537">
        <f>COUNTIF('PC14'!B:B,$A:$A)</f>
        <v>0</v>
      </c>
      <c r="F537">
        <f>COUNTIF('PC25'!B:B,$A:$A)</f>
        <v>0</v>
      </c>
      <c r="G537">
        <f>COUNTIF('PC20'!B:B,$A:$A)</f>
        <v>0</v>
      </c>
      <c r="H537">
        <f>COUNTIF('PC37+SU14'!B:B,$A:$A)</f>
        <v>0</v>
      </c>
      <c r="I537">
        <f>COUNTIF(PROC23!B:B,$A:$A)</f>
        <v>0</v>
      </c>
      <c r="J537">
        <f>COUNTIF(PROC25!B:B,$A:$A)</f>
        <v>0</v>
      </c>
      <c r="K537" s="36">
        <f>SUM(C537:J537)</f>
        <v>0</v>
      </c>
    </row>
    <row r="538" spans="1:11">
      <c r="A538" s="23" t="s">
        <v>4554</v>
      </c>
      <c r="B538" s="33" t="s">
        <v>5023</v>
      </c>
      <c r="C538">
        <f>COUNTIF('SU14'!B:B,A:A)</f>
        <v>0</v>
      </c>
      <c r="D538">
        <f>COUNTIF('SU15'!B:B,$A:$A)</f>
        <v>0</v>
      </c>
      <c r="E538">
        <f>COUNTIF('PC14'!B:B,$A:$A)</f>
        <v>0</v>
      </c>
      <c r="F538">
        <f>COUNTIF('PC25'!B:B,$A:$A)</f>
        <v>0</v>
      </c>
      <c r="G538">
        <f>COUNTIF('PC20'!B:B,$A:$A)</f>
        <v>0</v>
      </c>
      <c r="H538">
        <f>COUNTIF('PC37+SU14'!B:B,$A:$A)</f>
        <v>0</v>
      </c>
      <c r="I538">
        <f>COUNTIF(PROC23!B:B,$A:$A)</f>
        <v>0</v>
      </c>
      <c r="J538">
        <f>COUNTIF(PROC25!B:B,$A:$A)</f>
        <v>0</v>
      </c>
      <c r="K538" s="36">
        <f>SUM(C538:J538)</f>
        <v>0</v>
      </c>
    </row>
    <row r="539" spans="1:11">
      <c r="A539" s="23" t="s">
        <v>2623</v>
      </c>
      <c r="B539" s="33" t="s">
        <v>5023</v>
      </c>
      <c r="C539">
        <f>COUNTIF('SU14'!B:B,A:A)</f>
        <v>0</v>
      </c>
      <c r="D539">
        <f>COUNTIF('SU15'!B:B,$A:$A)</f>
        <v>1</v>
      </c>
      <c r="E539">
        <f>COUNTIF('PC14'!B:B,$A:$A)</f>
        <v>0</v>
      </c>
      <c r="F539">
        <f>COUNTIF('PC25'!B:B,$A:$A)</f>
        <v>0</v>
      </c>
      <c r="G539">
        <f>COUNTIF('PC20'!B:B,$A:$A)</f>
        <v>1</v>
      </c>
      <c r="H539">
        <f>COUNTIF('PC37+SU14'!B:B,$A:$A)</f>
        <v>0</v>
      </c>
      <c r="I539">
        <f>COUNTIF(PROC23!B:B,$A:$A)</f>
        <v>1</v>
      </c>
      <c r="J539">
        <f>COUNTIF(PROC25!B:B,$A:$A)</f>
        <v>1</v>
      </c>
      <c r="K539" s="36">
        <f>SUM(C539:J539)</f>
        <v>4</v>
      </c>
    </row>
    <row r="540" spans="1:11" ht="30">
      <c r="A540" s="23" t="s">
        <v>4213</v>
      </c>
      <c r="B540" s="22" t="s">
        <v>4960</v>
      </c>
      <c r="C540">
        <f>COUNTIF('SU14'!B:B,A:A)</f>
        <v>0</v>
      </c>
      <c r="D540">
        <f>COUNTIF('SU15'!B:B,$A:$A)</f>
        <v>1</v>
      </c>
      <c r="E540">
        <f>COUNTIF('PC14'!B:B,$A:$A)</f>
        <v>1</v>
      </c>
      <c r="F540">
        <f>COUNTIF('PC25'!B:B,$A:$A)</f>
        <v>0</v>
      </c>
      <c r="G540">
        <f>COUNTIF('PC20'!B:B,$A:$A)</f>
        <v>1</v>
      </c>
      <c r="H540">
        <f>COUNTIF('PC37+SU14'!B:B,$A:$A)</f>
        <v>0</v>
      </c>
      <c r="I540">
        <f>COUNTIF(PROC23!B:B,$A:$A)</f>
        <v>0</v>
      </c>
      <c r="J540">
        <f>COUNTIF(PROC25!B:B,$A:$A)</f>
        <v>0</v>
      </c>
      <c r="K540" s="36">
        <f>SUM(C540:J540)</f>
        <v>3</v>
      </c>
    </row>
    <row r="541" spans="1:11">
      <c r="A541" s="23" t="s">
        <v>4555</v>
      </c>
      <c r="B541" s="22" t="s">
        <v>4961</v>
      </c>
      <c r="C541">
        <f>COUNTIF('SU14'!B:B,A:A)</f>
        <v>0</v>
      </c>
      <c r="D541">
        <f>COUNTIF('SU15'!B:B,$A:$A)</f>
        <v>0</v>
      </c>
      <c r="E541">
        <f>COUNTIF('PC14'!B:B,$A:$A)</f>
        <v>0</v>
      </c>
      <c r="F541">
        <f>COUNTIF('PC25'!B:B,$A:$A)</f>
        <v>0</v>
      </c>
      <c r="G541">
        <f>COUNTIF('PC20'!B:B,$A:$A)</f>
        <v>0</v>
      </c>
      <c r="H541">
        <f>COUNTIF('PC37+SU14'!B:B,$A:$A)</f>
        <v>0</v>
      </c>
      <c r="I541">
        <f>COUNTIF(PROC23!B:B,$A:$A)</f>
        <v>0</v>
      </c>
      <c r="J541">
        <f>COUNTIF(PROC25!B:B,$A:$A)</f>
        <v>0</v>
      </c>
      <c r="K541" s="36">
        <f>SUM(C541:J541)</f>
        <v>0</v>
      </c>
    </row>
    <row r="542" spans="1:11">
      <c r="A542" s="23" t="s">
        <v>4556</v>
      </c>
      <c r="B542" s="22" t="s">
        <v>4962</v>
      </c>
      <c r="C542">
        <f>COUNTIF('SU14'!B:B,A:A)</f>
        <v>0</v>
      </c>
      <c r="D542">
        <f>COUNTIF('SU15'!B:B,$A:$A)</f>
        <v>0</v>
      </c>
      <c r="E542">
        <f>COUNTIF('PC14'!B:B,$A:$A)</f>
        <v>0</v>
      </c>
      <c r="F542">
        <f>COUNTIF('PC25'!B:B,$A:$A)</f>
        <v>0</v>
      </c>
      <c r="G542">
        <f>COUNTIF('PC20'!B:B,$A:$A)</f>
        <v>1</v>
      </c>
      <c r="H542">
        <f>COUNTIF('PC37+SU14'!B:B,$A:$A)</f>
        <v>0</v>
      </c>
      <c r="I542">
        <f>COUNTIF(PROC23!B:B,$A:$A)</f>
        <v>0</v>
      </c>
      <c r="J542">
        <f>COUNTIF(PROC25!B:B,$A:$A)</f>
        <v>0</v>
      </c>
      <c r="K542" s="36">
        <f>SUM(C542:J542)</f>
        <v>1</v>
      </c>
    </row>
    <row r="543" spans="1:11">
      <c r="A543" s="23" t="s">
        <v>4557</v>
      </c>
      <c r="B543" s="22" t="s">
        <v>4963</v>
      </c>
      <c r="C543">
        <f>COUNTIF('SU14'!B:B,A:A)</f>
        <v>0</v>
      </c>
      <c r="D543">
        <f>COUNTIF('SU15'!B:B,$A:$A)</f>
        <v>0</v>
      </c>
      <c r="E543">
        <f>COUNTIF('PC14'!B:B,$A:$A)</f>
        <v>0</v>
      </c>
      <c r="F543">
        <f>COUNTIF('PC25'!B:B,$A:$A)</f>
        <v>0</v>
      </c>
      <c r="G543">
        <f>COUNTIF('PC20'!B:B,$A:$A)</f>
        <v>1</v>
      </c>
      <c r="H543">
        <f>COUNTIF('PC37+SU14'!B:B,$A:$A)</f>
        <v>0</v>
      </c>
      <c r="I543">
        <f>COUNTIF(PROC23!B:B,$A:$A)</f>
        <v>0</v>
      </c>
      <c r="J543">
        <f>COUNTIF(PROC25!B:B,$A:$A)</f>
        <v>0</v>
      </c>
      <c r="K543" s="36">
        <f>SUM(C543:J543)</f>
        <v>1</v>
      </c>
    </row>
    <row r="544" spans="1:11">
      <c r="A544" s="23" t="s">
        <v>3395</v>
      </c>
      <c r="B544" s="22" t="s">
        <v>4964</v>
      </c>
      <c r="C544">
        <f>COUNTIF('SU14'!B:B,A:A)</f>
        <v>0</v>
      </c>
      <c r="D544">
        <f>COUNTIF('SU15'!B:B,$A:$A)</f>
        <v>0</v>
      </c>
      <c r="E544">
        <f>COUNTIF('PC14'!B:B,$A:$A)</f>
        <v>0</v>
      </c>
      <c r="F544">
        <f>COUNTIF('PC25'!B:B,$A:$A)</f>
        <v>0</v>
      </c>
      <c r="G544">
        <f>COUNTIF('PC20'!B:B,$A:$A)</f>
        <v>0</v>
      </c>
      <c r="H544">
        <f>COUNTIF('PC37+SU14'!B:B,$A:$A)</f>
        <v>0</v>
      </c>
      <c r="I544">
        <f>COUNTIF(PROC23!B:B,$A:$A)</f>
        <v>0</v>
      </c>
      <c r="J544">
        <f>COUNTIF(PROC25!B:B,$A:$A)</f>
        <v>0</v>
      </c>
      <c r="K544" s="36">
        <f>SUM(C544:J544)</f>
        <v>0</v>
      </c>
    </row>
    <row r="545" spans="1:11">
      <c r="A545" s="23" t="s">
        <v>3050</v>
      </c>
      <c r="B545" s="22" t="s">
        <v>4965</v>
      </c>
      <c r="C545">
        <f>COUNTIF('SU14'!B:B,A:A)</f>
        <v>0</v>
      </c>
      <c r="D545">
        <f>COUNTIF('SU15'!B:B,$A:$A)</f>
        <v>0</v>
      </c>
      <c r="E545">
        <f>COUNTIF('PC14'!B:B,$A:$A)</f>
        <v>1</v>
      </c>
      <c r="F545">
        <f>COUNTIF('PC25'!B:B,$A:$A)</f>
        <v>0</v>
      </c>
      <c r="G545">
        <f>COUNTIF('PC20'!B:B,$A:$A)</f>
        <v>0</v>
      </c>
      <c r="H545">
        <f>COUNTIF('PC37+SU14'!B:B,$A:$A)</f>
        <v>0</v>
      </c>
      <c r="I545">
        <f>COUNTIF(PROC23!B:B,$A:$A)</f>
        <v>0</v>
      </c>
      <c r="J545">
        <f>COUNTIF(PROC25!B:B,$A:$A)</f>
        <v>0</v>
      </c>
      <c r="K545" s="36">
        <f>SUM(C545:J545)</f>
        <v>1</v>
      </c>
    </row>
    <row r="546" spans="1:11">
      <c r="A546" s="23" t="s">
        <v>4558</v>
      </c>
      <c r="B546" s="22" t="s">
        <v>4966</v>
      </c>
      <c r="C546">
        <f>COUNTIF('SU14'!B:B,A:A)</f>
        <v>0</v>
      </c>
      <c r="D546">
        <f>COUNTIF('SU15'!B:B,$A:$A)</f>
        <v>0</v>
      </c>
      <c r="E546">
        <f>COUNTIF('PC14'!B:B,$A:$A)</f>
        <v>0</v>
      </c>
      <c r="F546">
        <f>COUNTIF('PC25'!B:B,$A:$A)</f>
        <v>0</v>
      </c>
      <c r="G546">
        <f>COUNTIF('PC20'!B:B,$A:$A)</f>
        <v>0</v>
      </c>
      <c r="H546">
        <f>COUNTIF('PC37+SU14'!B:B,$A:$A)</f>
        <v>0</v>
      </c>
      <c r="I546">
        <f>COUNTIF(PROC23!B:B,$A:$A)</f>
        <v>0</v>
      </c>
      <c r="J546">
        <f>COUNTIF(PROC25!B:B,$A:$A)</f>
        <v>0</v>
      </c>
      <c r="K546" s="36">
        <f>SUM(C546:J546)</f>
        <v>0</v>
      </c>
    </row>
    <row r="547" spans="1:11">
      <c r="A547" s="23" t="s">
        <v>4559</v>
      </c>
      <c r="B547" s="22" t="s">
        <v>4967</v>
      </c>
      <c r="C547">
        <f>COUNTIF('SU14'!B:B,A:A)</f>
        <v>0</v>
      </c>
      <c r="D547">
        <f>COUNTIF('SU15'!B:B,$A:$A)</f>
        <v>0</v>
      </c>
      <c r="E547">
        <f>COUNTIF('PC14'!B:B,$A:$A)</f>
        <v>0</v>
      </c>
      <c r="F547">
        <f>COUNTIF('PC25'!B:B,$A:$A)</f>
        <v>0</v>
      </c>
      <c r="G547">
        <f>COUNTIF('PC20'!B:B,$A:$A)</f>
        <v>0</v>
      </c>
      <c r="H547">
        <f>COUNTIF('PC37+SU14'!B:B,$A:$A)</f>
        <v>0</v>
      </c>
      <c r="I547">
        <f>COUNTIF(PROC23!B:B,$A:$A)</f>
        <v>0</v>
      </c>
      <c r="J547">
        <f>COUNTIF(PROC25!B:B,$A:$A)</f>
        <v>0</v>
      </c>
      <c r="K547" s="36">
        <f>SUM(C547:J547)</f>
        <v>0</v>
      </c>
    </row>
    <row r="548" spans="1:11">
      <c r="A548" s="23" t="s">
        <v>4287</v>
      </c>
      <c r="B548" s="22" t="s">
        <v>4968</v>
      </c>
      <c r="C548">
        <f>COUNTIF('SU14'!B:B,A:A)</f>
        <v>1</v>
      </c>
      <c r="D548">
        <f>COUNTIF('SU15'!B:B,$A:$A)</f>
        <v>1</v>
      </c>
      <c r="E548">
        <f>COUNTIF('PC14'!B:B,$A:$A)</f>
        <v>1</v>
      </c>
      <c r="F548">
        <f>COUNTIF('PC25'!B:B,$A:$A)</f>
        <v>0</v>
      </c>
      <c r="G548">
        <f>COUNTIF('PC20'!B:B,$A:$A)</f>
        <v>0</v>
      </c>
      <c r="H548">
        <f>COUNTIF('PC37+SU14'!B:B,$A:$A)</f>
        <v>0</v>
      </c>
      <c r="I548">
        <f>COUNTIF(PROC23!B:B,$A:$A)</f>
        <v>1</v>
      </c>
      <c r="J548">
        <f>COUNTIF(PROC25!B:B,$A:$A)</f>
        <v>1</v>
      </c>
      <c r="K548" s="36">
        <f>SUM(C548:J548)</f>
        <v>5</v>
      </c>
    </row>
    <row r="549" spans="1:11">
      <c r="A549" s="23" t="s">
        <v>2994</v>
      </c>
      <c r="B549" s="22" t="s">
        <v>4969</v>
      </c>
      <c r="C549">
        <f>COUNTIF('SU14'!B:B,A:A)</f>
        <v>1</v>
      </c>
      <c r="D549">
        <f>COUNTIF('SU15'!B:B,$A:$A)</f>
        <v>1</v>
      </c>
      <c r="E549">
        <f>COUNTIF('PC14'!B:B,$A:$A)</f>
        <v>1</v>
      </c>
      <c r="F549">
        <f>COUNTIF('PC25'!B:B,$A:$A)</f>
        <v>0</v>
      </c>
      <c r="G549">
        <f>COUNTIF('PC20'!B:B,$A:$A)</f>
        <v>0</v>
      </c>
      <c r="H549">
        <f>COUNTIF('PC37+SU14'!B:B,$A:$A)</f>
        <v>0</v>
      </c>
      <c r="I549">
        <f>COUNTIF(PROC23!B:B,$A:$A)</f>
        <v>1</v>
      </c>
      <c r="J549">
        <f>COUNTIF(PROC25!B:B,$A:$A)</f>
        <v>1</v>
      </c>
      <c r="K549" s="36">
        <f>SUM(C549:J549)</f>
        <v>5</v>
      </c>
    </row>
    <row r="550" spans="1:11">
      <c r="A550" s="23" t="s">
        <v>4560</v>
      </c>
      <c r="B550" s="22" t="s">
        <v>4970</v>
      </c>
      <c r="C550">
        <f>COUNTIF('SU14'!B:B,A:A)</f>
        <v>0</v>
      </c>
      <c r="D550">
        <f>COUNTIF('SU15'!B:B,$A:$A)</f>
        <v>1</v>
      </c>
      <c r="E550">
        <f>COUNTIF('PC14'!B:B,$A:$A)</f>
        <v>0</v>
      </c>
      <c r="F550">
        <f>COUNTIF('PC25'!B:B,$A:$A)</f>
        <v>0</v>
      </c>
      <c r="G550">
        <f>COUNTIF('PC20'!B:B,$A:$A)</f>
        <v>0</v>
      </c>
      <c r="H550">
        <f>COUNTIF('PC37+SU14'!B:B,$A:$A)</f>
        <v>0</v>
      </c>
      <c r="I550">
        <f>COUNTIF(PROC23!B:B,$A:$A)</f>
        <v>0</v>
      </c>
      <c r="J550">
        <f>COUNTIF(PROC25!B:B,$A:$A)</f>
        <v>0</v>
      </c>
      <c r="K550" s="36">
        <f>SUM(C550:J550)</f>
        <v>1</v>
      </c>
    </row>
    <row r="551" spans="1:11">
      <c r="A551" s="25" t="s">
        <v>4561</v>
      </c>
      <c r="B551" s="32" t="s">
        <v>4971</v>
      </c>
      <c r="C551">
        <f>COUNTIF('SU14'!B:B,A:A)</f>
        <v>0</v>
      </c>
      <c r="D551">
        <f>COUNTIF('SU15'!B:B,$A:$A)</f>
        <v>0</v>
      </c>
      <c r="E551">
        <f>COUNTIF('PC14'!B:B,$A:$A)</f>
        <v>0</v>
      </c>
      <c r="F551">
        <f>COUNTIF('PC25'!B:B,$A:$A)</f>
        <v>0</v>
      </c>
      <c r="G551">
        <f>COUNTIF('PC20'!B:B,$A:$A)</f>
        <v>0</v>
      </c>
      <c r="H551">
        <f>COUNTIF('PC37+SU14'!B:B,$A:$A)</f>
        <v>0</v>
      </c>
      <c r="I551">
        <f>COUNTIF(PROC23!B:B,$A:$A)</f>
        <v>0</v>
      </c>
      <c r="J551">
        <f>COUNTIF(PROC25!B:B,$A:$A)</f>
        <v>0</v>
      </c>
      <c r="K551" s="36">
        <f>SUM(C551:J551)</f>
        <v>0</v>
      </c>
    </row>
    <row r="552" spans="1:11" ht="30">
      <c r="A552" s="25" t="s">
        <v>4562</v>
      </c>
      <c r="B552" s="32" t="s">
        <v>4972</v>
      </c>
      <c r="C552">
        <f>COUNTIF('SU14'!B:B,A:A)</f>
        <v>0</v>
      </c>
      <c r="D552">
        <f>COUNTIF('SU15'!B:B,$A:$A)</f>
        <v>0</v>
      </c>
      <c r="E552">
        <f>COUNTIF('PC14'!B:B,$A:$A)</f>
        <v>0</v>
      </c>
      <c r="F552">
        <f>COUNTIF('PC25'!B:B,$A:$A)</f>
        <v>0</v>
      </c>
      <c r="G552">
        <f>COUNTIF('PC20'!B:B,$A:$A)</f>
        <v>0</v>
      </c>
      <c r="H552">
        <f>COUNTIF('PC37+SU14'!B:B,$A:$A)</f>
        <v>0</v>
      </c>
      <c r="I552">
        <f>COUNTIF(PROC23!B:B,$A:$A)</f>
        <v>0</v>
      </c>
      <c r="J552">
        <f>COUNTIF(PROC25!B:B,$A:$A)</f>
        <v>0</v>
      </c>
      <c r="K552" s="36">
        <f>SUM(C552:J552)</f>
        <v>0</v>
      </c>
    </row>
    <row r="553" spans="1:11">
      <c r="A553" s="25" t="s">
        <v>4563</v>
      </c>
      <c r="B553" s="32" t="s">
        <v>4973</v>
      </c>
      <c r="C553">
        <f>COUNTIF('SU14'!B:B,A:A)</f>
        <v>0</v>
      </c>
      <c r="D553">
        <f>COUNTIF('SU15'!B:B,$A:$A)</f>
        <v>0</v>
      </c>
      <c r="E553">
        <f>COUNTIF('PC14'!B:B,$A:$A)</f>
        <v>0</v>
      </c>
      <c r="F553">
        <f>COUNTIF('PC25'!B:B,$A:$A)</f>
        <v>0</v>
      </c>
      <c r="G553">
        <f>COUNTIF('PC20'!B:B,$A:$A)</f>
        <v>0</v>
      </c>
      <c r="H553">
        <f>COUNTIF('PC37+SU14'!B:B,$A:$A)</f>
        <v>0</v>
      </c>
      <c r="I553">
        <f>COUNTIF(PROC23!B:B,$A:$A)</f>
        <v>0</v>
      </c>
      <c r="J553">
        <f>COUNTIF(PROC25!B:B,$A:$A)</f>
        <v>0</v>
      </c>
      <c r="K553" s="36">
        <f>SUM(C553:J553)</f>
        <v>0</v>
      </c>
    </row>
    <row r="554" spans="1:11">
      <c r="A554" s="25" t="s">
        <v>4564</v>
      </c>
      <c r="B554" s="32" t="s">
        <v>4974</v>
      </c>
      <c r="C554">
        <f>COUNTIF('SU14'!B:B,A:A)</f>
        <v>0</v>
      </c>
      <c r="D554">
        <f>COUNTIF('SU15'!B:B,$A:$A)</f>
        <v>0</v>
      </c>
      <c r="E554">
        <f>COUNTIF('PC14'!B:B,$A:$A)</f>
        <v>0</v>
      </c>
      <c r="F554">
        <f>COUNTIF('PC25'!B:B,$A:$A)</f>
        <v>0</v>
      </c>
      <c r="G554">
        <f>COUNTIF('PC20'!B:B,$A:$A)</f>
        <v>1</v>
      </c>
      <c r="H554">
        <f>COUNTIF('PC37+SU14'!B:B,$A:$A)</f>
        <v>0</v>
      </c>
      <c r="I554">
        <f>COUNTIF(PROC23!B:B,$A:$A)</f>
        <v>0</v>
      </c>
      <c r="J554">
        <f>COUNTIF(PROC25!B:B,$A:$A)</f>
        <v>0</v>
      </c>
      <c r="K554" s="36">
        <f>SUM(C554:J554)</f>
        <v>1</v>
      </c>
    </row>
    <row r="555" spans="1:11" ht="30">
      <c r="A555" s="25" t="s">
        <v>4565</v>
      </c>
      <c r="B555" s="32" t="s">
        <v>4975</v>
      </c>
      <c r="C555">
        <f>COUNTIF('SU14'!B:B,A:A)</f>
        <v>0</v>
      </c>
      <c r="D555">
        <f>COUNTIF('SU15'!B:B,$A:$A)</f>
        <v>0</v>
      </c>
      <c r="E555">
        <f>COUNTIF('PC14'!B:B,$A:$A)</f>
        <v>0</v>
      </c>
      <c r="F555">
        <f>COUNTIF('PC25'!B:B,$A:$A)</f>
        <v>0</v>
      </c>
      <c r="G555">
        <f>COUNTIF('PC20'!B:B,$A:$A)</f>
        <v>0</v>
      </c>
      <c r="H555">
        <f>COUNTIF('PC37+SU14'!B:B,$A:$A)</f>
        <v>0</v>
      </c>
      <c r="I555">
        <f>COUNTIF(PROC23!B:B,$A:$A)</f>
        <v>0</v>
      </c>
      <c r="J555">
        <f>COUNTIF(PROC25!B:B,$A:$A)</f>
        <v>0</v>
      </c>
      <c r="K555" s="36">
        <f>SUM(C555:J555)</f>
        <v>0</v>
      </c>
    </row>
    <row r="556" spans="1:11">
      <c r="A556" s="25" t="s">
        <v>4566</v>
      </c>
      <c r="B556" s="32" t="s">
        <v>4976</v>
      </c>
      <c r="C556">
        <f>COUNTIF('SU14'!B:B,A:A)</f>
        <v>0</v>
      </c>
      <c r="D556">
        <f>COUNTIF('SU15'!B:B,$A:$A)</f>
        <v>0</v>
      </c>
      <c r="E556">
        <f>COUNTIF('PC14'!B:B,$A:$A)</f>
        <v>0</v>
      </c>
      <c r="F556">
        <f>COUNTIF('PC25'!B:B,$A:$A)</f>
        <v>0</v>
      </c>
      <c r="G556">
        <f>COUNTIF('PC20'!B:B,$A:$A)</f>
        <v>1</v>
      </c>
      <c r="H556">
        <f>COUNTIF('PC37+SU14'!B:B,$A:$A)</f>
        <v>0</v>
      </c>
      <c r="I556">
        <f>COUNTIF(PROC23!B:B,$A:$A)</f>
        <v>0</v>
      </c>
      <c r="J556">
        <f>COUNTIF(PROC25!B:B,$A:$A)</f>
        <v>0</v>
      </c>
      <c r="K556" s="36">
        <f>SUM(C556:J556)</f>
        <v>1</v>
      </c>
    </row>
    <row r="557" spans="1:11">
      <c r="A557" s="25" t="s">
        <v>4567</v>
      </c>
      <c r="B557" s="32" t="s">
        <v>4977</v>
      </c>
      <c r="C557">
        <f>COUNTIF('SU14'!B:B,A:A)</f>
        <v>0</v>
      </c>
      <c r="D557">
        <f>COUNTIF('SU15'!B:B,$A:$A)</f>
        <v>0</v>
      </c>
      <c r="E557">
        <f>COUNTIF('PC14'!B:B,$A:$A)</f>
        <v>0</v>
      </c>
      <c r="F557">
        <f>COUNTIF('PC25'!B:B,$A:$A)</f>
        <v>0</v>
      </c>
      <c r="G557">
        <f>COUNTIF('PC20'!B:B,$A:$A)</f>
        <v>0</v>
      </c>
      <c r="H557">
        <f>COUNTIF('PC37+SU14'!B:B,$A:$A)</f>
        <v>0</v>
      </c>
      <c r="I557">
        <f>COUNTIF(PROC23!B:B,$A:$A)</f>
        <v>0</v>
      </c>
      <c r="J557">
        <f>COUNTIF(PROC25!B:B,$A:$A)</f>
        <v>0</v>
      </c>
      <c r="K557" s="36">
        <f>SUM(C557:J557)</f>
        <v>0</v>
      </c>
    </row>
    <row r="558" spans="1:11" ht="60">
      <c r="A558" s="25" t="s">
        <v>103</v>
      </c>
      <c r="B558" s="32" t="s">
        <v>4978</v>
      </c>
      <c r="C558">
        <f>COUNTIF('SU14'!B:B,A:A)</f>
        <v>0</v>
      </c>
      <c r="D558">
        <f>COUNTIF('SU15'!B:B,$A:$A)</f>
        <v>0</v>
      </c>
      <c r="E558">
        <f>COUNTIF('PC14'!B:B,$A:$A)</f>
        <v>0</v>
      </c>
      <c r="F558">
        <f>COUNTIF('PC25'!B:B,$A:$A)</f>
        <v>0</v>
      </c>
      <c r="G558">
        <f>COUNTIF('PC20'!B:B,$A:$A)</f>
        <v>1</v>
      </c>
      <c r="H558">
        <f>COUNTIF('PC37+SU14'!B:B,$A:$A)</f>
        <v>0</v>
      </c>
      <c r="I558">
        <f>COUNTIF(PROC23!B:B,$A:$A)</f>
        <v>0</v>
      </c>
      <c r="J558">
        <f>COUNTIF(PROC25!B:B,$A:$A)</f>
        <v>0</v>
      </c>
      <c r="K558" s="36">
        <f>SUM(C558:J558)</f>
        <v>1</v>
      </c>
    </row>
    <row r="559" spans="1:11">
      <c r="A559" s="25" t="s">
        <v>1036</v>
      </c>
      <c r="B559" s="32" t="s">
        <v>4979</v>
      </c>
      <c r="C559">
        <f>COUNTIF('SU14'!B:B,A:A)</f>
        <v>0</v>
      </c>
      <c r="D559">
        <f>COUNTIF('SU15'!B:B,$A:$A)</f>
        <v>0</v>
      </c>
      <c r="E559">
        <f>COUNTIF('PC14'!B:B,$A:$A)</f>
        <v>0</v>
      </c>
      <c r="F559">
        <f>COUNTIF('PC25'!B:B,$A:$A)</f>
        <v>0</v>
      </c>
      <c r="G559">
        <f>COUNTIF('PC20'!B:B,$A:$A)</f>
        <v>0</v>
      </c>
      <c r="H559">
        <f>COUNTIF('PC37+SU14'!B:B,$A:$A)</f>
        <v>0</v>
      </c>
      <c r="I559">
        <f>COUNTIF(PROC23!B:B,$A:$A)</f>
        <v>0</v>
      </c>
      <c r="J559">
        <f>COUNTIF(PROC25!B:B,$A:$A)</f>
        <v>0</v>
      </c>
      <c r="K559" s="36">
        <f>SUM(C559:J559)</f>
        <v>0</v>
      </c>
    </row>
    <row r="560" spans="1:11">
      <c r="A560" s="25" t="s">
        <v>4568</v>
      </c>
      <c r="B560" s="32" t="s">
        <v>4980</v>
      </c>
      <c r="C560">
        <f>COUNTIF('SU14'!B:B,A:A)</f>
        <v>0</v>
      </c>
      <c r="D560">
        <f>COUNTIF('SU15'!B:B,$A:$A)</f>
        <v>0</v>
      </c>
      <c r="E560">
        <f>COUNTIF('PC14'!B:B,$A:$A)</f>
        <v>0</v>
      </c>
      <c r="F560">
        <f>COUNTIF('PC25'!B:B,$A:$A)</f>
        <v>0</v>
      </c>
      <c r="G560">
        <f>COUNTIF('PC20'!B:B,$A:$A)</f>
        <v>0</v>
      </c>
      <c r="H560">
        <f>COUNTIF('PC37+SU14'!B:B,$A:$A)</f>
        <v>0</v>
      </c>
      <c r="I560">
        <f>COUNTIF(PROC23!B:B,$A:$A)</f>
        <v>0</v>
      </c>
      <c r="J560">
        <f>COUNTIF(PROC25!B:B,$A:$A)</f>
        <v>0</v>
      </c>
      <c r="K560" s="36">
        <f>SUM(C560:J560)</f>
        <v>0</v>
      </c>
    </row>
    <row r="561" spans="1:11" ht="30">
      <c r="A561" s="25" t="s">
        <v>3317</v>
      </c>
      <c r="B561" s="32" t="s">
        <v>4981</v>
      </c>
      <c r="C561">
        <f>COUNTIF('SU14'!B:B,A:A)</f>
        <v>0</v>
      </c>
      <c r="D561">
        <f>COUNTIF('SU15'!B:B,$A:$A)</f>
        <v>0</v>
      </c>
      <c r="E561">
        <f>COUNTIF('PC14'!B:B,$A:$A)</f>
        <v>0</v>
      </c>
      <c r="F561">
        <f>COUNTIF('PC25'!B:B,$A:$A)</f>
        <v>0</v>
      </c>
      <c r="G561">
        <f>COUNTIF('PC20'!B:B,$A:$A)</f>
        <v>0</v>
      </c>
      <c r="H561">
        <f>COUNTIF('PC37+SU14'!B:B,$A:$A)</f>
        <v>0</v>
      </c>
      <c r="I561">
        <f>COUNTIF(PROC23!B:B,$A:$A)</f>
        <v>0</v>
      </c>
      <c r="J561">
        <f>COUNTIF(PROC25!B:B,$A:$A)</f>
        <v>0</v>
      </c>
      <c r="K561" s="36">
        <f>SUM(C561:J561)</f>
        <v>0</v>
      </c>
    </row>
    <row r="562" spans="1:11">
      <c r="A562" s="25" t="s">
        <v>3225</v>
      </c>
      <c r="B562" s="32" t="s">
        <v>4982</v>
      </c>
      <c r="C562">
        <f>COUNTIF('SU14'!B:B,A:A)</f>
        <v>0</v>
      </c>
      <c r="D562">
        <f>COUNTIF('SU15'!B:B,$A:$A)</f>
        <v>0</v>
      </c>
      <c r="E562">
        <f>COUNTIF('PC14'!B:B,$A:$A)</f>
        <v>0</v>
      </c>
      <c r="F562">
        <f>COUNTIF('PC25'!B:B,$A:$A)</f>
        <v>0</v>
      </c>
      <c r="G562">
        <f>COUNTIF('PC20'!B:B,$A:$A)</f>
        <v>0</v>
      </c>
      <c r="H562">
        <f>COUNTIF('PC37+SU14'!B:B,$A:$A)</f>
        <v>0</v>
      </c>
      <c r="I562">
        <f>COUNTIF(PROC23!B:B,$A:$A)</f>
        <v>0</v>
      </c>
      <c r="J562">
        <f>COUNTIF(PROC25!B:B,$A:$A)</f>
        <v>0</v>
      </c>
      <c r="K562" s="36">
        <f>SUM(C562:J562)</f>
        <v>0</v>
      </c>
    </row>
    <row r="563" spans="1:11" ht="30">
      <c r="A563" s="25" t="s">
        <v>4569</v>
      </c>
      <c r="B563" s="32" t="s">
        <v>4983</v>
      </c>
      <c r="C563">
        <f>COUNTIF('SU14'!B:B,A:A)</f>
        <v>0</v>
      </c>
      <c r="D563">
        <f>COUNTIF('SU15'!B:B,$A:$A)</f>
        <v>0</v>
      </c>
      <c r="E563">
        <f>COUNTIF('PC14'!B:B,$A:$A)</f>
        <v>0</v>
      </c>
      <c r="F563">
        <f>COUNTIF('PC25'!B:B,$A:$A)</f>
        <v>0</v>
      </c>
      <c r="G563">
        <f>COUNTIF('PC20'!B:B,$A:$A)</f>
        <v>0</v>
      </c>
      <c r="H563">
        <f>COUNTIF('PC37+SU14'!B:B,$A:$A)</f>
        <v>0</v>
      </c>
      <c r="I563">
        <f>COUNTIF(PROC23!B:B,$A:$A)</f>
        <v>0</v>
      </c>
      <c r="J563">
        <f>COUNTIF(PROC25!B:B,$A:$A)</f>
        <v>0</v>
      </c>
      <c r="K563" s="36">
        <f>SUM(C563:J563)</f>
        <v>0</v>
      </c>
    </row>
    <row r="564" spans="1:11" ht="30">
      <c r="A564" s="25" t="s">
        <v>3852</v>
      </c>
      <c r="B564" s="32" t="s">
        <v>4984</v>
      </c>
      <c r="C564">
        <f>COUNTIF('SU14'!B:B,A:A)</f>
        <v>0</v>
      </c>
      <c r="D564">
        <f>COUNTIF('SU15'!B:B,$A:$A)</f>
        <v>0</v>
      </c>
      <c r="E564">
        <f>COUNTIF('PC14'!B:B,$A:$A)</f>
        <v>0</v>
      </c>
      <c r="F564">
        <f>COUNTIF('PC25'!B:B,$A:$A)</f>
        <v>0</v>
      </c>
      <c r="G564">
        <f>COUNTIF('PC20'!B:B,$A:$A)</f>
        <v>0</v>
      </c>
      <c r="H564">
        <f>COUNTIF('PC37+SU14'!B:B,$A:$A)</f>
        <v>0</v>
      </c>
      <c r="I564">
        <f>COUNTIF(PROC23!B:B,$A:$A)</f>
        <v>0</v>
      </c>
      <c r="J564">
        <f>COUNTIF(PROC25!B:B,$A:$A)</f>
        <v>0</v>
      </c>
      <c r="K564" s="36">
        <f>SUM(C564:J564)</f>
        <v>0</v>
      </c>
    </row>
    <row r="565" spans="1:11">
      <c r="A565" s="25" t="s">
        <v>4570</v>
      </c>
      <c r="B565" s="32" t="s">
        <v>4985</v>
      </c>
      <c r="C565">
        <f>COUNTIF('SU14'!B:B,A:A)</f>
        <v>0</v>
      </c>
      <c r="D565">
        <f>COUNTIF('SU15'!B:B,$A:$A)</f>
        <v>0</v>
      </c>
      <c r="E565">
        <f>COUNTIF('PC14'!B:B,$A:$A)</f>
        <v>0</v>
      </c>
      <c r="F565">
        <f>COUNTIF('PC25'!B:B,$A:$A)</f>
        <v>0</v>
      </c>
      <c r="G565">
        <f>COUNTIF('PC20'!B:B,$A:$A)</f>
        <v>0</v>
      </c>
      <c r="H565">
        <f>COUNTIF('PC37+SU14'!B:B,$A:$A)</f>
        <v>0</v>
      </c>
      <c r="I565">
        <f>COUNTIF(PROC23!B:B,$A:$A)</f>
        <v>0</v>
      </c>
      <c r="J565">
        <f>COUNTIF(PROC25!B:B,$A:$A)</f>
        <v>0</v>
      </c>
      <c r="K565" s="36">
        <f>SUM(C565:J565)</f>
        <v>0</v>
      </c>
    </row>
    <row r="566" spans="1:11">
      <c r="A566" s="26" t="s">
        <v>4571</v>
      </c>
      <c r="B566" s="32" t="s">
        <v>4986</v>
      </c>
      <c r="C566">
        <f>COUNTIF('SU14'!B:B,A:A)</f>
        <v>0</v>
      </c>
      <c r="D566">
        <f>COUNTIF('SU15'!B:B,$A:$A)</f>
        <v>0</v>
      </c>
      <c r="E566">
        <f>COUNTIF('PC14'!B:B,$A:$A)</f>
        <v>0</v>
      </c>
      <c r="F566">
        <f>COUNTIF('PC25'!B:B,$A:$A)</f>
        <v>0</v>
      </c>
      <c r="G566">
        <f>COUNTIF('PC20'!B:B,$A:$A)</f>
        <v>0</v>
      </c>
      <c r="H566">
        <f>COUNTIF('PC37+SU14'!B:B,$A:$A)</f>
        <v>0</v>
      </c>
      <c r="I566">
        <f>COUNTIF(PROC23!B:B,$A:$A)</f>
        <v>0</v>
      </c>
      <c r="J566">
        <f>COUNTIF(PROC25!B:B,$A:$A)</f>
        <v>0</v>
      </c>
      <c r="K566" s="36">
        <f>SUM(C566:J566)</f>
        <v>0</v>
      </c>
    </row>
    <row r="567" spans="1:11">
      <c r="A567" s="26" t="s">
        <v>4572</v>
      </c>
      <c r="B567" s="32" t="s">
        <v>4987</v>
      </c>
      <c r="C567">
        <f>COUNTIF('SU14'!B:B,A:A)</f>
        <v>0</v>
      </c>
      <c r="D567">
        <f>COUNTIF('SU15'!B:B,$A:$A)</f>
        <v>0</v>
      </c>
      <c r="E567">
        <f>COUNTIF('PC14'!B:B,$A:$A)</f>
        <v>0</v>
      </c>
      <c r="F567">
        <f>COUNTIF('PC25'!B:B,$A:$A)</f>
        <v>0</v>
      </c>
      <c r="G567">
        <f>COUNTIF('PC20'!B:B,$A:$A)</f>
        <v>0</v>
      </c>
      <c r="H567">
        <f>COUNTIF('PC37+SU14'!B:B,$A:$A)</f>
        <v>0</v>
      </c>
      <c r="I567">
        <f>COUNTIF(PROC23!B:B,$A:$A)</f>
        <v>0</v>
      </c>
      <c r="J567">
        <f>COUNTIF(PROC25!B:B,$A:$A)</f>
        <v>0</v>
      </c>
      <c r="K567" s="36">
        <f>SUM(C567:J567)</f>
        <v>0</v>
      </c>
    </row>
    <row r="568" spans="1:11">
      <c r="A568" s="26" t="s">
        <v>4573</v>
      </c>
      <c r="B568" s="32" t="s">
        <v>4988</v>
      </c>
      <c r="C568">
        <f>COUNTIF('SU14'!B:B,A:A)</f>
        <v>0</v>
      </c>
      <c r="D568">
        <f>COUNTIF('SU15'!B:B,$A:$A)</f>
        <v>0</v>
      </c>
      <c r="E568">
        <f>COUNTIF('PC14'!B:B,$A:$A)</f>
        <v>0</v>
      </c>
      <c r="F568">
        <f>COUNTIF('PC25'!B:B,$A:$A)</f>
        <v>0</v>
      </c>
      <c r="G568">
        <f>COUNTIF('PC20'!B:B,$A:$A)</f>
        <v>0</v>
      </c>
      <c r="H568">
        <f>COUNTIF('PC37+SU14'!B:B,$A:$A)</f>
        <v>0</v>
      </c>
      <c r="I568">
        <f>COUNTIF(PROC23!B:B,$A:$A)</f>
        <v>0</v>
      </c>
      <c r="J568">
        <f>COUNTIF(PROC25!B:B,$A:$A)</f>
        <v>0</v>
      </c>
      <c r="K568" s="36">
        <f>SUM(C568:J568)</f>
        <v>0</v>
      </c>
    </row>
    <row r="569" spans="1:11">
      <c r="A569" s="25" t="s">
        <v>1182</v>
      </c>
      <c r="B569" s="32" t="s">
        <v>4989</v>
      </c>
      <c r="C569">
        <f>COUNTIF('SU14'!B:B,A:A)</f>
        <v>0</v>
      </c>
      <c r="D569">
        <f>COUNTIF('SU15'!B:B,$A:$A)</f>
        <v>0</v>
      </c>
      <c r="E569">
        <f>COUNTIF('PC14'!B:B,$A:$A)</f>
        <v>0</v>
      </c>
      <c r="F569">
        <f>COUNTIF('PC25'!B:B,$A:$A)</f>
        <v>0</v>
      </c>
      <c r="G569">
        <f>COUNTIF('PC20'!B:B,$A:$A)</f>
        <v>0</v>
      </c>
      <c r="H569">
        <f>COUNTIF('PC37+SU14'!B:B,$A:$A)</f>
        <v>0</v>
      </c>
      <c r="I569">
        <f>COUNTIF(PROC23!B:B,$A:$A)</f>
        <v>0</v>
      </c>
      <c r="J569">
        <f>COUNTIF(PROC25!B:B,$A:$A)</f>
        <v>0</v>
      </c>
      <c r="K569" s="36">
        <f>SUM(C569:J569)</f>
        <v>0</v>
      </c>
    </row>
    <row r="570" spans="1:11">
      <c r="A570" s="25" t="s">
        <v>4574</v>
      </c>
      <c r="B570" s="32" t="s">
        <v>4990</v>
      </c>
      <c r="C570">
        <f>COUNTIF('SU14'!B:B,A:A)</f>
        <v>0</v>
      </c>
      <c r="D570">
        <f>COUNTIF('SU15'!B:B,$A:$A)</f>
        <v>0</v>
      </c>
      <c r="E570">
        <f>COUNTIF('PC14'!B:B,$A:$A)</f>
        <v>0</v>
      </c>
      <c r="F570">
        <f>COUNTIF('PC25'!B:B,$A:$A)</f>
        <v>0</v>
      </c>
      <c r="G570">
        <f>COUNTIF('PC20'!B:B,$A:$A)</f>
        <v>1</v>
      </c>
      <c r="H570">
        <f>COUNTIF('PC37+SU14'!B:B,$A:$A)</f>
        <v>0</v>
      </c>
      <c r="I570">
        <f>COUNTIF(PROC23!B:B,$A:$A)</f>
        <v>0</v>
      </c>
      <c r="J570">
        <f>COUNTIF(PROC25!B:B,$A:$A)</f>
        <v>0</v>
      </c>
      <c r="K570" s="36">
        <f>SUM(C570:J570)</f>
        <v>1</v>
      </c>
    </row>
    <row r="571" spans="1:11">
      <c r="A571" s="25" t="s">
        <v>4575</v>
      </c>
      <c r="B571" s="32" t="s">
        <v>4991</v>
      </c>
      <c r="C571">
        <f>COUNTIF('SU14'!B:B,A:A)</f>
        <v>0</v>
      </c>
      <c r="D571">
        <f>COUNTIF('SU15'!B:B,$A:$A)</f>
        <v>0</v>
      </c>
      <c r="E571">
        <f>COUNTIF('PC14'!B:B,$A:$A)</f>
        <v>0</v>
      </c>
      <c r="F571">
        <f>COUNTIF('PC25'!B:B,$A:$A)</f>
        <v>0</v>
      </c>
      <c r="G571">
        <f>COUNTIF('PC20'!B:B,$A:$A)</f>
        <v>1</v>
      </c>
      <c r="H571">
        <f>COUNTIF('PC37+SU14'!B:B,$A:$A)</f>
        <v>0</v>
      </c>
      <c r="I571">
        <f>COUNTIF(PROC23!B:B,$A:$A)</f>
        <v>0</v>
      </c>
      <c r="J571">
        <f>COUNTIF(PROC25!B:B,$A:$A)</f>
        <v>0</v>
      </c>
      <c r="K571" s="36">
        <f>SUM(C571:J571)</f>
        <v>1</v>
      </c>
    </row>
  </sheetData>
  <autoFilter ref="A5:K571">
    <filterColumn colId="10"/>
  </autoFilter>
  <mergeCells count="4">
    <mergeCell ref="C3:J3"/>
    <mergeCell ref="B259:B260"/>
    <mergeCell ref="A338:A339"/>
    <mergeCell ref="A1:B2"/>
  </mergeCells>
  <hyperlinks>
    <hyperlink ref="B44" r:id="rId1" display="http://echa.europa.eu/substance-information/-/substanceinfo/100.020.063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567"/>
  <sheetViews>
    <sheetView workbookViewId="0">
      <selection activeCell="A19" sqref="A19"/>
    </sheetView>
  </sheetViews>
  <sheetFormatPr defaultColWidth="8.5703125" defaultRowHeight="15"/>
  <cols>
    <col min="1" max="1" width="50.5703125" style="6" customWidth="1"/>
    <col min="2" max="2" width="38.85546875" style="6" customWidth="1"/>
  </cols>
  <sheetData>
    <row r="1" spans="1:2">
      <c r="A1" s="5" t="s">
        <v>3230</v>
      </c>
      <c r="B1" s="5" t="s">
        <v>3231</v>
      </c>
    </row>
    <row r="2" spans="1:2" ht="15.75">
      <c r="A2" s="53" t="s">
        <v>3330</v>
      </c>
      <c r="B2" s="27" t="s">
        <v>3331</v>
      </c>
    </row>
    <row r="3" spans="1:2" ht="15.75">
      <c r="A3" s="53" t="s">
        <v>3426</v>
      </c>
      <c r="B3" s="27" t="s">
        <v>3427</v>
      </c>
    </row>
    <row r="4" spans="1:2" ht="15.75">
      <c r="A4" s="53" t="s">
        <v>4345</v>
      </c>
      <c r="B4" s="27" t="s">
        <v>4576</v>
      </c>
    </row>
    <row r="5" spans="1:2" ht="15.75">
      <c r="A5" s="53" t="s">
        <v>1210</v>
      </c>
      <c r="B5" s="27" t="s">
        <v>4577</v>
      </c>
    </row>
    <row r="6" spans="1:2" ht="15.75">
      <c r="A6" s="53" t="s">
        <v>4346</v>
      </c>
      <c r="B6" s="27" t="s">
        <v>4578</v>
      </c>
    </row>
    <row r="7" spans="1:2" ht="15.75">
      <c r="A7" s="53" t="s">
        <v>4347</v>
      </c>
      <c r="B7" s="27" t="s">
        <v>4579</v>
      </c>
    </row>
    <row r="8" spans="1:2" ht="15.75">
      <c r="A8" s="53" t="s">
        <v>4348</v>
      </c>
      <c r="B8" s="27" t="s">
        <v>4580</v>
      </c>
    </row>
    <row r="9" spans="1:2" ht="15.75">
      <c r="A9" s="53" t="s">
        <v>3355</v>
      </c>
      <c r="B9" s="27" t="s">
        <v>3356</v>
      </c>
    </row>
    <row r="10" spans="1:2" ht="15.75">
      <c r="A10" s="53" t="s">
        <v>4349</v>
      </c>
      <c r="B10" s="27" t="s">
        <v>4581</v>
      </c>
    </row>
    <row r="11" spans="1:2" ht="15.75">
      <c r="A11" s="53" t="s">
        <v>4350</v>
      </c>
      <c r="B11" s="27" t="s">
        <v>4582</v>
      </c>
    </row>
    <row r="12" spans="1:2" ht="15.75">
      <c r="A12" s="53" t="s">
        <v>4351</v>
      </c>
      <c r="B12" s="27" t="s">
        <v>4583</v>
      </c>
    </row>
    <row r="13" spans="1:2" ht="15.75">
      <c r="A13" s="53" t="s">
        <v>100</v>
      </c>
      <c r="B13" s="27" t="s">
        <v>4584</v>
      </c>
    </row>
    <row r="14" spans="1:2" ht="15.75">
      <c r="A14" s="53" t="s">
        <v>3278</v>
      </c>
      <c r="B14" s="27" t="s">
        <v>3279</v>
      </c>
    </row>
    <row r="15" spans="1:2" ht="15.75">
      <c r="A15" s="53" t="s">
        <v>625</v>
      </c>
      <c r="B15" s="27" t="s">
        <v>4585</v>
      </c>
    </row>
    <row r="16" spans="1:2" ht="15.75">
      <c r="A16" s="53" t="s">
        <v>623</v>
      </c>
      <c r="B16" s="27" t="s">
        <v>4586</v>
      </c>
    </row>
    <row r="17" spans="1:2" ht="15.75">
      <c r="A17" s="54" t="s">
        <v>3284</v>
      </c>
      <c r="B17" s="27" t="s">
        <v>3285</v>
      </c>
    </row>
    <row r="18" spans="1:2" ht="15.75">
      <c r="A18" s="53" t="s">
        <v>3375</v>
      </c>
      <c r="B18" s="27" t="s">
        <v>4587</v>
      </c>
    </row>
    <row r="19" spans="1:2" ht="15.75">
      <c r="A19" s="53" t="s">
        <v>3307</v>
      </c>
      <c r="B19" s="28" t="s">
        <v>3308</v>
      </c>
    </row>
    <row r="20" spans="1:2" ht="31.5">
      <c r="A20" s="53" t="s">
        <v>2494</v>
      </c>
      <c r="B20" s="27" t="s">
        <v>4588</v>
      </c>
    </row>
    <row r="21" spans="1:2" ht="15.75">
      <c r="A21" s="53" t="s">
        <v>3289</v>
      </c>
      <c r="B21" s="28" t="s">
        <v>3290</v>
      </c>
    </row>
    <row r="22" spans="1:2" ht="15.75">
      <c r="A22" s="53" t="s">
        <v>3303</v>
      </c>
      <c r="B22" s="27" t="s">
        <v>3304</v>
      </c>
    </row>
    <row r="23" spans="1:2" ht="15.75">
      <c r="A23" s="53" t="s">
        <v>2738</v>
      </c>
      <c r="B23" s="28" t="s">
        <v>3351</v>
      </c>
    </row>
    <row r="24" spans="1:2" ht="31.5">
      <c r="A24" s="53" t="s">
        <v>3424</v>
      </c>
      <c r="B24" s="27" t="s">
        <v>4589</v>
      </c>
    </row>
    <row r="25" spans="1:2" ht="15.75">
      <c r="A25" s="53" t="s">
        <v>3297</v>
      </c>
      <c r="B25" s="28" t="s">
        <v>4590</v>
      </c>
    </row>
    <row r="26" spans="1:2" ht="15.75">
      <c r="A26" s="54" t="s">
        <v>3298</v>
      </c>
      <c r="B26" s="28" t="s">
        <v>3299</v>
      </c>
    </row>
    <row r="27" spans="1:2" ht="15.75">
      <c r="A27" s="53" t="s">
        <v>3346</v>
      </c>
      <c r="B27" s="27" t="s">
        <v>4591</v>
      </c>
    </row>
    <row r="28" spans="1:2" ht="15.75">
      <c r="A28" s="53" t="s">
        <v>1054</v>
      </c>
      <c r="B28" s="28" t="s">
        <v>4592</v>
      </c>
    </row>
    <row r="29" spans="1:2" ht="15.75">
      <c r="A29" s="53" t="s">
        <v>3252</v>
      </c>
      <c r="B29" s="28" t="s">
        <v>4593</v>
      </c>
    </row>
    <row r="30" spans="1:2" ht="15.75">
      <c r="A30" s="53" t="s">
        <v>3364</v>
      </c>
      <c r="B30" s="27" t="s">
        <v>4594</v>
      </c>
    </row>
    <row r="31" spans="1:2" ht="15.75">
      <c r="A31" s="53" t="s">
        <v>3398</v>
      </c>
      <c r="B31" s="28" t="s">
        <v>4595</v>
      </c>
    </row>
    <row r="32" spans="1:2" ht="173.25">
      <c r="A32" s="53" t="s">
        <v>3313</v>
      </c>
      <c r="B32" s="27" t="s">
        <v>4596</v>
      </c>
    </row>
    <row r="33" spans="1:2" ht="94.5">
      <c r="A33" s="53" t="s">
        <v>3314</v>
      </c>
      <c r="B33" s="27" t="s">
        <v>4597</v>
      </c>
    </row>
    <row r="34" spans="1:2" ht="47.25">
      <c r="A34" s="53" t="s">
        <v>3274</v>
      </c>
      <c r="B34" s="27" t="s">
        <v>4598</v>
      </c>
    </row>
    <row r="35" spans="1:2" ht="47.25">
      <c r="A35" s="53" t="s">
        <v>3275</v>
      </c>
      <c r="B35" s="27" t="s">
        <v>4599</v>
      </c>
    </row>
    <row r="36" spans="1:2" ht="15.75">
      <c r="A36" s="53" t="s">
        <v>4352</v>
      </c>
      <c r="B36" s="28" t="s">
        <v>4600</v>
      </c>
    </row>
    <row r="37" spans="1:2" ht="15.75">
      <c r="A37" s="53" t="s">
        <v>3372</v>
      </c>
      <c r="B37" s="28" t="s">
        <v>3373</v>
      </c>
    </row>
    <row r="38" spans="1:2" ht="15.75">
      <c r="A38" s="53" t="s">
        <v>3332</v>
      </c>
      <c r="B38" s="28" t="s">
        <v>3381</v>
      </c>
    </row>
    <row r="39" spans="1:2" ht="15.75">
      <c r="A39" s="53" t="s">
        <v>3425</v>
      </c>
      <c r="B39" s="27" t="s">
        <v>4601</v>
      </c>
    </row>
    <row r="40" spans="1:2" ht="15.75">
      <c r="A40" s="53" t="s">
        <v>3412</v>
      </c>
      <c r="B40" s="29" t="s">
        <v>4602</v>
      </c>
    </row>
    <row r="41" spans="1:2" ht="15.75">
      <c r="A41" s="53" t="s">
        <v>4353</v>
      </c>
      <c r="B41" s="28" t="s">
        <v>4603</v>
      </c>
    </row>
    <row r="42" spans="1:2" ht="15.75">
      <c r="A42" s="53" t="s">
        <v>3301</v>
      </c>
      <c r="B42" s="28" t="s">
        <v>4604</v>
      </c>
    </row>
    <row r="43" spans="1:2" ht="15.75">
      <c r="A43" s="53" t="s">
        <v>4354</v>
      </c>
      <c r="B43" s="28" t="s">
        <v>3302</v>
      </c>
    </row>
    <row r="44" spans="1:2" ht="15.75">
      <c r="A44" s="53" t="s">
        <v>3380</v>
      </c>
      <c r="B44" s="28" t="s">
        <v>4605</v>
      </c>
    </row>
    <row r="45" spans="1:2" ht="15.75">
      <c r="A45" s="53" t="s">
        <v>3326</v>
      </c>
      <c r="B45" s="28" t="s">
        <v>4606</v>
      </c>
    </row>
    <row r="46" spans="1:2" ht="15.75">
      <c r="A46" s="55" t="s">
        <v>3326</v>
      </c>
      <c r="B46" s="28" t="s">
        <v>4607</v>
      </c>
    </row>
    <row r="47" spans="1:2" ht="15.75">
      <c r="A47" s="53" t="s">
        <v>4355</v>
      </c>
      <c r="B47" s="28" t="s">
        <v>4608</v>
      </c>
    </row>
    <row r="48" spans="1:2" ht="15.75">
      <c r="A48" s="53" t="s">
        <v>4356</v>
      </c>
      <c r="B48" s="28" t="s">
        <v>3328</v>
      </c>
    </row>
    <row r="49" spans="1:2" ht="15.75">
      <c r="A49" s="53" t="s">
        <v>3295</v>
      </c>
      <c r="B49" s="28" t="s">
        <v>4609</v>
      </c>
    </row>
    <row r="50" spans="1:2" ht="15.75">
      <c r="A50" s="53" t="s">
        <v>3383</v>
      </c>
      <c r="B50" s="28" t="s">
        <v>3296</v>
      </c>
    </row>
    <row r="51" spans="1:2" ht="15.75">
      <c r="A51" s="53" t="s">
        <v>4357</v>
      </c>
      <c r="B51" s="27" t="s">
        <v>3384</v>
      </c>
    </row>
    <row r="52" spans="1:2" ht="31.5">
      <c r="A52" s="56" t="s">
        <v>3418</v>
      </c>
      <c r="B52" s="27" t="s">
        <v>3419</v>
      </c>
    </row>
    <row r="53" spans="1:2" ht="15.75">
      <c r="A53" s="53" t="s">
        <v>3393</v>
      </c>
      <c r="B53" s="27" t="s">
        <v>3394</v>
      </c>
    </row>
    <row r="54" spans="1:2" ht="15.75">
      <c r="A54" s="53" t="s">
        <v>4358</v>
      </c>
      <c r="B54" s="28" t="s">
        <v>3300</v>
      </c>
    </row>
    <row r="55" spans="1:2" ht="15.75">
      <c r="A55" s="53" t="s">
        <v>3407</v>
      </c>
      <c r="B55" s="28" t="s">
        <v>3408</v>
      </c>
    </row>
    <row r="56" spans="1:2" ht="15.75">
      <c r="A56" s="53" t="s">
        <v>4359</v>
      </c>
      <c r="B56" s="27" t="s">
        <v>4610</v>
      </c>
    </row>
    <row r="57" spans="1:2" ht="15.75">
      <c r="A57" s="53" t="s">
        <v>4360</v>
      </c>
      <c r="B57" s="28" t="s">
        <v>4611</v>
      </c>
    </row>
    <row r="58" spans="1:2" ht="15.75">
      <c r="A58" s="53" t="s">
        <v>3294</v>
      </c>
      <c r="B58" s="28" t="s">
        <v>4612</v>
      </c>
    </row>
    <row r="59" spans="1:2" ht="15.75">
      <c r="A59" s="53" t="s">
        <v>2088</v>
      </c>
      <c r="B59" s="28" t="s">
        <v>3421</v>
      </c>
    </row>
    <row r="60" spans="1:2" ht="15.75">
      <c r="A60" s="53" t="s">
        <v>4361</v>
      </c>
      <c r="B60" s="27" t="s">
        <v>4613</v>
      </c>
    </row>
    <row r="61" spans="1:2" ht="15.75">
      <c r="A61" s="53" t="s">
        <v>3253</v>
      </c>
      <c r="B61" s="28" t="s">
        <v>4614</v>
      </c>
    </row>
    <row r="62" spans="1:2" ht="15.75">
      <c r="A62" s="53" t="s">
        <v>4362</v>
      </c>
      <c r="B62" s="27" t="s">
        <v>4615</v>
      </c>
    </row>
    <row r="63" spans="1:2" ht="15.75">
      <c r="A63" s="53" t="s">
        <v>4363</v>
      </c>
      <c r="B63" s="27" t="s">
        <v>4616</v>
      </c>
    </row>
    <row r="64" spans="1:2" ht="15.75">
      <c r="A64" s="53" t="s">
        <v>3335</v>
      </c>
      <c r="B64" s="28" t="s">
        <v>4617</v>
      </c>
    </row>
    <row r="65" spans="1:2" ht="15.75">
      <c r="A65" s="53" t="s">
        <v>3287</v>
      </c>
      <c r="B65" s="28" t="s">
        <v>4618</v>
      </c>
    </row>
    <row r="66" spans="1:2" ht="15.75">
      <c r="A66" s="53" t="s">
        <v>3265</v>
      </c>
      <c r="B66" s="27" t="s">
        <v>3266</v>
      </c>
    </row>
    <row r="67" spans="1:2" ht="15.75">
      <c r="A67" s="53" t="s">
        <v>1954</v>
      </c>
      <c r="B67" s="28" t="s">
        <v>4619</v>
      </c>
    </row>
    <row r="68" spans="1:2" ht="15.75">
      <c r="A68" s="53" t="s">
        <v>4364</v>
      </c>
      <c r="B68" s="27" t="s">
        <v>4620</v>
      </c>
    </row>
    <row r="69" spans="1:2" ht="15.75">
      <c r="A69" s="53" t="s">
        <v>3312</v>
      </c>
      <c r="B69" s="28" t="s">
        <v>4621</v>
      </c>
    </row>
    <row r="70" spans="1:2" ht="15.75">
      <c r="A70" s="53" t="s">
        <v>3392</v>
      </c>
      <c r="B70" s="28" t="s">
        <v>4622</v>
      </c>
    </row>
    <row r="71" spans="1:2" ht="15.75">
      <c r="A71" s="53" t="s">
        <v>843</v>
      </c>
      <c r="B71" s="28" t="s">
        <v>4623</v>
      </c>
    </row>
    <row r="72" spans="1:2" ht="15.75">
      <c r="A72" s="53" t="s">
        <v>3316</v>
      </c>
      <c r="B72" s="28" t="s">
        <v>4624</v>
      </c>
    </row>
    <row r="73" spans="1:2" ht="15.75">
      <c r="A73" s="53" t="s">
        <v>1152</v>
      </c>
      <c r="B73" s="28" t="s">
        <v>4625</v>
      </c>
    </row>
    <row r="74" spans="1:2" ht="15.75">
      <c r="A74" s="53" t="s">
        <v>3435</v>
      </c>
      <c r="B74" s="27" t="s">
        <v>4626</v>
      </c>
    </row>
    <row r="75" spans="1:2" ht="15.75">
      <c r="A75" s="53" t="s">
        <v>1240</v>
      </c>
      <c r="B75" s="28" t="s">
        <v>4627</v>
      </c>
    </row>
    <row r="76" spans="1:2" ht="15.75">
      <c r="A76" s="53" t="s">
        <v>4365</v>
      </c>
      <c r="B76" s="27" t="s">
        <v>4628</v>
      </c>
    </row>
    <row r="77" spans="1:2" ht="15.75">
      <c r="A77" s="53" t="s">
        <v>922</v>
      </c>
      <c r="B77" s="28" t="s">
        <v>3320</v>
      </c>
    </row>
    <row r="78" spans="1:2" ht="15.75">
      <c r="A78" s="53" t="s">
        <v>3250</v>
      </c>
      <c r="B78" s="28" t="s">
        <v>3251</v>
      </c>
    </row>
    <row r="79" spans="1:2" ht="15.75">
      <c r="A79" s="53" t="s">
        <v>2094</v>
      </c>
      <c r="B79" s="28" t="s">
        <v>3350</v>
      </c>
    </row>
    <row r="80" spans="1:2" ht="15.75">
      <c r="A80" s="53" t="s">
        <v>2085</v>
      </c>
      <c r="B80" s="28" t="s">
        <v>3329</v>
      </c>
    </row>
    <row r="81" spans="1:2" ht="15.75">
      <c r="A81" s="53" t="s">
        <v>3245</v>
      </c>
      <c r="B81" s="28" t="s">
        <v>3246</v>
      </c>
    </row>
    <row r="82" spans="1:2" ht="15.75">
      <c r="A82" s="53" t="s">
        <v>2211</v>
      </c>
      <c r="B82" s="28" t="s">
        <v>3264</v>
      </c>
    </row>
    <row r="83" spans="1:2" ht="15.75">
      <c r="A83" s="53" t="s">
        <v>3263</v>
      </c>
      <c r="B83" s="28" t="s">
        <v>4629</v>
      </c>
    </row>
    <row r="84" spans="1:2" ht="31.5">
      <c r="A84" s="53" t="s">
        <v>4366</v>
      </c>
      <c r="B84" s="27" t="s">
        <v>4630</v>
      </c>
    </row>
    <row r="85" spans="1:2" ht="15.75">
      <c r="A85" s="53" t="s">
        <v>2817</v>
      </c>
      <c r="B85" s="28" t="s">
        <v>4631</v>
      </c>
    </row>
    <row r="86" spans="1:2" ht="15.75">
      <c r="A86" s="53" t="s">
        <v>2818</v>
      </c>
      <c r="B86" s="28" t="s">
        <v>4632</v>
      </c>
    </row>
    <row r="87" spans="1:2" ht="15.75">
      <c r="A87" s="53" t="s">
        <v>4367</v>
      </c>
      <c r="B87" s="27" t="s">
        <v>4633</v>
      </c>
    </row>
    <row r="88" spans="1:2" ht="15.75">
      <c r="A88" s="53" t="s">
        <v>2097</v>
      </c>
      <c r="B88" s="28" t="s">
        <v>4634</v>
      </c>
    </row>
    <row r="89" spans="1:2" ht="15.75">
      <c r="A89" s="53" t="s">
        <v>2279</v>
      </c>
      <c r="B89" s="28" t="s">
        <v>4635</v>
      </c>
    </row>
    <row r="90" spans="1:2" ht="31.5">
      <c r="A90" s="53" t="s">
        <v>4368</v>
      </c>
      <c r="B90" s="27" t="s">
        <v>4636</v>
      </c>
    </row>
    <row r="91" spans="1:2" ht="31.5">
      <c r="A91" s="53" t="s">
        <v>2280</v>
      </c>
      <c r="B91" s="27" t="s">
        <v>4637</v>
      </c>
    </row>
    <row r="92" spans="1:2" ht="15.75">
      <c r="A92" s="53" t="s">
        <v>2281</v>
      </c>
      <c r="B92" s="28" t="s">
        <v>4638</v>
      </c>
    </row>
    <row r="93" spans="1:2" ht="31.5">
      <c r="A93" s="53" t="s">
        <v>2282</v>
      </c>
      <c r="B93" s="27" t="s">
        <v>4639</v>
      </c>
    </row>
    <row r="94" spans="1:2" ht="31.5">
      <c r="A94" s="53" t="s">
        <v>3405</v>
      </c>
      <c r="B94" s="27" t="s">
        <v>4640</v>
      </c>
    </row>
    <row r="95" spans="1:2" ht="15.75">
      <c r="A95" s="53" t="s">
        <v>4369</v>
      </c>
      <c r="B95" s="28" t="s">
        <v>4641</v>
      </c>
    </row>
    <row r="96" spans="1:2" ht="30">
      <c r="A96" s="53" t="s">
        <v>2283</v>
      </c>
      <c r="B96" s="30" t="s">
        <v>4642</v>
      </c>
    </row>
    <row r="97" spans="1:2" ht="31.5">
      <c r="A97" s="53" t="s">
        <v>4370</v>
      </c>
      <c r="B97" s="27" t="s">
        <v>4643</v>
      </c>
    </row>
    <row r="98" spans="1:2" ht="15.75">
      <c r="A98" s="53" t="s">
        <v>2284</v>
      </c>
      <c r="B98" s="28" t="s">
        <v>4644</v>
      </c>
    </row>
    <row r="99" spans="1:2" ht="15.75">
      <c r="A99" s="53" t="s">
        <v>2285</v>
      </c>
      <c r="B99" s="28" t="s">
        <v>4645</v>
      </c>
    </row>
    <row r="100" spans="1:2" ht="15.75">
      <c r="A100" s="53" t="s">
        <v>2286</v>
      </c>
      <c r="B100" s="28" t="s">
        <v>4646</v>
      </c>
    </row>
    <row r="101" spans="1:2" ht="15.75">
      <c r="A101" s="53" t="s">
        <v>2287</v>
      </c>
      <c r="B101" s="28" t="s">
        <v>4647</v>
      </c>
    </row>
    <row r="102" spans="1:2" ht="31.5">
      <c r="A102" s="53" t="s">
        <v>2288</v>
      </c>
      <c r="B102" s="27" t="s">
        <v>4648</v>
      </c>
    </row>
    <row r="103" spans="1:2" ht="31.5">
      <c r="A103" s="53" t="s">
        <v>4371</v>
      </c>
      <c r="B103" s="27" t="s">
        <v>4649</v>
      </c>
    </row>
    <row r="104" spans="1:2" ht="15.75">
      <c r="A104" s="53" t="s">
        <v>2289</v>
      </c>
      <c r="B104" s="28" t="s">
        <v>4650</v>
      </c>
    </row>
    <row r="105" spans="1:2" ht="15.75">
      <c r="A105" s="53" t="s">
        <v>2290</v>
      </c>
      <c r="B105" s="28" t="s">
        <v>4651</v>
      </c>
    </row>
    <row r="106" spans="1:2" ht="15.75">
      <c r="A106" s="53" t="s">
        <v>2291</v>
      </c>
      <c r="B106" s="27" t="s">
        <v>4652</v>
      </c>
    </row>
    <row r="107" spans="1:2" ht="31.5">
      <c r="A107" s="53" t="s">
        <v>2292</v>
      </c>
      <c r="B107" s="27" t="s">
        <v>4653</v>
      </c>
    </row>
    <row r="108" spans="1:2" ht="15.75">
      <c r="A108" s="53" t="s">
        <v>2293</v>
      </c>
      <c r="B108" s="27" t="s">
        <v>4654</v>
      </c>
    </row>
    <row r="109" spans="1:2" ht="31.5">
      <c r="A109" s="53" t="s">
        <v>2294</v>
      </c>
      <c r="B109" s="27" t="s">
        <v>4655</v>
      </c>
    </row>
    <row r="110" spans="1:2" ht="31.5">
      <c r="A110" s="53" t="s">
        <v>2295</v>
      </c>
      <c r="B110" s="27" t="s">
        <v>4656</v>
      </c>
    </row>
    <row r="111" spans="1:2" ht="31.5">
      <c r="A111" s="53" t="s">
        <v>2296</v>
      </c>
      <c r="B111" s="27" t="s">
        <v>4657</v>
      </c>
    </row>
    <row r="112" spans="1:2" ht="15.75">
      <c r="A112" s="53" t="s">
        <v>2297</v>
      </c>
      <c r="B112" s="28" t="s">
        <v>4658</v>
      </c>
    </row>
    <row r="113" spans="1:2" ht="15.75">
      <c r="A113" s="53" t="s">
        <v>2298</v>
      </c>
      <c r="B113" s="28" t="s">
        <v>4659</v>
      </c>
    </row>
    <row r="114" spans="1:2" ht="31.5">
      <c r="A114" s="53" t="s">
        <v>4372</v>
      </c>
      <c r="B114" s="27" t="s">
        <v>4660</v>
      </c>
    </row>
    <row r="115" spans="1:2" ht="31.5">
      <c r="A115" s="53" t="s">
        <v>2299</v>
      </c>
      <c r="B115" s="27" t="s">
        <v>4661</v>
      </c>
    </row>
    <row r="116" spans="1:2" ht="15.75">
      <c r="A116" s="53" t="s">
        <v>2300</v>
      </c>
      <c r="B116" s="28" t="s">
        <v>4662</v>
      </c>
    </row>
    <row r="117" spans="1:2" ht="15.75">
      <c r="A117" s="53" t="s">
        <v>2301</v>
      </c>
      <c r="B117" s="28" t="s">
        <v>4663</v>
      </c>
    </row>
    <row r="118" spans="1:2" ht="15.75">
      <c r="A118" s="53" t="s">
        <v>2302</v>
      </c>
      <c r="B118" s="27" t="s">
        <v>4664</v>
      </c>
    </row>
    <row r="119" spans="1:2" ht="15.75">
      <c r="A119" s="53" t="s">
        <v>2303</v>
      </c>
      <c r="B119" s="31" t="s">
        <v>4665</v>
      </c>
    </row>
    <row r="120" spans="1:2" ht="15.75">
      <c r="A120" s="53" t="s">
        <v>2304</v>
      </c>
      <c r="B120" s="28" t="s">
        <v>4666</v>
      </c>
    </row>
    <row r="121" spans="1:2" ht="15.75">
      <c r="A121" s="53" t="s">
        <v>3239</v>
      </c>
      <c r="B121" s="27" t="s">
        <v>3240</v>
      </c>
    </row>
    <row r="122" spans="1:2" ht="15.75">
      <c r="A122" s="53" t="s">
        <v>3309</v>
      </c>
      <c r="B122" s="28" t="s">
        <v>4667</v>
      </c>
    </row>
    <row r="123" spans="1:2" ht="15.75">
      <c r="A123" s="53" t="s">
        <v>4373</v>
      </c>
      <c r="B123" s="28" t="s">
        <v>4668</v>
      </c>
    </row>
    <row r="124" spans="1:2" ht="15.75">
      <c r="A124" s="53" t="s">
        <v>2091</v>
      </c>
      <c r="B124" s="28" t="s">
        <v>4669</v>
      </c>
    </row>
    <row r="125" spans="1:2" ht="15.75">
      <c r="A125" s="53" t="s">
        <v>2364</v>
      </c>
      <c r="B125" s="28" t="s">
        <v>4670</v>
      </c>
    </row>
    <row r="126" spans="1:2" ht="15.75">
      <c r="A126" s="53" t="s">
        <v>4374</v>
      </c>
      <c r="B126" s="28" t="s">
        <v>4671</v>
      </c>
    </row>
    <row r="127" spans="1:2" ht="31.5">
      <c r="A127" s="53" t="s">
        <v>2650</v>
      </c>
      <c r="B127" s="27" t="s">
        <v>4672</v>
      </c>
    </row>
    <row r="128" spans="1:2" ht="15.75">
      <c r="A128" s="53" t="s">
        <v>2903</v>
      </c>
      <c r="B128" s="28" t="s">
        <v>4673</v>
      </c>
    </row>
    <row r="129" spans="1:2" ht="15.75">
      <c r="A129" s="53" t="s">
        <v>2969</v>
      </c>
      <c r="B129" s="28" t="s">
        <v>4674</v>
      </c>
    </row>
    <row r="130" spans="1:2" ht="15.75">
      <c r="A130" s="53" t="s">
        <v>3420</v>
      </c>
      <c r="B130" s="27" t="s">
        <v>4675</v>
      </c>
    </row>
    <row r="131" spans="1:2" ht="15.75">
      <c r="A131" s="53" t="s">
        <v>3431</v>
      </c>
      <c r="B131" s="27" t="s">
        <v>3432</v>
      </c>
    </row>
    <row r="132" spans="1:2" ht="15.75">
      <c r="A132" s="53" t="s">
        <v>2443</v>
      </c>
      <c r="B132" s="28" t="s">
        <v>4676</v>
      </c>
    </row>
    <row r="133" spans="1:2" ht="31.5">
      <c r="A133" s="53" t="s">
        <v>4375</v>
      </c>
      <c r="B133" s="27" t="s">
        <v>4677</v>
      </c>
    </row>
    <row r="134" spans="1:2" ht="15.75">
      <c r="A134" s="53" t="s">
        <v>4376</v>
      </c>
      <c r="B134" s="27" t="s">
        <v>4678</v>
      </c>
    </row>
    <row r="135" spans="1:2" ht="15.75">
      <c r="A135" s="53" t="s">
        <v>4377</v>
      </c>
      <c r="B135" s="27" t="s">
        <v>4679</v>
      </c>
    </row>
    <row r="136" spans="1:2" ht="15.75">
      <c r="A136" s="53" t="s">
        <v>4378</v>
      </c>
      <c r="B136" s="27" t="s">
        <v>4680</v>
      </c>
    </row>
    <row r="137" spans="1:2" ht="15.75">
      <c r="A137" s="53" t="s">
        <v>4379</v>
      </c>
      <c r="B137" s="28" t="s">
        <v>4681</v>
      </c>
    </row>
    <row r="138" spans="1:2" ht="15.75">
      <c r="A138" s="53" t="s">
        <v>3366</v>
      </c>
      <c r="B138" s="28" t="s">
        <v>4682</v>
      </c>
    </row>
    <row r="139" spans="1:2" ht="15.75">
      <c r="A139" s="53" t="s">
        <v>3282</v>
      </c>
      <c r="B139" s="28" t="s">
        <v>3283</v>
      </c>
    </row>
    <row r="140" spans="1:2" ht="15.75">
      <c r="A140" s="53" t="s">
        <v>1324</v>
      </c>
      <c r="B140" s="28" t="s">
        <v>4683</v>
      </c>
    </row>
    <row r="141" spans="1:2" ht="31.5">
      <c r="A141" s="53" t="s">
        <v>4380</v>
      </c>
      <c r="B141" s="27" t="s">
        <v>4684</v>
      </c>
    </row>
    <row r="142" spans="1:2" ht="15.75">
      <c r="A142" s="53" t="s">
        <v>4381</v>
      </c>
      <c r="B142" s="27" t="s">
        <v>4685</v>
      </c>
    </row>
    <row r="143" spans="1:2" ht="31.5">
      <c r="A143" s="53" t="s">
        <v>4382</v>
      </c>
      <c r="B143" s="27" t="s">
        <v>4686</v>
      </c>
    </row>
    <row r="144" spans="1:2" ht="15.75">
      <c r="A144" s="53" t="s">
        <v>4383</v>
      </c>
      <c r="B144" s="27" t="s">
        <v>4687</v>
      </c>
    </row>
    <row r="145" spans="1:2" ht="15.75">
      <c r="A145" s="53" t="s">
        <v>3370</v>
      </c>
      <c r="B145" s="28" t="s">
        <v>3371</v>
      </c>
    </row>
    <row r="146" spans="1:2" ht="15.75">
      <c r="A146" s="53" t="s">
        <v>3269</v>
      </c>
      <c r="B146" s="27" t="s">
        <v>3270</v>
      </c>
    </row>
    <row r="147" spans="1:2" ht="15.75">
      <c r="A147" s="54" t="s">
        <v>3344</v>
      </c>
      <c r="B147" s="31" t="s">
        <v>3345</v>
      </c>
    </row>
    <row r="148" spans="1:2" ht="15.75">
      <c r="A148" s="55" t="s">
        <v>3258</v>
      </c>
      <c r="B148" s="28" t="s">
        <v>3259</v>
      </c>
    </row>
    <row r="149" spans="1:2" ht="15.75">
      <c r="A149" s="53" t="s">
        <v>3325</v>
      </c>
      <c r="B149" s="28" t="s">
        <v>4688</v>
      </c>
    </row>
    <row r="150" spans="1:2" ht="15.75">
      <c r="A150" s="53" t="s">
        <v>4384</v>
      </c>
      <c r="B150" s="28" t="s">
        <v>4689</v>
      </c>
    </row>
    <row r="151" spans="1:2" ht="15.75">
      <c r="A151" s="53" t="s">
        <v>4385</v>
      </c>
      <c r="B151" s="28" t="s">
        <v>4690</v>
      </c>
    </row>
    <row r="152" spans="1:2" ht="15.75">
      <c r="A152" s="53" t="s">
        <v>4386</v>
      </c>
      <c r="B152" s="28" t="s">
        <v>4691</v>
      </c>
    </row>
    <row r="153" spans="1:2" ht="15.75">
      <c r="A153" s="53" t="s">
        <v>4387</v>
      </c>
      <c r="B153" s="27" t="s">
        <v>4692</v>
      </c>
    </row>
    <row r="154" spans="1:2" ht="15.75">
      <c r="A154" s="53" t="s">
        <v>4388</v>
      </c>
      <c r="B154" s="28" t="s">
        <v>4693</v>
      </c>
    </row>
    <row r="155" spans="1:2" ht="15.75">
      <c r="A155" s="53" t="s">
        <v>3402</v>
      </c>
      <c r="B155" s="28" t="s">
        <v>3403</v>
      </c>
    </row>
    <row r="156" spans="1:2" ht="15.75">
      <c r="A156" s="53" t="s">
        <v>4389</v>
      </c>
      <c r="B156" s="28" t="s">
        <v>4694</v>
      </c>
    </row>
    <row r="157" spans="1:2" ht="15.75">
      <c r="A157" s="53" t="s">
        <v>3243</v>
      </c>
      <c r="B157" s="28" t="s">
        <v>3244</v>
      </c>
    </row>
    <row r="158" spans="1:2" ht="15.75">
      <c r="A158" s="53" t="s">
        <v>4390</v>
      </c>
      <c r="B158" s="28" t="s">
        <v>4695</v>
      </c>
    </row>
    <row r="159" spans="1:2" ht="15.75">
      <c r="A159" s="57" t="s">
        <v>3276</v>
      </c>
      <c r="B159" s="28" t="s">
        <v>4696</v>
      </c>
    </row>
    <row r="160" spans="1:2" ht="15.75">
      <c r="A160" s="53" t="s">
        <v>2877</v>
      </c>
      <c r="B160" s="27" t="s">
        <v>3368</v>
      </c>
    </row>
    <row r="161" spans="1:2" ht="15.75">
      <c r="A161" s="54" t="s">
        <v>3812</v>
      </c>
      <c r="B161" s="28" t="s">
        <v>4697</v>
      </c>
    </row>
    <row r="162" spans="1:2" ht="15.75">
      <c r="A162" s="58" t="s">
        <v>3416</v>
      </c>
      <c r="B162" s="28" t="s">
        <v>3417</v>
      </c>
    </row>
    <row r="163" spans="1:2" ht="15.75">
      <c r="A163" s="57" t="s">
        <v>3323</v>
      </c>
      <c r="B163" s="28" t="s">
        <v>3324</v>
      </c>
    </row>
    <row r="164" spans="1:2" ht="15.75">
      <c r="A164" s="57" t="s">
        <v>2244</v>
      </c>
      <c r="B164" s="28" t="s">
        <v>4698</v>
      </c>
    </row>
    <row r="165" spans="1:2" ht="15.75">
      <c r="A165" s="53" t="s">
        <v>3357</v>
      </c>
      <c r="B165" s="28" t="s">
        <v>3358</v>
      </c>
    </row>
    <row r="166" spans="1:2" ht="15.75">
      <c r="A166" s="53" t="s">
        <v>3352</v>
      </c>
      <c r="B166" s="28" t="s">
        <v>3353</v>
      </c>
    </row>
    <row r="167" spans="1:2" ht="15.75">
      <c r="A167" s="53" t="s">
        <v>1099</v>
      </c>
      <c r="B167" s="28" t="s">
        <v>4699</v>
      </c>
    </row>
    <row r="168" spans="1:2" ht="15.75">
      <c r="A168" s="53" t="s">
        <v>4391</v>
      </c>
      <c r="B168" s="28" t="s">
        <v>4700</v>
      </c>
    </row>
    <row r="169" spans="1:2" ht="15.75">
      <c r="A169" s="53" t="s">
        <v>2382</v>
      </c>
      <c r="B169" s="28" t="s">
        <v>4701</v>
      </c>
    </row>
    <row r="170" spans="1:2" ht="15.75">
      <c r="A170" s="53" t="s">
        <v>2332</v>
      </c>
      <c r="B170" s="28" t="s">
        <v>4702</v>
      </c>
    </row>
    <row r="171" spans="1:2" ht="15.75">
      <c r="A171" s="53" t="s">
        <v>3176</v>
      </c>
      <c r="B171" s="28" t="s">
        <v>4703</v>
      </c>
    </row>
    <row r="172" spans="1:2" ht="15.75">
      <c r="A172" s="53" t="s">
        <v>4392</v>
      </c>
      <c r="B172" s="28" t="s">
        <v>4704</v>
      </c>
    </row>
    <row r="173" spans="1:2" ht="15.75">
      <c r="A173" s="53" t="s">
        <v>3341</v>
      </c>
      <c r="B173" s="28" t="s">
        <v>3342</v>
      </c>
    </row>
    <row r="174" spans="1:2" ht="15.75">
      <c r="A174" s="53" t="s">
        <v>4393</v>
      </c>
      <c r="B174" s="28" t="s">
        <v>4705</v>
      </c>
    </row>
    <row r="175" spans="1:2" ht="15.75">
      <c r="A175" s="53" t="s">
        <v>320</v>
      </c>
      <c r="B175" s="28" t="s">
        <v>4706</v>
      </c>
    </row>
    <row r="176" spans="1:2" ht="15.75">
      <c r="A176" s="53" t="s">
        <v>4394</v>
      </c>
      <c r="B176" s="28" t="s">
        <v>4707</v>
      </c>
    </row>
    <row r="177" spans="1:2" ht="15.75">
      <c r="A177" s="53" t="s">
        <v>4395</v>
      </c>
      <c r="B177" s="28" t="s">
        <v>4708</v>
      </c>
    </row>
    <row r="178" spans="1:2" ht="15.75">
      <c r="A178" s="53" t="s">
        <v>4396</v>
      </c>
      <c r="B178" s="28" t="s">
        <v>4709</v>
      </c>
    </row>
    <row r="179" spans="1:2" ht="15.75">
      <c r="A179" s="53" t="s">
        <v>2199</v>
      </c>
      <c r="B179" s="28" t="s">
        <v>4710</v>
      </c>
    </row>
    <row r="180" spans="1:2" ht="15.75">
      <c r="A180" s="53" t="s">
        <v>4397</v>
      </c>
      <c r="B180" s="28" t="s">
        <v>4711</v>
      </c>
    </row>
    <row r="181" spans="1:2" ht="15.75">
      <c r="A181" s="53" t="s">
        <v>4398</v>
      </c>
      <c r="B181" s="28" t="s">
        <v>4712</v>
      </c>
    </row>
    <row r="182" spans="1:2" ht="15.75">
      <c r="A182" s="53" t="s">
        <v>1429</v>
      </c>
      <c r="B182" s="28" t="s">
        <v>4713</v>
      </c>
    </row>
    <row r="183" spans="1:2" ht="15.75">
      <c r="A183" s="53" t="s">
        <v>4399</v>
      </c>
      <c r="B183" s="28" t="s">
        <v>4714</v>
      </c>
    </row>
    <row r="184" spans="1:2" ht="15.75">
      <c r="A184" s="53" t="s">
        <v>910</v>
      </c>
      <c r="B184" s="27" t="s">
        <v>4715</v>
      </c>
    </row>
    <row r="185" spans="1:2" ht="15.75">
      <c r="A185" s="53" t="s">
        <v>358</v>
      </c>
      <c r="B185" s="27" t="s">
        <v>4716</v>
      </c>
    </row>
    <row r="186" spans="1:2" ht="15.75">
      <c r="A186" s="53" t="s">
        <v>294</v>
      </c>
      <c r="B186" s="28" t="s">
        <v>4717</v>
      </c>
    </row>
    <row r="187" spans="1:2" ht="47.25">
      <c r="A187" s="53" t="s">
        <v>21</v>
      </c>
      <c r="B187" s="27" t="s">
        <v>4718</v>
      </c>
    </row>
    <row r="188" spans="1:2" ht="47.25">
      <c r="A188" s="53" t="s">
        <v>4400</v>
      </c>
      <c r="B188" s="27" t="s">
        <v>4719</v>
      </c>
    </row>
    <row r="189" spans="1:2" ht="31.5">
      <c r="A189" s="53" t="s">
        <v>297</v>
      </c>
      <c r="B189" s="27" t="s">
        <v>4720</v>
      </c>
    </row>
    <row r="190" spans="1:2" ht="15.75">
      <c r="A190" s="53" t="s">
        <v>4401</v>
      </c>
      <c r="B190" s="28" t="s">
        <v>4721</v>
      </c>
    </row>
    <row r="191" spans="1:2" ht="15.75">
      <c r="A191" s="53" t="s">
        <v>4402</v>
      </c>
      <c r="B191" s="27" t="s">
        <v>4722</v>
      </c>
    </row>
    <row r="192" spans="1:2" ht="15.75">
      <c r="A192" s="53" t="s">
        <v>4403</v>
      </c>
      <c r="B192" s="27" t="s">
        <v>4723</v>
      </c>
    </row>
    <row r="193" spans="1:2" ht="15.75">
      <c r="A193" s="54" t="s">
        <v>4404</v>
      </c>
      <c r="B193" s="28" t="s">
        <v>4724</v>
      </c>
    </row>
    <row r="194" spans="1:2" ht="15.75">
      <c r="A194" s="53" t="s">
        <v>3362</v>
      </c>
      <c r="B194" s="28" t="s">
        <v>3363</v>
      </c>
    </row>
    <row r="195" spans="1:2" ht="15.75">
      <c r="A195" s="53" t="s">
        <v>1991</v>
      </c>
      <c r="B195" s="28" t="s">
        <v>4725</v>
      </c>
    </row>
    <row r="196" spans="1:2" ht="15.75">
      <c r="A196" s="53" t="s">
        <v>4405</v>
      </c>
      <c r="B196" s="27" t="s">
        <v>4726</v>
      </c>
    </row>
    <row r="197" spans="1:2" ht="15.75">
      <c r="A197" s="53" t="s">
        <v>4406</v>
      </c>
      <c r="B197" s="27" t="s">
        <v>4727</v>
      </c>
    </row>
    <row r="198" spans="1:2" ht="15.75">
      <c r="A198" s="53" t="s">
        <v>4407</v>
      </c>
      <c r="B198" s="27" t="s">
        <v>4728</v>
      </c>
    </row>
    <row r="199" spans="1:2" ht="15.75">
      <c r="A199" s="53" t="s">
        <v>3260</v>
      </c>
      <c r="B199" s="28" t="s">
        <v>4729</v>
      </c>
    </row>
    <row r="200" spans="1:2" ht="15.75">
      <c r="A200" s="53" t="s">
        <v>3234</v>
      </c>
      <c r="B200" s="27" t="s">
        <v>4730</v>
      </c>
    </row>
    <row r="201" spans="1:2" ht="15.75">
      <c r="A201" s="53" t="s">
        <v>4408</v>
      </c>
      <c r="B201" s="28" t="s">
        <v>4731</v>
      </c>
    </row>
    <row r="202" spans="1:2" ht="31.5">
      <c r="A202" s="53" t="s">
        <v>4409</v>
      </c>
      <c r="B202" s="27" t="s">
        <v>4732</v>
      </c>
    </row>
    <row r="203" spans="1:2" ht="47.25">
      <c r="A203" s="53" t="s">
        <v>4410</v>
      </c>
      <c r="B203" s="27" t="s">
        <v>4733</v>
      </c>
    </row>
    <row r="204" spans="1:2" ht="31.5">
      <c r="A204" s="53" t="s">
        <v>4411</v>
      </c>
      <c r="B204" s="27" t="s">
        <v>4734</v>
      </c>
    </row>
    <row r="205" spans="1:2" ht="31.5">
      <c r="A205" s="53" t="s">
        <v>4412</v>
      </c>
      <c r="B205" s="27" t="s">
        <v>4735</v>
      </c>
    </row>
    <row r="206" spans="1:2" ht="31.5">
      <c r="A206" s="53" t="s">
        <v>3273</v>
      </c>
      <c r="B206" s="27" t="s">
        <v>4736</v>
      </c>
    </row>
    <row r="207" spans="1:2" ht="15.75">
      <c r="A207" s="53" t="s">
        <v>4413</v>
      </c>
      <c r="B207" s="27" t="s">
        <v>4737</v>
      </c>
    </row>
    <row r="208" spans="1:2" ht="15.75">
      <c r="A208" s="53" t="s">
        <v>1327</v>
      </c>
      <c r="B208" s="28" t="s">
        <v>4738</v>
      </c>
    </row>
    <row r="209" spans="1:2" ht="31.5">
      <c r="A209" s="53" t="s">
        <v>3256</v>
      </c>
      <c r="B209" s="27" t="s">
        <v>4739</v>
      </c>
    </row>
    <row r="210" spans="1:2" ht="15.75">
      <c r="A210" s="53" t="s">
        <v>3318</v>
      </c>
      <c r="B210" s="27" t="s">
        <v>4740</v>
      </c>
    </row>
    <row r="211" spans="1:2" ht="31.5">
      <c r="A211" s="53" t="s">
        <v>4414</v>
      </c>
      <c r="B211" s="27" t="s">
        <v>4741</v>
      </c>
    </row>
    <row r="212" spans="1:2" ht="47.25">
      <c r="A212" s="53" t="s">
        <v>4415</v>
      </c>
      <c r="B212" s="27" t="s">
        <v>4742</v>
      </c>
    </row>
    <row r="213" spans="1:2" ht="31.5">
      <c r="A213" s="53" t="s">
        <v>1331</v>
      </c>
      <c r="B213" s="27" t="s">
        <v>4743</v>
      </c>
    </row>
    <row r="214" spans="1:2" ht="31.5">
      <c r="A214" s="53" t="s">
        <v>1334</v>
      </c>
      <c r="B214" s="27" t="s">
        <v>4744</v>
      </c>
    </row>
    <row r="215" spans="1:2" ht="31.5">
      <c r="A215" s="53" t="s">
        <v>1343</v>
      </c>
      <c r="B215" s="27" t="s">
        <v>4745</v>
      </c>
    </row>
    <row r="216" spans="1:2" ht="31.5">
      <c r="A216" s="53" t="s">
        <v>1346</v>
      </c>
      <c r="B216" s="27" t="s">
        <v>4746</v>
      </c>
    </row>
    <row r="217" spans="1:2" ht="31.5">
      <c r="A217" s="53" t="s">
        <v>4416</v>
      </c>
      <c r="B217" s="27" t="s">
        <v>4747</v>
      </c>
    </row>
    <row r="218" spans="1:2" ht="15.75">
      <c r="A218" s="53" t="s">
        <v>3255</v>
      </c>
      <c r="B218" s="28" t="s">
        <v>4748</v>
      </c>
    </row>
    <row r="219" spans="1:2" ht="31.5">
      <c r="A219" s="53" t="s">
        <v>4417</v>
      </c>
      <c r="B219" s="27" t="s">
        <v>4749</v>
      </c>
    </row>
    <row r="220" spans="1:2" ht="47.25">
      <c r="A220" s="53" t="s">
        <v>3272</v>
      </c>
      <c r="B220" s="27" t="s">
        <v>4750</v>
      </c>
    </row>
    <row r="221" spans="1:2" ht="31.5">
      <c r="A221" s="53" t="s">
        <v>4418</v>
      </c>
      <c r="B221" s="27" t="s">
        <v>4751</v>
      </c>
    </row>
    <row r="222" spans="1:2" ht="31.5">
      <c r="A222" s="53" t="s">
        <v>1349</v>
      </c>
      <c r="B222" s="27" t="s">
        <v>4752</v>
      </c>
    </row>
    <row r="223" spans="1:2" ht="31.5">
      <c r="A223" s="53" t="s">
        <v>1350</v>
      </c>
      <c r="B223" s="27" t="s">
        <v>4753</v>
      </c>
    </row>
    <row r="224" spans="1:2" ht="31.5">
      <c r="A224" s="53" t="s">
        <v>4419</v>
      </c>
      <c r="B224" s="27" t="s">
        <v>4754</v>
      </c>
    </row>
    <row r="225" spans="1:2" ht="31.5">
      <c r="A225" s="53" t="s">
        <v>1351</v>
      </c>
      <c r="B225" s="27" t="s">
        <v>4755</v>
      </c>
    </row>
    <row r="226" spans="1:2" ht="30">
      <c r="A226" s="53" t="s">
        <v>4420</v>
      </c>
      <c r="B226" s="30" t="s">
        <v>4756</v>
      </c>
    </row>
    <row r="227" spans="1:2" ht="31.5">
      <c r="A227" s="53" t="s">
        <v>1352</v>
      </c>
      <c r="B227" s="27" t="s">
        <v>4757</v>
      </c>
    </row>
    <row r="228" spans="1:2" ht="31.5">
      <c r="A228" s="53" t="s">
        <v>4421</v>
      </c>
      <c r="B228" s="27" t="s">
        <v>4758</v>
      </c>
    </row>
    <row r="229" spans="1:2" ht="47.25">
      <c r="A229" s="53" t="s">
        <v>4422</v>
      </c>
      <c r="B229" s="27" t="s">
        <v>4759</v>
      </c>
    </row>
    <row r="230" spans="1:2" ht="31.5">
      <c r="A230" s="53" t="s">
        <v>1450</v>
      </c>
      <c r="B230" s="27" t="s">
        <v>4760</v>
      </c>
    </row>
    <row r="231" spans="1:2" ht="31.5">
      <c r="A231" s="53" t="s">
        <v>1451</v>
      </c>
      <c r="B231" s="27" t="s">
        <v>4761</v>
      </c>
    </row>
    <row r="232" spans="1:2" ht="31.5">
      <c r="A232" s="53" t="s">
        <v>4423</v>
      </c>
      <c r="B232" s="27" t="s">
        <v>4762</v>
      </c>
    </row>
    <row r="233" spans="1:2" ht="31.5">
      <c r="A233" s="53" t="s">
        <v>3254</v>
      </c>
      <c r="B233" s="27" t="s">
        <v>4763</v>
      </c>
    </row>
    <row r="234" spans="1:2" ht="15.75">
      <c r="A234" s="53" t="s">
        <v>1949</v>
      </c>
      <c r="B234" s="28" t="s">
        <v>4764</v>
      </c>
    </row>
    <row r="235" spans="1:2" ht="31.5">
      <c r="A235" s="53" t="s">
        <v>4424</v>
      </c>
      <c r="B235" s="27" t="s">
        <v>4765</v>
      </c>
    </row>
    <row r="236" spans="1:2" ht="31.5">
      <c r="A236" s="53" t="s">
        <v>4425</v>
      </c>
      <c r="B236" s="27" t="s">
        <v>4766</v>
      </c>
    </row>
    <row r="237" spans="1:2" ht="15.75">
      <c r="A237" s="53" t="s">
        <v>4426</v>
      </c>
      <c r="B237" s="27" t="s">
        <v>4767</v>
      </c>
    </row>
    <row r="238" spans="1:2" ht="15.75">
      <c r="A238" s="53" t="s">
        <v>4427</v>
      </c>
      <c r="B238" s="27" t="s">
        <v>4768</v>
      </c>
    </row>
    <row r="239" spans="1:2" ht="15.75">
      <c r="A239" s="53" t="s">
        <v>3235</v>
      </c>
      <c r="B239" s="28" t="s">
        <v>4769</v>
      </c>
    </row>
    <row r="240" spans="1:2" ht="15.75">
      <c r="A240" s="53" t="s">
        <v>4428</v>
      </c>
      <c r="B240" s="28" t="s">
        <v>4770</v>
      </c>
    </row>
    <row r="241" spans="1:2" ht="15.75">
      <c r="A241" s="53" t="s">
        <v>3237</v>
      </c>
      <c r="B241" s="28" t="s">
        <v>4771</v>
      </c>
    </row>
    <row r="242" spans="1:2" ht="15.75">
      <c r="A242" s="53" t="s">
        <v>3238</v>
      </c>
      <c r="B242" s="28" t="s">
        <v>4772</v>
      </c>
    </row>
    <row r="243" spans="1:2" ht="31.5">
      <c r="A243" s="53" t="s">
        <v>1948</v>
      </c>
      <c r="B243" s="27" t="s">
        <v>4773</v>
      </c>
    </row>
    <row r="244" spans="1:2" ht="15.75">
      <c r="A244" s="53" t="s">
        <v>885</v>
      </c>
      <c r="B244" s="27" t="s">
        <v>4774</v>
      </c>
    </row>
    <row r="245" spans="1:2" ht="15.75">
      <c r="A245" s="53" t="s">
        <v>4429</v>
      </c>
      <c r="B245" s="28" t="s">
        <v>4775</v>
      </c>
    </row>
    <row r="246" spans="1:2" ht="31.5">
      <c r="A246" s="53" t="s">
        <v>3232</v>
      </c>
      <c r="B246" s="27" t="s">
        <v>4776</v>
      </c>
    </row>
    <row r="247" spans="1:2" ht="31.5">
      <c r="A247" s="53" t="s">
        <v>3241</v>
      </c>
      <c r="B247" s="27" t="s">
        <v>4777</v>
      </c>
    </row>
    <row r="248" spans="1:2" ht="31.5">
      <c r="A248" s="53" t="s">
        <v>3233</v>
      </c>
      <c r="B248" s="27" t="s">
        <v>4778</v>
      </c>
    </row>
    <row r="249" spans="1:2" ht="15.75">
      <c r="A249" s="57" t="s">
        <v>3277</v>
      </c>
      <c r="B249" s="28" t="s">
        <v>4779</v>
      </c>
    </row>
    <row r="250" spans="1:2" ht="15.75">
      <c r="A250" s="53" t="s">
        <v>3291</v>
      </c>
      <c r="B250" s="28" t="s">
        <v>3292</v>
      </c>
    </row>
    <row r="251" spans="1:2" ht="15.75">
      <c r="A251" s="53" t="s">
        <v>3268</v>
      </c>
      <c r="B251" s="28" t="s">
        <v>4780</v>
      </c>
    </row>
    <row r="252" spans="1:2" ht="15.75">
      <c r="A252" s="53" t="s">
        <v>925</v>
      </c>
      <c r="B252" s="28" t="s">
        <v>3321</v>
      </c>
    </row>
    <row r="253" spans="1:2" ht="15.75">
      <c r="A253" s="53" t="s">
        <v>3376</v>
      </c>
      <c r="B253" s="32" t="s">
        <v>3377</v>
      </c>
    </row>
    <row r="254" spans="1:2" ht="15.75">
      <c r="A254" s="53" t="s">
        <v>3409</v>
      </c>
      <c r="B254" s="32" t="s">
        <v>4781</v>
      </c>
    </row>
    <row r="255" spans="1:2" ht="15.75">
      <c r="A255" s="53" t="s">
        <v>4430</v>
      </c>
      <c r="B255" s="40" t="s">
        <v>4992</v>
      </c>
    </row>
    <row r="256" spans="1:2" ht="15.75">
      <c r="A256" s="53" t="s">
        <v>2390</v>
      </c>
      <c r="B256" s="40"/>
    </row>
    <row r="257" spans="1:2" ht="15.75">
      <c r="A257" s="53" t="s">
        <v>861</v>
      </c>
      <c r="B257" s="22" t="s">
        <v>4782</v>
      </c>
    </row>
    <row r="258" spans="1:2" ht="15.75">
      <c r="A258" s="53" t="s">
        <v>4431</v>
      </c>
      <c r="B258" s="22" t="s">
        <v>4783</v>
      </c>
    </row>
    <row r="259" spans="1:2" ht="15.75">
      <c r="A259" s="53" t="s">
        <v>476</v>
      </c>
      <c r="B259" s="22" t="s">
        <v>4784</v>
      </c>
    </row>
    <row r="260" spans="1:2" ht="15.75">
      <c r="A260" s="53" t="s">
        <v>463</v>
      </c>
      <c r="B260" s="22" t="s">
        <v>3338</v>
      </c>
    </row>
    <row r="261" spans="1:2" ht="15.75">
      <c r="A261" s="56" t="s">
        <v>4432</v>
      </c>
      <c r="B261" s="32" t="s">
        <v>4785</v>
      </c>
    </row>
    <row r="262" spans="1:2" ht="15.75">
      <c r="A262" s="54" t="s">
        <v>2343</v>
      </c>
      <c r="B262" s="32" t="s">
        <v>4786</v>
      </c>
    </row>
    <row r="263" spans="1:2" ht="15.75">
      <c r="A263" s="53" t="s">
        <v>3354</v>
      </c>
      <c r="B263" s="27" t="s">
        <v>4993</v>
      </c>
    </row>
    <row r="264" spans="1:2" ht="15.75">
      <c r="A264" s="53" t="s">
        <v>3391</v>
      </c>
      <c r="B264" s="27" t="s">
        <v>4993</v>
      </c>
    </row>
    <row r="265" spans="1:2" ht="15.75">
      <c r="A265" s="53" t="s">
        <v>284</v>
      </c>
      <c r="B265" s="27" t="s">
        <v>4993</v>
      </c>
    </row>
    <row r="266" spans="1:2" ht="15.75">
      <c r="A266" s="53" t="s">
        <v>3385</v>
      </c>
      <c r="B266" s="22" t="s">
        <v>3386</v>
      </c>
    </row>
    <row r="267" spans="1:2" ht="15.75">
      <c r="A267" s="53" t="s">
        <v>3430</v>
      </c>
      <c r="B267" s="22" t="s">
        <v>4787</v>
      </c>
    </row>
    <row r="268" spans="1:2" ht="15.75">
      <c r="A268" s="53" t="s">
        <v>3249</v>
      </c>
      <c r="B268" s="22" t="s">
        <v>4788</v>
      </c>
    </row>
    <row r="269" spans="1:2" ht="15.75">
      <c r="A269" s="53" t="s">
        <v>3333</v>
      </c>
      <c r="B269" s="22" t="s">
        <v>3334</v>
      </c>
    </row>
    <row r="270" spans="1:2" ht="30">
      <c r="A270" s="53" t="s">
        <v>109</v>
      </c>
      <c r="B270" s="22" t="s">
        <v>3415</v>
      </c>
    </row>
    <row r="271" spans="1:2" ht="15.75">
      <c r="A271" s="53" t="s">
        <v>811</v>
      </c>
      <c r="B271" s="22" t="s">
        <v>4789</v>
      </c>
    </row>
    <row r="272" spans="1:2" ht="15.75">
      <c r="A272" s="53" t="s">
        <v>3242</v>
      </c>
      <c r="B272" s="27" t="s">
        <v>4994</v>
      </c>
    </row>
    <row r="273" spans="1:2" ht="15.75">
      <c r="A273" s="53" t="s">
        <v>3319</v>
      </c>
      <c r="B273" s="27" t="s">
        <v>4994</v>
      </c>
    </row>
    <row r="274" spans="1:2" ht="15.75">
      <c r="A274" s="53" t="s">
        <v>3406</v>
      </c>
      <c r="B274" s="22" t="s">
        <v>4790</v>
      </c>
    </row>
    <row r="275" spans="1:2" ht="15.75">
      <c r="A275" s="53" t="s">
        <v>3359</v>
      </c>
      <c r="B275" s="22" t="s">
        <v>3360</v>
      </c>
    </row>
    <row r="276" spans="1:2" ht="15.75">
      <c r="A276" s="53" t="s">
        <v>1815</v>
      </c>
      <c r="B276" s="22" t="s">
        <v>4791</v>
      </c>
    </row>
    <row r="277" spans="1:2" ht="15.75">
      <c r="A277" s="53" t="s">
        <v>4433</v>
      </c>
      <c r="B277" s="22" t="s">
        <v>4792</v>
      </c>
    </row>
    <row r="278" spans="1:2" ht="15.75">
      <c r="A278" s="53" t="s">
        <v>3337</v>
      </c>
      <c r="B278" s="32" t="s">
        <v>4793</v>
      </c>
    </row>
    <row r="279" spans="1:2" ht="31.5">
      <c r="A279" s="53" t="s">
        <v>459</v>
      </c>
      <c r="B279" s="27" t="s">
        <v>4995</v>
      </c>
    </row>
    <row r="280" spans="1:2" ht="31.5">
      <c r="A280" s="53" t="s">
        <v>4434</v>
      </c>
      <c r="B280" s="27" t="s">
        <v>4995</v>
      </c>
    </row>
    <row r="281" spans="1:2" ht="31.5">
      <c r="A281" s="53" t="s">
        <v>2331</v>
      </c>
      <c r="B281" s="27" t="s">
        <v>4995</v>
      </c>
    </row>
    <row r="282" spans="1:2" ht="15.75">
      <c r="A282" s="53" t="s">
        <v>4435</v>
      </c>
      <c r="B282" s="27" t="s">
        <v>4996</v>
      </c>
    </row>
    <row r="283" spans="1:2" ht="15.75">
      <c r="A283" s="53" t="s">
        <v>4436</v>
      </c>
      <c r="B283" s="27" t="s">
        <v>4996</v>
      </c>
    </row>
    <row r="284" spans="1:2" ht="15.75">
      <c r="A284" s="53" t="s">
        <v>3631</v>
      </c>
      <c r="B284" s="22" t="s">
        <v>4794</v>
      </c>
    </row>
    <row r="285" spans="1:2" ht="15.75">
      <c r="A285" s="53" t="s">
        <v>4437</v>
      </c>
      <c r="B285" s="22" t="s">
        <v>4795</v>
      </c>
    </row>
    <row r="286" spans="1:2" ht="15.75">
      <c r="A286" s="53" t="s">
        <v>4438</v>
      </c>
      <c r="B286" s="22" t="s">
        <v>4796</v>
      </c>
    </row>
    <row r="287" spans="1:2" ht="15.75">
      <c r="A287" s="53" t="s">
        <v>4439</v>
      </c>
      <c r="B287" s="22" t="s">
        <v>4797</v>
      </c>
    </row>
    <row r="288" spans="1:2" ht="15.75">
      <c r="A288" s="53" t="s">
        <v>4440</v>
      </c>
      <c r="B288" s="22" t="s">
        <v>4798</v>
      </c>
    </row>
    <row r="289" spans="1:2" ht="15.75">
      <c r="A289" s="53" t="s">
        <v>4441</v>
      </c>
      <c r="B289" s="22" t="s">
        <v>4799</v>
      </c>
    </row>
    <row r="290" spans="1:2" ht="15.75">
      <c r="A290" s="53" t="s">
        <v>3018</v>
      </c>
      <c r="B290" s="22" t="s">
        <v>4800</v>
      </c>
    </row>
    <row r="291" spans="1:2" ht="15.75">
      <c r="A291" s="53" t="s">
        <v>2275</v>
      </c>
      <c r="B291" s="22" t="s">
        <v>4801</v>
      </c>
    </row>
    <row r="292" spans="1:2" ht="15.75">
      <c r="A292" s="53" t="s">
        <v>4442</v>
      </c>
      <c r="B292" s="22" t="s">
        <v>4802</v>
      </c>
    </row>
    <row r="293" spans="1:2" ht="15.75">
      <c r="A293" s="53" t="s">
        <v>42</v>
      </c>
      <c r="B293" s="22" t="s">
        <v>4803</v>
      </c>
    </row>
    <row r="294" spans="1:2" ht="15.75">
      <c r="A294" s="53" t="s">
        <v>4443</v>
      </c>
      <c r="B294" s="22" t="s">
        <v>4804</v>
      </c>
    </row>
    <row r="295" spans="1:2" ht="15.75">
      <c r="A295" s="53" t="s">
        <v>4024</v>
      </c>
      <c r="B295" s="22" t="s">
        <v>4805</v>
      </c>
    </row>
    <row r="296" spans="1:2" ht="15.75">
      <c r="A296" s="53" t="s">
        <v>4444</v>
      </c>
      <c r="B296" s="22" t="s">
        <v>4806</v>
      </c>
    </row>
    <row r="297" spans="1:2" ht="30">
      <c r="A297" s="53" t="s">
        <v>4445</v>
      </c>
      <c r="B297" s="22" t="s">
        <v>4807</v>
      </c>
    </row>
    <row r="298" spans="1:2" ht="15.75">
      <c r="A298" s="53" t="s">
        <v>3411</v>
      </c>
      <c r="B298" s="22" t="s">
        <v>4808</v>
      </c>
    </row>
    <row r="299" spans="1:2" ht="15.75">
      <c r="A299" s="53" t="s">
        <v>4446</v>
      </c>
      <c r="B299" s="22" t="s">
        <v>4809</v>
      </c>
    </row>
    <row r="300" spans="1:2" ht="15.75">
      <c r="A300" s="53" t="s">
        <v>4447</v>
      </c>
      <c r="B300" s="27" t="s">
        <v>4997</v>
      </c>
    </row>
    <row r="301" spans="1:2" ht="15.75">
      <c r="A301" s="53" t="s">
        <v>4448</v>
      </c>
      <c r="B301" s="27" t="s">
        <v>4997</v>
      </c>
    </row>
    <row r="302" spans="1:2" ht="15.75">
      <c r="A302" s="53" t="s">
        <v>4449</v>
      </c>
      <c r="B302" s="22" t="s">
        <v>4810</v>
      </c>
    </row>
    <row r="303" spans="1:2" ht="15.75">
      <c r="A303" s="53" t="s">
        <v>4450</v>
      </c>
      <c r="B303" s="22" t="s">
        <v>4811</v>
      </c>
    </row>
    <row r="304" spans="1:2" ht="15.75">
      <c r="A304" s="59" t="s">
        <v>3928</v>
      </c>
      <c r="B304" s="27" t="s">
        <v>4998</v>
      </c>
    </row>
    <row r="305" spans="1:2" ht="15.75">
      <c r="A305" s="59" t="s">
        <v>3280</v>
      </c>
      <c r="B305" s="27" t="s">
        <v>4998</v>
      </c>
    </row>
    <row r="306" spans="1:2" ht="15.75">
      <c r="A306" s="53" t="s">
        <v>4451</v>
      </c>
      <c r="B306" s="27" t="s">
        <v>4999</v>
      </c>
    </row>
    <row r="307" spans="1:2" ht="15.75">
      <c r="A307" s="53" t="s">
        <v>4452</v>
      </c>
      <c r="B307" s="27" t="s">
        <v>4999</v>
      </c>
    </row>
    <row r="308" spans="1:2" ht="15.75">
      <c r="A308" s="53" t="s">
        <v>4453</v>
      </c>
      <c r="B308" s="27" t="s">
        <v>5000</v>
      </c>
    </row>
    <row r="309" spans="1:2" ht="15.75">
      <c r="A309" s="53" t="s">
        <v>4454</v>
      </c>
      <c r="B309" s="27" t="s">
        <v>5000</v>
      </c>
    </row>
    <row r="310" spans="1:2" ht="15.75">
      <c r="A310" s="53" t="s">
        <v>4455</v>
      </c>
      <c r="B310" s="27" t="s">
        <v>5000</v>
      </c>
    </row>
    <row r="311" spans="1:2" ht="15.75">
      <c r="A311" s="53" t="s">
        <v>4456</v>
      </c>
      <c r="B311" s="27" t="s">
        <v>5000</v>
      </c>
    </row>
    <row r="312" spans="1:2" ht="15.75">
      <c r="A312" s="53" t="s">
        <v>4457</v>
      </c>
      <c r="B312" s="22" t="s">
        <v>4812</v>
      </c>
    </row>
    <row r="313" spans="1:2" ht="15.75">
      <c r="A313" s="53" t="s">
        <v>3271</v>
      </c>
      <c r="B313" s="22" t="s">
        <v>4813</v>
      </c>
    </row>
    <row r="314" spans="1:2" ht="15.75">
      <c r="A314" s="53" t="s">
        <v>4458</v>
      </c>
      <c r="B314" s="22" t="s">
        <v>4814</v>
      </c>
    </row>
    <row r="315" spans="1:2" ht="15.75">
      <c r="A315" s="53" t="s">
        <v>3028</v>
      </c>
      <c r="B315" s="22" t="s">
        <v>4815</v>
      </c>
    </row>
    <row r="316" spans="1:2" ht="15.75">
      <c r="A316" s="53" t="s">
        <v>4459</v>
      </c>
      <c r="B316" s="22" t="s">
        <v>4816</v>
      </c>
    </row>
    <row r="317" spans="1:2" ht="15.75">
      <c r="A317" s="53" t="s">
        <v>2442</v>
      </c>
      <c r="B317" s="22" t="s">
        <v>4817</v>
      </c>
    </row>
    <row r="318" spans="1:2" ht="15.75">
      <c r="A318" s="53" t="s">
        <v>1042</v>
      </c>
      <c r="B318" s="22" t="s">
        <v>4818</v>
      </c>
    </row>
    <row r="319" spans="1:2" ht="15.75">
      <c r="A319" s="56" t="s">
        <v>3340</v>
      </c>
      <c r="B319" s="32" t="s">
        <v>4819</v>
      </c>
    </row>
    <row r="320" spans="1:2" ht="15.75">
      <c r="A320" s="54" t="s">
        <v>4460</v>
      </c>
      <c r="B320" s="32" t="s">
        <v>4820</v>
      </c>
    </row>
    <row r="321" spans="1:2" ht="15.75">
      <c r="A321" s="54" t="s">
        <v>1904</v>
      </c>
      <c r="B321" s="32" t="s">
        <v>4821</v>
      </c>
    </row>
    <row r="322" spans="1:2" ht="15.75">
      <c r="A322" s="56" t="s">
        <v>4461</v>
      </c>
      <c r="B322" s="32" t="s">
        <v>4822</v>
      </c>
    </row>
    <row r="323" spans="1:2" ht="15.75">
      <c r="A323" s="54" t="s">
        <v>4462</v>
      </c>
      <c r="B323" s="32" t="s">
        <v>4823</v>
      </c>
    </row>
    <row r="324" spans="1:2" ht="45">
      <c r="A324" s="56" t="s">
        <v>4463</v>
      </c>
      <c r="B324" s="32" t="s">
        <v>4824</v>
      </c>
    </row>
    <row r="325" spans="1:2" ht="15.75">
      <c r="A325" s="54" t="s">
        <v>285</v>
      </c>
      <c r="B325" s="32" t="s">
        <v>4825</v>
      </c>
    </row>
    <row r="326" spans="1:2" ht="30">
      <c r="A326" s="53" t="s">
        <v>4464</v>
      </c>
      <c r="B326" s="22" t="s">
        <v>4826</v>
      </c>
    </row>
    <row r="327" spans="1:2" ht="15.75">
      <c r="A327" s="53" t="s">
        <v>4465</v>
      </c>
      <c r="B327" s="22" t="s">
        <v>4827</v>
      </c>
    </row>
    <row r="328" spans="1:2" ht="15.75">
      <c r="A328" s="53" t="s">
        <v>4466</v>
      </c>
      <c r="B328" s="22" t="s">
        <v>4828</v>
      </c>
    </row>
    <row r="329" spans="1:2" ht="15.75">
      <c r="A329" s="53" t="s">
        <v>4467</v>
      </c>
      <c r="B329" s="27" t="s">
        <v>5001</v>
      </c>
    </row>
    <row r="330" spans="1:2" ht="15.75">
      <c r="A330" s="53" t="s">
        <v>4468</v>
      </c>
      <c r="B330" s="27" t="s">
        <v>5001</v>
      </c>
    </row>
    <row r="331" spans="1:2" ht="15.75">
      <c r="A331" s="54" t="s">
        <v>3515</v>
      </c>
      <c r="B331" s="32" t="s">
        <v>4829</v>
      </c>
    </row>
    <row r="332" spans="1:2" ht="15.75">
      <c r="A332" s="53" t="s">
        <v>3347</v>
      </c>
      <c r="B332" s="22" t="s">
        <v>3348</v>
      </c>
    </row>
    <row r="333" spans="1:2" ht="15.75">
      <c r="A333" s="53" t="s">
        <v>3336</v>
      </c>
      <c r="B333" s="27" t="s">
        <v>5002</v>
      </c>
    </row>
    <row r="334" spans="1:2" ht="15.75">
      <c r="A334" s="60" t="s">
        <v>4469</v>
      </c>
      <c r="B334" s="27" t="s">
        <v>5002</v>
      </c>
    </row>
    <row r="335" spans="1:2" ht="15.75">
      <c r="A335" s="60"/>
      <c r="B335" s="27" t="s">
        <v>5002</v>
      </c>
    </row>
    <row r="336" spans="1:2" ht="15.75">
      <c r="A336" s="53" t="s">
        <v>3262</v>
      </c>
      <c r="B336" s="27" t="s">
        <v>5003</v>
      </c>
    </row>
    <row r="337" spans="1:2" ht="15.75">
      <c r="A337" s="53" t="s">
        <v>4470</v>
      </c>
      <c r="B337" s="27" t="s">
        <v>5003</v>
      </c>
    </row>
    <row r="338" spans="1:2">
      <c r="A338" s="61"/>
      <c r="B338" s="22"/>
    </row>
    <row r="339" spans="1:2">
      <c r="A339" s="61" t="s">
        <v>3387</v>
      </c>
      <c r="B339" s="22" t="s">
        <v>3388</v>
      </c>
    </row>
    <row r="340" spans="1:2">
      <c r="A340" s="61" t="s">
        <v>3311</v>
      </c>
      <c r="B340" s="22" t="s">
        <v>4830</v>
      </c>
    </row>
    <row r="341" spans="1:2">
      <c r="A341" s="61" t="s">
        <v>2875</v>
      </c>
      <c r="B341" s="22" t="s">
        <v>4831</v>
      </c>
    </row>
    <row r="342" spans="1:2">
      <c r="A342" s="61" t="s">
        <v>3305</v>
      </c>
      <c r="B342" s="33" t="s">
        <v>5004</v>
      </c>
    </row>
    <row r="343" spans="1:2">
      <c r="A343" s="61" t="s">
        <v>4471</v>
      </c>
      <c r="B343" s="33" t="s">
        <v>5004</v>
      </c>
    </row>
    <row r="344" spans="1:2">
      <c r="A344" s="61" t="s">
        <v>3306</v>
      </c>
      <c r="B344" s="33" t="s">
        <v>5004</v>
      </c>
    </row>
    <row r="345" spans="1:2">
      <c r="A345" s="61" t="s">
        <v>3281</v>
      </c>
      <c r="B345" s="22" t="s">
        <v>4832</v>
      </c>
    </row>
    <row r="346" spans="1:2">
      <c r="A346" s="61" t="s">
        <v>3365</v>
      </c>
      <c r="B346" s="22" t="s">
        <v>4833</v>
      </c>
    </row>
    <row r="347" spans="1:2">
      <c r="A347" s="61" t="s">
        <v>3389</v>
      </c>
      <c r="B347" s="22" t="s">
        <v>3390</v>
      </c>
    </row>
    <row r="348" spans="1:2">
      <c r="A348" s="61" t="s">
        <v>4472</v>
      </c>
      <c r="B348" s="22" t="s">
        <v>3397</v>
      </c>
    </row>
    <row r="349" spans="1:2">
      <c r="A349" s="61" t="s">
        <v>3369</v>
      </c>
      <c r="B349" s="22" t="s">
        <v>4834</v>
      </c>
    </row>
    <row r="350" spans="1:2">
      <c r="A350" s="61" t="s">
        <v>1186</v>
      </c>
      <c r="B350" s="32" t="s">
        <v>4835</v>
      </c>
    </row>
    <row r="351" spans="1:2">
      <c r="A351" s="61" t="s">
        <v>3396</v>
      </c>
      <c r="B351" s="32" t="s">
        <v>4836</v>
      </c>
    </row>
    <row r="352" spans="1:2">
      <c r="A352" s="61" t="s">
        <v>3413</v>
      </c>
      <c r="B352" s="22" t="s">
        <v>3414</v>
      </c>
    </row>
    <row r="353" spans="1:2">
      <c r="A353" s="61" t="s">
        <v>3382</v>
      </c>
      <c r="B353" s="22" t="s">
        <v>4837</v>
      </c>
    </row>
    <row r="354" spans="1:2">
      <c r="A354" s="61" t="s">
        <v>3247</v>
      </c>
      <c r="B354" s="22" t="s">
        <v>3248</v>
      </c>
    </row>
    <row r="355" spans="1:2">
      <c r="A355" s="61" t="s">
        <v>4473</v>
      </c>
      <c r="B355" s="32" t="s">
        <v>4838</v>
      </c>
    </row>
    <row r="356" spans="1:2" ht="15.75">
      <c r="A356" s="61" t="s">
        <v>3267</v>
      </c>
      <c r="B356" s="34" t="s">
        <v>4839</v>
      </c>
    </row>
    <row r="357" spans="1:2" ht="15.75">
      <c r="A357" s="62" t="s">
        <v>3257</v>
      </c>
      <c r="B357" s="34" t="s">
        <v>4840</v>
      </c>
    </row>
    <row r="358" spans="1:2" ht="15.75">
      <c r="A358" s="62" t="s">
        <v>3261</v>
      </c>
      <c r="B358" s="35" t="s">
        <v>4841</v>
      </c>
    </row>
    <row r="359" spans="1:2">
      <c r="A359" s="61" t="s">
        <v>3236</v>
      </c>
      <c r="B359" s="33" t="s">
        <v>5005</v>
      </c>
    </row>
    <row r="360" spans="1:2">
      <c r="A360" s="61" t="s">
        <v>4474</v>
      </c>
      <c r="B360" s="33" t="s">
        <v>5005</v>
      </c>
    </row>
    <row r="361" spans="1:2">
      <c r="A361" s="61" t="s">
        <v>2611</v>
      </c>
      <c r="B361" s="33" t="s">
        <v>5005</v>
      </c>
    </row>
    <row r="362" spans="1:2">
      <c r="A362" s="61" t="s">
        <v>2612</v>
      </c>
      <c r="B362" s="33" t="s">
        <v>5005</v>
      </c>
    </row>
    <row r="363" spans="1:2">
      <c r="A363" s="61" t="s">
        <v>4475</v>
      </c>
      <c r="B363" s="33" t="s">
        <v>5005</v>
      </c>
    </row>
    <row r="364" spans="1:2">
      <c r="A364" s="61" t="s">
        <v>2613</v>
      </c>
      <c r="B364" s="33" t="s">
        <v>5005</v>
      </c>
    </row>
    <row r="365" spans="1:2">
      <c r="A365" s="61" t="s">
        <v>2113</v>
      </c>
      <c r="B365" s="33" t="s">
        <v>5006</v>
      </c>
    </row>
    <row r="366" spans="1:2">
      <c r="A366" s="61" t="s">
        <v>2117</v>
      </c>
      <c r="B366" s="33" t="s">
        <v>5006</v>
      </c>
    </row>
    <row r="367" spans="1:2">
      <c r="A367" s="61" t="s">
        <v>4476</v>
      </c>
      <c r="B367" s="33" t="s">
        <v>5006</v>
      </c>
    </row>
    <row r="368" spans="1:2">
      <c r="A368" s="61" t="s">
        <v>4477</v>
      </c>
      <c r="B368" s="33" t="s">
        <v>5006</v>
      </c>
    </row>
    <row r="369" spans="1:2">
      <c r="A369" s="61" t="s">
        <v>4478</v>
      </c>
      <c r="B369" s="33" t="s">
        <v>5006</v>
      </c>
    </row>
    <row r="370" spans="1:2">
      <c r="A370" s="61" t="s">
        <v>4479</v>
      </c>
      <c r="B370" s="33" t="s">
        <v>5006</v>
      </c>
    </row>
    <row r="371" spans="1:2">
      <c r="A371" s="61" t="s">
        <v>4480</v>
      </c>
      <c r="B371" s="33" t="s">
        <v>5006</v>
      </c>
    </row>
    <row r="372" spans="1:2">
      <c r="A372" s="61" t="s">
        <v>2116</v>
      </c>
      <c r="B372" s="33" t="s">
        <v>5006</v>
      </c>
    </row>
    <row r="373" spans="1:2">
      <c r="A373" s="61" t="s">
        <v>4481</v>
      </c>
      <c r="B373" s="33" t="s">
        <v>5006</v>
      </c>
    </row>
    <row r="374" spans="1:2">
      <c r="A374" s="61" t="s">
        <v>4482</v>
      </c>
      <c r="B374" s="33" t="s">
        <v>5006</v>
      </c>
    </row>
    <row r="375" spans="1:2">
      <c r="A375" s="61" t="s">
        <v>2441</v>
      </c>
      <c r="B375" s="33" t="s">
        <v>5007</v>
      </c>
    </row>
    <row r="376" spans="1:2">
      <c r="A376" s="61" t="s">
        <v>4483</v>
      </c>
      <c r="B376" s="33" t="s">
        <v>5007</v>
      </c>
    </row>
    <row r="377" spans="1:2">
      <c r="A377" s="61" t="s">
        <v>2440</v>
      </c>
      <c r="B377" s="33" t="s">
        <v>5007</v>
      </c>
    </row>
    <row r="378" spans="1:2">
      <c r="A378" s="61" t="s">
        <v>2439</v>
      </c>
      <c r="B378" s="33" t="s">
        <v>5007</v>
      </c>
    </row>
    <row r="379" spans="1:2">
      <c r="A379" s="61" t="s">
        <v>2687</v>
      </c>
      <c r="B379" s="33" t="s">
        <v>5008</v>
      </c>
    </row>
    <row r="380" spans="1:2">
      <c r="A380" s="61" t="s">
        <v>624</v>
      </c>
      <c r="B380" s="22" t="s">
        <v>4842</v>
      </c>
    </row>
    <row r="381" spans="1:2">
      <c r="A381" s="61" t="s">
        <v>3322</v>
      </c>
      <c r="B381" s="22" t="s">
        <v>4843</v>
      </c>
    </row>
    <row r="382" spans="1:2">
      <c r="A382" s="61" t="s">
        <v>919</v>
      </c>
      <c r="B382" s="22" t="s">
        <v>4844</v>
      </c>
    </row>
    <row r="383" spans="1:2" ht="30">
      <c r="A383" s="61" t="s">
        <v>2387</v>
      </c>
      <c r="B383" s="22" t="s">
        <v>4845</v>
      </c>
    </row>
    <row r="384" spans="1:2">
      <c r="A384" s="61" t="s">
        <v>447</v>
      </c>
      <c r="B384" s="33" t="s">
        <v>5009</v>
      </c>
    </row>
    <row r="385" spans="1:2">
      <c r="A385" s="61" t="s">
        <v>154</v>
      </c>
      <c r="B385" s="33" t="s">
        <v>5009</v>
      </c>
    </row>
    <row r="386" spans="1:2">
      <c r="A386" s="61" t="s">
        <v>4484</v>
      </c>
      <c r="B386" s="33" t="s">
        <v>5010</v>
      </c>
    </row>
    <row r="387" spans="1:2">
      <c r="A387" s="61" t="s">
        <v>1096</v>
      </c>
      <c r="B387" s="33" t="s">
        <v>5010</v>
      </c>
    </row>
    <row r="388" spans="1:2">
      <c r="A388" s="61" t="s">
        <v>4485</v>
      </c>
      <c r="B388" s="33" t="s">
        <v>5011</v>
      </c>
    </row>
    <row r="389" spans="1:2">
      <c r="A389" s="61" t="s">
        <v>4486</v>
      </c>
      <c r="B389" s="22" t="s">
        <v>4846</v>
      </c>
    </row>
    <row r="390" spans="1:2">
      <c r="A390" s="63" t="s">
        <v>3310</v>
      </c>
      <c r="B390" s="33" t="s">
        <v>5012</v>
      </c>
    </row>
    <row r="391" spans="1:2">
      <c r="A391" s="61" t="s">
        <v>3423</v>
      </c>
      <c r="B391" s="33" t="s">
        <v>5013</v>
      </c>
    </row>
    <row r="392" spans="1:2">
      <c r="A392" s="61" t="s">
        <v>3428</v>
      </c>
      <c r="B392" s="33" t="s">
        <v>5013</v>
      </c>
    </row>
    <row r="393" spans="1:2">
      <c r="A393" s="61" t="s">
        <v>3379</v>
      </c>
      <c r="B393" s="22" t="s">
        <v>4847</v>
      </c>
    </row>
    <row r="394" spans="1:2">
      <c r="A394" s="61" t="s">
        <v>3422</v>
      </c>
      <c r="B394" s="22" t="s">
        <v>4848</v>
      </c>
    </row>
    <row r="395" spans="1:2">
      <c r="A395" s="61" t="s">
        <v>3286</v>
      </c>
      <c r="B395" s="22" t="s">
        <v>4849</v>
      </c>
    </row>
    <row r="396" spans="1:2">
      <c r="A396" s="61" t="s">
        <v>3378</v>
      </c>
      <c r="B396" s="33" t="s">
        <v>5014</v>
      </c>
    </row>
    <row r="397" spans="1:2">
      <c r="A397" s="61" t="s">
        <v>4487</v>
      </c>
      <c r="B397" s="33" t="s">
        <v>5014</v>
      </c>
    </row>
    <row r="398" spans="1:2">
      <c r="A398" s="61" t="s">
        <v>3349</v>
      </c>
      <c r="B398" s="22" t="s">
        <v>4850</v>
      </c>
    </row>
    <row r="399" spans="1:2">
      <c r="A399" s="61" t="s">
        <v>4488</v>
      </c>
      <c r="B399" s="22" t="s">
        <v>4851</v>
      </c>
    </row>
    <row r="400" spans="1:2">
      <c r="A400" s="61" t="s">
        <v>3114</v>
      </c>
      <c r="B400" s="22" t="s">
        <v>4852</v>
      </c>
    </row>
    <row r="401" spans="1:2">
      <c r="A401" s="61" t="s">
        <v>4489</v>
      </c>
      <c r="B401" s="22" t="s">
        <v>4853</v>
      </c>
    </row>
    <row r="402" spans="1:2">
      <c r="A402" s="61" t="s">
        <v>4490</v>
      </c>
      <c r="B402" s="22" t="s">
        <v>4854</v>
      </c>
    </row>
    <row r="403" spans="1:2">
      <c r="A403" s="61" t="s">
        <v>1179</v>
      </c>
      <c r="B403" s="22" t="s">
        <v>4855</v>
      </c>
    </row>
    <row r="404" spans="1:2">
      <c r="A404" s="61" t="s">
        <v>4491</v>
      </c>
      <c r="B404" s="22" t="s">
        <v>4856</v>
      </c>
    </row>
    <row r="405" spans="1:2">
      <c r="A405" s="61" t="s">
        <v>4492</v>
      </c>
      <c r="B405" s="22" t="s">
        <v>4857</v>
      </c>
    </row>
    <row r="406" spans="1:2" ht="30">
      <c r="A406" s="61" t="s">
        <v>4493</v>
      </c>
      <c r="B406" s="22" t="s">
        <v>4858</v>
      </c>
    </row>
    <row r="407" spans="1:2">
      <c r="A407" s="61" t="s">
        <v>4494</v>
      </c>
      <c r="B407" s="22" t="s">
        <v>4859</v>
      </c>
    </row>
    <row r="408" spans="1:2" ht="30">
      <c r="A408" s="61" t="s">
        <v>4495</v>
      </c>
      <c r="B408" s="22" t="s">
        <v>4860</v>
      </c>
    </row>
    <row r="409" spans="1:2">
      <c r="A409" s="61" t="s">
        <v>792</v>
      </c>
      <c r="B409" s="22" t="s">
        <v>4861</v>
      </c>
    </row>
    <row r="410" spans="1:2">
      <c r="A410" s="61" t="s">
        <v>2466</v>
      </c>
      <c r="B410" s="22" t="s">
        <v>4862</v>
      </c>
    </row>
    <row r="411" spans="1:2">
      <c r="A411" s="61" t="s">
        <v>4496</v>
      </c>
      <c r="B411" s="22" t="s">
        <v>4863</v>
      </c>
    </row>
    <row r="412" spans="1:2">
      <c r="A412" s="61" t="s">
        <v>4497</v>
      </c>
      <c r="B412" s="22" t="s">
        <v>4864</v>
      </c>
    </row>
    <row r="413" spans="1:2">
      <c r="A413" s="61" t="s">
        <v>4498</v>
      </c>
      <c r="B413" s="22" t="s">
        <v>4865</v>
      </c>
    </row>
    <row r="414" spans="1:2">
      <c r="A414" s="61" t="s">
        <v>4499</v>
      </c>
      <c r="B414" s="22" t="s">
        <v>4866</v>
      </c>
    </row>
    <row r="415" spans="1:2">
      <c r="A415" s="61" t="s">
        <v>4500</v>
      </c>
      <c r="B415" s="22" t="s">
        <v>4867</v>
      </c>
    </row>
    <row r="416" spans="1:2">
      <c r="A416" s="61" t="s">
        <v>4501</v>
      </c>
      <c r="B416" s="22" t="s">
        <v>4868</v>
      </c>
    </row>
    <row r="417" spans="1:2">
      <c r="A417" s="61" t="s">
        <v>129</v>
      </c>
      <c r="B417" s="22" t="s">
        <v>4869</v>
      </c>
    </row>
    <row r="418" spans="1:2">
      <c r="A418" s="61" t="s">
        <v>3399</v>
      </c>
      <c r="B418" s="22" t="s">
        <v>3400</v>
      </c>
    </row>
    <row r="419" spans="1:2">
      <c r="A419" s="61" t="s">
        <v>3155</v>
      </c>
      <c r="B419" s="22" t="s">
        <v>4870</v>
      </c>
    </row>
    <row r="420" spans="1:2">
      <c r="A420" s="61" t="s">
        <v>343</v>
      </c>
      <c r="B420" s="22" t="s">
        <v>4871</v>
      </c>
    </row>
    <row r="421" spans="1:2">
      <c r="A421" s="61" t="s">
        <v>4502</v>
      </c>
      <c r="B421" s="22" t="s">
        <v>4872</v>
      </c>
    </row>
    <row r="422" spans="1:2">
      <c r="A422" s="61" t="s">
        <v>858</v>
      </c>
      <c r="B422" s="22" t="s">
        <v>4873</v>
      </c>
    </row>
    <row r="423" spans="1:2">
      <c r="A423" s="61" t="s">
        <v>3433</v>
      </c>
      <c r="B423" s="22" t="s">
        <v>3434</v>
      </c>
    </row>
    <row r="424" spans="1:2">
      <c r="A424" s="61" t="s">
        <v>312</v>
      </c>
      <c r="B424" s="22" t="s">
        <v>4874</v>
      </c>
    </row>
    <row r="425" spans="1:2">
      <c r="A425" s="61" t="s">
        <v>324</v>
      </c>
      <c r="B425" s="33" t="s">
        <v>5015</v>
      </c>
    </row>
    <row r="426" spans="1:2">
      <c r="A426" s="61" t="s">
        <v>1997</v>
      </c>
      <c r="B426" s="33" t="s">
        <v>5015</v>
      </c>
    </row>
    <row r="427" spans="1:2" ht="30">
      <c r="A427" s="61" t="s">
        <v>3293</v>
      </c>
      <c r="B427" s="22" t="s">
        <v>4875</v>
      </c>
    </row>
    <row r="428" spans="1:2">
      <c r="A428" s="61" t="s">
        <v>4503</v>
      </c>
      <c r="B428" s="22" t="s">
        <v>4876</v>
      </c>
    </row>
    <row r="429" spans="1:2">
      <c r="A429" s="61" t="s">
        <v>4504</v>
      </c>
      <c r="B429" s="33" t="s">
        <v>5016</v>
      </c>
    </row>
    <row r="430" spans="1:2">
      <c r="A430" s="61" t="s">
        <v>4505</v>
      </c>
      <c r="B430" s="33" t="s">
        <v>5016</v>
      </c>
    </row>
    <row r="431" spans="1:2">
      <c r="A431" s="61" t="s">
        <v>4506</v>
      </c>
      <c r="B431" s="22" t="s">
        <v>4877</v>
      </c>
    </row>
    <row r="432" spans="1:2">
      <c r="A432" s="61" t="s">
        <v>4507</v>
      </c>
      <c r="B432" s="22" t="s">
        <v>4878</v>
      </c>
    </row>
    <row r="433" spans="1:2">
      <c r="A433" s="61" t="s">
        <v>988</v>
      </c>
      <c r="B433" s="22" t="s">
        <v>4879</v>
      </c>
    </row>
    <row r="434" spans="1:2">
      <c r="A434" s="63" t="s">
        <v>4508</v>
      </c>
      <c r="B434" s="32" t="s">
        <v>4880</v>
      </c>
    </row>
    <row r="435" spans="1:2">
      <c r="A435" s="63" t="s">
        <v>1048</v>
      </c>
      <c r="B435" s="32" t="s">
        <v>4881</v>
      </c>
    </row>
    <row r="436" spans="1:2">
      <c r="A436" s="63" t="s">
        <v>3011</v>
      </c>
      <c r="B436" s="32" t="s">
        <v>4882</v>
      </c>
    </row>
    <row r="437" spans="1:2">
      <c r="A437" s="63" t="s">
        <v>4509</v>
      </c>
      <c r="B437" s="33" t="s">
        <v>5017</v>
      </c>
    </row>
    <row r="438" spans="1:2">
      <c r="A438" s="63" t="s">
        <v>3040</v>
      </c>
      <c r="B438" s="33" t="s">
        <v>5017</v>
      </c>
    </row>
    <row r="439" spans="1:2">
      <c r="A439" s="63" t="s">
        <v>1922</v>
      </c>
      <c r="B439" s="32" t="s">
        <v>4883</v>
      </c>
    </row>
    <row r="440" spans="1:2">
      <c r="A440" s="63" t="s">
        <v>3516</v>
      </c>
      <c r="B440" s="32" t="s">
        <v>4884</v>
      </c>
    </row>
    <row r="441" spans="1:2">
      <c r="A441" s="63" t="s">
        <v>4510</v>
      </c>
      <c r="B441" s="32" t="s">
        <v>4885</v>
      </c>
    </row>
    <row r="442" spans="1:2">
      <c r="A442" s="63" t="s">
        <v>4511</v>
      </c>
      <c r="B442" s="32" t="s">
        <v>4886</v>
      </c>
    </row>
    <row r="443" spans="1:2">
      <c r="A443" s="63" t="s">
        <v>2221</v>
      </c>
      <c r="B443" s="32" t="s">
        <v>4887</v>
      </c>
    </row>
    <row r="444" spans="1:2">
      <c r="A444" s="63" t="s">
        <v>1833</v>
      </c>
      <c r="B444" s="32" t="s">
        <v>4888</v>
      </c>
    </row>
    <row r="445" spans="1:2">
      <c r="A445" s="63" t="s">
        <v>4512</v>
      </c>
      <c r="B445" s="32" t="s">
        <v>4889</v>
      </c>
    </row>
    <row r="446" spans="1:2">
      <c r="A446" s="63" t="s">
        <v>4513</v>
      </c>
      <c r="B446" s="32" t="s">
        <v>4890</v>
      </c>
    </row>
    <row r="447" spans="1:2" ht="30">
      <c r="A447" s="63" t="s">
        <v>4514</v>
      </c>
      <c r="B447" s="32" t="s">
        <v>4891</v>
      </c>
    </row>
    <row r="448" spans="1:2" ht="45">
      <c r="A448" s="63" t="s">
        <v>4515</v>
      </c>
      <c r="B448" s="32" t="s">
        <v>4892</v>
      </c>
    </row>
    <row r="449" spans="1:2" ht="30">
      <c r="A449" s="63" t="s">
        <v>4516</v>
      </c>
      <c r="B449" s="32" t="s">
        <v>4893</v>
      </c>
    </row>
    <row r="450" spans="1:2">
      <c r="A450" s="61" t="s">
        <v>560</v>
      </c>
      <c r="B450" s="22" t="s">
        <v>4894</v>
      </c>
    </row>
    <row r="451" spans="1:2">
      <c r="A451" s="61" t="s">
        <v>4517</v>
      </c>
      <c r="B451" s="22" t="s">
        <v>4895</v>
      </c>
    </row>
    <row r="452" spans="1:2">
      <c r="A452" s="61" t="s">
        <v>1041</v>
      </c>
      <c r="B452" s="22" t="s">
        <v>4896</v>
      </c>
    </row>
    <row r="453" spans="1:2">
      <c r="A453" s="61" t="s">
        <v>1834</v>
      </c>
      <c r="B453" s="22" t="s">
        <v>4897</v>
      </c>
    </row>
    <row r="454" spans="1:2">
      <c r="A454" s="61" t="s">
        <v>1441</v>
      </c>
      <c r="B454" s="22" t="s">
        <v>4898</v>
      </c>
    </row>
    <row r="455" spans="1:2">
      <c r="A455" s="61" t="s">
        <v>3447</v>
      </c>
      <c r="B455" s="22" t="s">
        <v>4899</v>
      </c>
    </row>
    <row r="456" spans="1:2">
      <c r="A456" s="61" t="s">
        <v>4518</v>
      </c>
      <c r="B456" s="22" t="s">
        <v>4900</v>
      </c>
    </row>
    <row r="457" spans="1:2">
      <c r="A457" s="61" t="s">
        <v>431</v>
      </c>
      <c r="B457" s="22" t="s">
        <v>4901</v>
      </c>
    </row>
    <row r="458" spans="1:2" ht="30">
      <c r="A458" s="61" t="s">
        <v>430</v>
      </c>
      <c r="B458" s="22" t="s">
        <v>4902</v>
      </c>
    </row>
    <row r="459" spans="1:2">
      <c r="A459" s="61" t="s">
        <v>4519</v>
      </c>
      <c r="B459" s="22" t="s">
        <v>4903</v>
      </c>
    </row>
    <row r="460" spans="1:2">
      <c r="A460" s="61" t="s">
        <v>392</v>
      </c>
      <c r="B460" s="22" t="s">
        <v>4904</v>
      </c>
    </row>
    <row r="461" spans="1:2">
      <c r="A461" s="61" t="s">
        <v>711</v>
      </c>
      <c r="B461" s="22" t="s">
        <v>4905</v>
      </c>
    </row>
    <row r="462" spans="1:2">
      <c r="A462" s="61" t="s">
        <v>4520</v>
      </c>
      <c r="B462" s="22" t="s">
        <v>4906</v>
      </c>
    </row>
    <row r="463" spans="1:2">
      <c r="A463" s="61" t="s">
        <v>4521</v>
      </c>
      <c r="B463" s="22" t="s">
        <v>4907</v>
      </c>
    </row>
    <row r="464" spans="1:2">
      <c r="A464" s="61" t="s">
        <v>4522</v>
      </c>
      <c r="B464" s="22" t="s">
        <v>4908</v>
      </c>
    </row>
    <row r="465" spans="1:2" ht="30">
      <c r="A465" s="61" t="s">
        <v>410</v>
      </c>
      <c r="B465" s="22" t="s">
        <v>4909</v>
      </c>
    </row>
    <row r="466" spans="1:2">
      <c r="A466" s="61" t="s">
        <v>4523</v>
      </c>
      <c r="B466" s="22" t="s">
        <v>4910</v>
      </c>
    </row>
    <row r="467" spans="1:2">
      <c r="A467" s="61" t="s">
        <v>423</v>
      </c>
      <c r="B467" s="22" t="s">
        <v>4911</v>
      </c>
    </row>
    <row r="468" spans="1:2">
      <c r="A468" s="61" t="s">
        <v>113</v>
      </c>
      <c r="B468" s="22" t="s">
        <v>4912</v>
      </c>
    </row>
    <row r="469" spans="1:2">
      <c r="A469" s="61" t="s">
        <v>4524</v>
      </c>
      <c r="B469" s="22" t="s">
        <v>4913</v>
      </c>
    </row>
    <row r="470" spans="1:2" ht="30">
      <c r="A470" s="61" t="s">
        <v>4525</v>
      </c>
      <c r="B470" s="22" t="s">
        <v>4914</v>
      </c>
    </row>
    <row r="471" spans="1:2">
      <c r="A471" s="61" t="s">
        <v>4526</v>
      </c>
      <c r="B471" s="33" t="s">
        <v>5018</v>
      </c>
    </row>
    <row r="472" spans="1:2">
      <c r="A472" s="61" t="s">
        <v>4527</v>
      </c>
      <c r="B472" s="33" t="s">
        <v>5018</v>
      </c>
    </row>
    <row r="473" spans="1:2">
      <c r="A473" s="61" t="s">
        <v>4528</v>
      </c>
      <c r="B473" s="33" t="s">
        <v>5018</v>
      </c>
    </row>
    <row r="474" spans="1:2">
      <c r="A474" s="61" t="s">
        <v>3410</v>
      </c>
      <c r="B474" s="33" t="s">
        <v>5018</v>
      </c>
    </row>
    <row r="475" spans="1:2">
      <c r="A475" s="61" t="s">
        <v>2171</v>
      </c>
      <c r="B475" s="22" t="s">
        <v>4915</v>
      </c>
    </row>
    <row r="476" spans="1:2">
      <c r="A476" s="61" t="s">
        <v>4529</v>
      </c>
      <c r="B476" s="22" t="s">
        <v>4916</v>
      </c>
    </row>
    <row r="477" spans="1:2">
      <c r="A477" s="61" t="s">
        <v>4530</v>
      </c>
      <c r="B477" s="22" t="s">
        <v>4917</v>
      </c>
    </row>
    <row r="478" spans="1:2">
      <c r="A478" s="61" t="s">
        <v>2333</v>
      </c>
      <c r="B478" s="33" t="s">
        <v>5019</v>
      </c>
    </row>
    <row r="479" spans="1:2">
      <c r="A479" s="61" t="s">
        <v>2383</v>
      </c>
      <c r="B479" s="33" t="s">
        <v>5019</v>
      </c>
    </row>
    <row r="480" spans="1:2">
      <c r="A480" s="61" t="s">
        <v>2118</v>
      </c>
      <c r="B480" s="33" t="s">
        <v>5019</v>
      </c>
    </row>
    <row r="481" spans="1:2">
      <c r="A481" s="61" t="s">
        <v>3161</v>
      </c>
      <c r="B481" s="33" t="s">
        <v>5019</v>
      </c>
    </row>
    <row r="482" spans="1:2">
      <c r="A482" s="61" t="s">
        <v>4531</v>
      </c>
      <c r="B482" s="22" t="s">
        <v>4918</v>
      </c>
    </row>
    <row r="483" spans="1:2">
      <c r="A483" s="61" t="s">
        <v>4532</v>
      </c>
      <c r="B483" s="22" t="s">
        <v>4919</v>
      </c>
    </row>
    <row r="484" spans="1:2">
      <c r="A484" s="61" t="s">
        <v>639</v>
      </c>
      <c r="B484" s="22" t="s">
        <v>4920</v>
      </c>
    </row>
    <row r="485" spans="1:2">
      <c r="A485" s="61" t="s">
        <v>899</v>
      </c>
      <c r="B485" s="22" t="s">
        <v>4921</v>
      </c>
    </row>
    <row r="486" spans="1:2">
      <c r="A486" s="61" t="s">
        <v>4533</v>
      </c>
      <c r="B486" s="22" t="s">
        <v>4922</v>
      </c>
    </row>
    <row r="487" spans="1:2">
      <c r="A487" s="61" t="s">
        <v>2525</v>
      </c>
      <c r="B487" s="33" t="s">
        <v>5020</v>
      </c>
    </row>
    <row r="488" spans="1:2">
      <c r="A488" s="61" t="s">
        <v>4534</v>
      </c>
      <c r="B488" s="33" t="s">
        <v>5020</v>
      </c>
    </row>
    <row r="489" spans="1:2">
      <c r="A489" s="61" t="s">
        <v>4535</v>
      </c>
      <c r="B489" s="33" t="s">
        <v>5020</v>
      </c>
    </row>
    <row r="490" spans="1:2">
      <c r="A490" s="61" t="s">
        <v>4536</v>
      </c>
      <c r="B490" s="33" t="s">
        <v>5021</v>
      </c>
    </row>
    <row r="491" spans="1:2">
      <c r="A491" s="61" t="s">
        <v>3881</v>
      </c>
      <c r="B491" s="33" t="s">
        <v>5021</v>
      </c>
    </row>
    <row r="492" spans="1:2">
      <c r="A492" s="61" t="s">
        <v>3884</v>
      </c>
      <c r="B492" s="33" t="s">
        <v>5021</v>
      </c>
    </row>
    <row r="493" spans="1:2">
      <c r="A493" s="61" t="s">
        <v>120</v>
      </c>
      <c r="B493" s="22" t="s">
        <v>4923</v>
      </c>
    </row>
    <row r="494" spans="1:2">
      <c r="A494" s="61" t="s">
        <v>896</v>
      </c>
      <c r="B494" s="22" t="s">
        <v>4924</v>
      </c>
    </row>
    <row r="495" spans="1:2">
      <c r="A495" s="61" t="s">
        <v>4537</v>
      </c>
      <c r="B495" s="22" t="s">
        <v>4925</v>
      </c>
    </row>
    <row r="496" spans="1:2">
      <c r="A496" s="61" t="s">
        <v>4538</v>
      </c>
      <c r="B496" s="22" t="s">
        <v>4926</v>
      </c>
    </row>
    <row r="497" spans="1:2">
      <c r="A497" s="61" t="s">
        <v>850</v>
      </c>
      <c r="B497" s="22" t="s">
        <v>4927</v>
      </c>
    </row>
    <row r="498" spans="1:2">
      <c r="A498" s="61" t="s">
        <v>1214</v>
      </c>
      <c r="B498" s="22" t="s">
        <v>4928</v>
      </c>
    </row>
    <row r="499" spans="1:2">
      <c r="A499" s="61" t="s">
        <v>1218</v>
      </c>
      <c r="B499" s="22" t="s">
        <v>4929</v>
      </c>
    </row>
    <row r="500" spans="1:2">
      <c r="A500" s="61" t="s">
        <v>4539</v>
      </c>
      <c r="B500" s="22" t="s">
        <v>4930</v>
      </c>
    </row>
    <row r="501" spans="1:2">
      <c r="A501" s="61" t="s">
        <v>4540</v>
      </c>
      <c r="B501" s="22" t="s">
        <v>4931</v>
      </c>
    </row>
    <row r="502" spans="1:2">
      <c r="A502" s="61" t="s">
        <v>291</v>
      </c>
      <c r="B502" s="22" t="s">
        <v>4932</v>
      </c>
    </row>
    <row r="503" spans="1:2">
      <c r="A503" s="61" t="s">
        <v>238</v>
      </c>
      <c r="B503" s="22" t="s">
        <v>4933</v>
      </c>
    </row>
    <row r="504" spans="1:2">
      <c r="A504" s="61" t="s">
        <v>4541</v>
      </c>
      <c r="B504" s="22" t="s">
        <v>4934</v>
      </c>
    </row>
    <row r="505" spans="1:2" ht="15.75">
      <c r="A505" s="61" t="s">
        <v>4088</v>
      </c>
      <c r="B505" s="34" t="s">
        <v>4935</v>
      </c>
    </row>
    <row r="506" spans="1:2" ht="15.75">
      <c r="A506" s="61" t="s">
        <v>4542</v>
      </c>
      <c r="B506" s="34" t="s">
        <v>4936</v>
      </c>
    </row>
    <row r="507" spans="1:2">
      <c r="A507" s="61" t="s">
        <v>4543</v>
      </c>
      <c r="B507" s="22" t="s">
        <v>4937</v>
      </c>
    </row>
    <row r="508" spans="1:2">
      <c r="A508" s="61" t="s">
        <v>3628</v>
      </c>
      <c r="B508" s="22" t="s">
        <v>4938</v>
      </c>
    </row>
    <row r="509" spans="1:2">
      <c r="A509" s="61" t="s">
        <v>3495</v>
      </c>
      <c r="B509" s="22" t="s">
        <v>4939</v>
      </c>
    </row>
    <row r="510" spans="1:2" ht="30">
      <c r="A510" s="61" t="s">
        <v>4544</v>
      </c>
      <c r="B510" s="22" t="s">
        <v>4940</v>
      </c>
    </row>
    <row r="511" spans="1:2" ht="30">
      <c r="A511" s="61" t="s">
        <v>4545</v>
      </c>
      <c r="B511" s="22" t="s">
        <v>4941</v>
      </c>
    </row>
    <row r="512" spans="1:2">
      <c r="A512" s="61" t="s">
        <v>1257</v>
      </c>
      <c r="B512" s="22" t="s">
        <v>4942</v>
      </c>
    </row>
    <row r="513" spans="1:2" ht="30">
      <c r="A513" s="61" t="s">
        <v>2373</v>
      </c>
      <c r="B513" s="22" t="s">
        <v>4943</v>
      </c>
    </row>
    <row r="514" spans="1:2">
      <c r="A514" s="61" t="s">
        <v>1407</v>
      </c>
      <c r="B514" s="22" t="s">
        <v>4944</v>
      </c>
    </row>
    <row r="515" spans="1:2">
      <c r="A515" s="61" t="s">
        <v>4546</v>
      </c>
      <c r="B515" s="22" t="s">
        <v>4945</v>
      </c>
    </row>
    <row r="516" spans="1:2">
      <c r="A516" s="61" t="s">
        <v>4125</v>
      </c>
      <c r="B516" s="22" t="s">
        <v>4946</v>
      </c>
    </row>
    <row r="517" spans="1:2">
      <c r="A517" s="61" t="s">
        <v>4547</v>
      </c>
      <c r="B517" s="22" t="s">
        <v>4947</v>
      </c>
    </row>
    <row r="518" spans="1:2" ht="30">
      <c r="A518" s="61" t="s">
        <v>435</v>
      </c>
      <c r="B518" s="22" t="s">
        <v>4948</v>
      </c>
    </row>
    <row r="519" spans="1:2">
      <c r="A519" s="61" t="s">
        <v>4548</v>
      </c>
      <c r="B519" s="22" t="s">
        <v>4949</v>
      </c>
    </row>
    <row r="520" spans="1:2">
      <c r="A520" s="61" t="s">
        <v>2522</v>
      </c>
      <c r="B520" s="22" t="s">
        <v>4950</v>
      </c>
    </row>
    <row r="521" spans="1:2">
      <c r="A521" s="61" t="s">
        <v>831</v>
      </c>
      <c r="B521" s="22" t="s">
        <v>4951</v>
      </c>
    </row>
    <row r="522" spans="1:2" ht="30">
      <c r="A522" s="61" t="s">
        <v>4549</v>
      </c>
      <c r="B522" s="22" t="s">
        <v>4952</v>
      </c>
    </row>
    <row r="523" spans="1:2">
      <c r="A523" s="61" t="s">
        <v>4550</v>
      </c>
      <c r="B523" s="22" t="s">
        <v>4953</v>
      </c>
    </row>
    <row r="524" spans="1:2">
      <c r="A524" s="61" t="s">
        <v>4551</v>
      </c>
      <c r="B524" s="22" t="s">
        <v>4954</v>
      </c>
    </row>
    <row r="525" spans="1:2">
      <c r="A525" s="61" t="s">
        <v>909</v>
      </c>
      <c r="B525" s="22" t="s">
        <v>4955</v>
      </c>
    </row>
    <row r="526" spans="1:2">
      <c r="A526" s="61" t="s">
        <v>4552</v>
      </c>
      <c r="B526" s="22" t="s">
        <v>4956</v>
      </c>
    </row>
    <row r="527" spans="1:2">
      <c r="A527" s="61" t="s">
        <v>2144</v>
      </c>
      <c r="B527" s="33" t="s">
        <v>5022</v>
      </c>
    </row>
    <row r="528" spans="1:2">
      <c r="A528" s="61" t="s">
        <v>2154</v>
      </c>
      <c r="B528" s="33" t="s">
        <v>5022</v>
      </c>
    </row>
    <row r="529" spans="1:2">
      <c r="A529" s="61" t="s">
        <v>2161</v>
      </c>
      <c r="B529" s="33" t="s">
        <v>5022</v>
      </c>
    </row>
    <row r="530" spans="1:2">
      <c r="A530" s="61" t="s">
        <v>2164</v>
      </c>
      <c r="B530" s="33" t="s">
        <v>5022</v>
      </c>
    </row>
    <row r="531" spans="1:2">
      <c r="A531" s="61" t="s">
        <v>2180</v>
      </c>
      <c r="B531" s="22" t="s">
        <v>4957</v>
      </c>
    </row>
    <row r="532" spans="1:2">
      <c r="A532" s="61" t="s">
        <v>908</v>
      </c>
      <c r="B532" s="22" t="s">
        <v>4958</v>
      </c>
    </row>
    <row r="533" spans="1:2">
      <c r="A533" s="61" t="s">
        <v>4553</v>
      </c>
      <c r="B533" s="22" t="s">
        <v>4959</v>
      </c>
    </row>
    <row r="534" spans="1:2">
      <c r="A534" s="61" t="s">
        <v>4554</v>
      </c>
      <c r="B534" s="33" t="s">
        <v>5023</v>
      </c>
    </row>
    <row r="535" spans="1:2">
      <c r="A535" s="61" t="s">
        <v>2623</v>
      </c>
      <c r="B535" s="33" t="s">
        <v>5023</v>
      </c>
    </row>
    <row r="536" spans="1:2">
      <c r="A536" s="61" t="s">
        <v>4213</v>
      </c>
      <c r="B536" s="22" t="s">
        <v>4960</v>
      </c>
    </row>
    <row r="537" spans="1:2">
      <c r="A537" s="61" t="s">
        <v>4555</v>
      </c>
      <c r="B537" s="22" t="s">
        <v>4961</v>
      </c>
    </row>
    <row r="538" spans="1:2">
      <c r="A538" s="61" t="s">
        <v>4556</v>
      </c>
      <c r="B538" s="22" t="s">
        <v>4962</v>
      </c>
    </row>
    <row r="539" spans="1:2">
      <c r="A539" s="61" t="s">
        <v>4557</v>
      </c>
      <c r="B539" s="22" t="s">
        <v>4963</v>
      </c>
    </row>
    <row r="540" spans="1:2">
      <c r="A540" s="61" t="s">
        <v>3395</v>
      </c>
      <c r="B540" s="22" t="s">
        <v>4964</v>
      </c>
    </row>
    <row r="541" spans="1:2">
      <c r="A541" s="61" t="s">
        <v>3050</v>
      </c>
      <c r="B541" s="22" t="s">
        <v>4965</v>
      </c>
    </row>
    <row r="542" spans="1:2">
      <c r="A542" s="61" t="s">
        <v>4558</v>
      </c>
      <c r="B542" s="22" t="s">
        <v>4966</v>
      </c>
    </row>
    <row r="543" spans="1:2">
      <c r="A543" s="61" t="s">
        <v>4559</v>
      </c>
      <c r="B543" s="22" t="s">
        <v>4967</v>
      </c>
    </row>
    <row r="544" spans="1:2">
      <c r="A544" s="61" t="s">
        <v>4287</v>
      </c>
      <c r="B544" s="22" t="s">
        <v>4968</v>
      </c>
    </row>
    <row r="545" spans="1:2">
      <c r="A545" s="61" t="s">
        <v>2994</v>
      </c>
      <c r="B545" s="22" t="s">
        <v>4969</v>
      </c>
    </row>
    <row r="546" spans="1:2">
      <c r="A546" s="61" t="s">
        <v>4560</v>
      </c>
      <c r="B546" s="22" t="s">
        <v>4970</v>
      </c>
    </row>
    <row r="547" spans="1:2">
      <c r="A547" s="63" t="s">
        <v>4561</v>
      </c>
      <c r="B547" s="32" t="s">
        <v>4971</v>
      </c>
    </row>
    <row r="548" spans="1:2">
      <c r="A548" s="63" t="s">
        <v>4562</v>
      </c>
      <c r="B548" s="32" t="s">
        <v>4972</v>
      </c>
    </row>
    <row r="549" spans="1:2">
      <c r="A549" s="63" t="s">
        <v>4563</v>
      </c>
      <c r="B549" s="32" t="s">
        <v>4973</v>
      </c>
    </row>
    <row r="550" spans="1:2">
      <c r="A550" s="63" t="s">
        <v>4564</v>
      </c>
      <c r="B550" s="32" t="s">
        <v>4974</v>
      </c>
    </row>
    <row r="551" spans="1:2">
      <c r="A551" s="63" t="s">
        <v>4565</v>
      </c>
      <c r="B551" s="32" t="s">
        <v>4975</v>
      </c>
    </row>
    <row r="552" spans="1:2">
      <c r="A552" s="63" t="s">
        <v>4566</v>
      </c>
      <c r="B552" s="32" t="s">
        <v>4976</v>
      </c>
    </row>
    <row r="553" spans="1:2">
      <c r="A553" s="63" t="s">
        <v>4567</v>
      </c>
      <c r="B553" s="32" t="s">
        <v>4977</v>
      </c>
    </row>
    <row r="554" spans="1:2" ht="30">
      <c r="A554" s="63" t="s">
        <v>103</v>
      </c>
      <c r="B554" s="32" t="s">
        <v>4978</v>
      </c>
    </row>
    <row r="555" spans="1:2">
      <c r="A555" s="63" t="s">
        <v>1036</v>
      </c>
      <c r="B555" s="32" t="s">
        <v>4979</v>
      </c>
    </row>
    <row r="556" spans="1:2">
      <c r="A556" s="63" t="s">
        <v>4568</v>
      </c>
      <c r="B556" s="32" t="s">
        <v>4980</v>
      </c>
    </row>
    <row r="557" spans="1:2">
      <c r="A557" s="63" t="s">
        <v>3317</v>
      </c>
      <c r="B557" s="32" t="s">
        <v>4981</v>
      </c>
    </row>
    <row r="558" spans="1:2">
      <c r="A558" s="63" t="s">
        <v>3225</v>
      </c>
      <c r="B558" s="32" t="s">
        <v>4982</v>
      </c>
    </row>
    <row r="559" spans="1:2">
      <c r="A559" s="63" t="s">
        <v>4569</v>
      </c>
      <c r="B559" s="32" t="s">
        <v>4983</v>
      </c>
    </row>
    <row r="560" spans="1:2" ht="30">
      <c r="A560" s="63" t="s">
        <v>3852</v>
      </c>
      <c r="B560" s="32" t="s">
        <v>4984</v>
      </c>
    </row>
    <row r="561" spans="1:2">
      <c r="A561" s="63" t="s">
        <v>4570</v>
      </c>
      <c r="B561" s="32" t="s">
        <v>4985</v>
      </c>
    </row>
    <row r="562" spans="1:2">
      <c r="A562" s="64" t="s">
        <v>4571</v>
      </c>
      <c r="B562" s="32" t="s">
        <v>4986</v>
      </c>
    </row>
    <row r="563" spans="1:2">
      <c r="A563" s="64" t="s">
        <v>4572</v>
      </c>
      <c r="B563" s="32" t="s">
        <v>4987</v>
      </c>
    </row>
    <row r="564" spans="1:2">
      <c r="A564" s="64" t="s">
        <v>4573</v>
      </c>
      <c r="B564" s="32" t="s">
        <v>4988</v>
      </c>
    </row>
    <row r="565" spans="1:2">
      <c r="A565" s="63" t="s">
        <v>1182</v>
      </c>
      <c r="B565" s="32" t="s">
        <v>4989</v>
      </c>
    </row>
    <row r="566" spans="1:2">
      <c r="A566" s="63" t="s">
        <v>4574</v>
      </c>
      <c r="B566" s="32" t="s">
        <v>4990</v>
      </c>
    </row>
    <row r="567" spans="1:2">
      <c r="A567" s="63" t="s">
        <v>4575</v>
      </c>
      <c r="B567" s="32" t="s">
        <v>4991</v>
      </c>
    </row>
  </sheetData>
  <autoFilter ref="A1:B848">
    <sortState ref="A2:B847">
      <sortCondition ref="A1:A847"/>
    </sortState>
  </autoFilter>
  <mergeCells count="2">
    <mergeCell ref="A334:A335"/>
    <mergeCell ref="B255:B256"/>
  </mergeCells>
  <hyperlinks>
    <hyperlink ref="B40" r:id="rId1" display="http://echa.europa.eu/substance-information/-/substanceinfo/100.020.063"/>
  </hyperlinks>
  <pageMargins left="0.7" right="0.7" top="0.75" bottom="0.75" header="0.3" footer="0.3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541"/>
  <sheetViews>
    <sheetView tabSelected="1" topLeftCell="A100" workbookViewId="0">
      <selection activeCell="C24" sqref="C24"/>
    </sheetView>
  </sheetViews>
  <sheetFormatPr defaultColWidth="8.5703125" defaultRowHeight="15"/>
  <cols>
    <col min="1" max="1" width="42.140625" customWidth="1"/>
    <col min="2" max="3" width="27.7109375" customWidth="1"/>
    <col min="4" max="5" width="30.140625" customWidth="1"/>
  </cols>
  <sheetData>
    <row r="1" spans="1:13">
      <c r="A1" t="s">
        <v>5025</v>
      </c>
      <c r="J1" s="43"/>
      <c r="K1" s="43"/>
      <c r="L1" s="43"/>
      <c r="M1" s="43"/>
    </row>
    <row r="2" spans="1:13">
      <c r="A2" t="s">
        <v>5026</v>
      </c>
      <c r="J2" s="43"/>
      <c r="K2" s="43"/>
      <c r="L2" s="43"/>
      <c r="M2" s="43"/>
    </row>
    <row r="3" spans="1:13">
      <c r="A3" t="s">
        <v>5027</v>
      </c>
    </row>
    <row r="4" spans="1:13">
      <c r="A4" t="s">
        <v>5028</v>
      </c>
    </row>
    <row r="5" spans="1:13">
      <c r="A5" t="s">
        <v>5029</v>
      </c>
      <c r="B5" t="s">
        <v>5030</v>
      </c>
    </row>
    <row r="6" spans="1:13">
      <c r="A6" t="s">
        <v>5031</v>
      </c>
    </row>
    <row r="7" spans="1:13">
      <c r="A7" t="s">
        <v>5032</v>
      </c>
      <c r="B7" t="s">
        <v>5030</v>
      </c>
    </row>
    <row r="8" spans="1:13">
      <c r="A8" t="s">
        <v>5033</v>
      </c>
    </row>
    <row r="9" spans="1:13">
      <c r="A9" t="s">
        <v>5034</v>
      </c>
      <c r="B9" t="s">
        <v>5030</v>
      </c>
    </row>
    <row r="10" spans="1:13">
      <c r="A10" t="s">
        <v>5035</v>
      </c>
    </row>
    <row r="11" spans="1:13">
      <c r="A11" t="s">
        <v>5036</v>
      </c>
      <c r="B11" t="s">
        <v>5030</v>
      </c>
    </row>
    <row r="12" spans="1:13">
      <c r="A12" t="s">
        <v>5037</v>
      </c>
    </row>
    <row r="13" spans="1:13">
      <c r="A13" t="s">
        <v>5038</v>
      </c>
      <c r="B13" t="s">
        <v>5030</v>
      </c>
    </row>
    <row r="14" spans="1:13">
      <c r="A14" t="s">
        <v>5039</v>
      </c>
    </row>
    <row r="15" spans="1:13">
      <c r="A15" t="s">
        <v>5040</v>
      </c>
      <c r="B15" t="s">
        <v>5030</v>
      </c>
    </row>
    <row r="16" spans="1:13">
      <c r="A16" t="s">
        <v>5041</v>
      </c>
    </row>
    <row r="18" spans="1:12">
      <c r="A18" t="s">
        <v>5042</v>
      </c>
      <c r="B18" t="s">
        <v>5043</v>
      </c>
    </row>
    <row r="19" spans="1:12">
      <c r="A19" t="s">
        <v>5044</v>
      </c>
    </row>
    <row r="21" spans="1:12">
      <c r="A21" t="s">
        <v>5045</v>
      </c>
      <c r="B21" t="s">
        <v>5043</v>
      </c>
    </row>
    <row r="22" spans="1:12">
      <c r="A22" t="s">
        <v>5046</v>
      </c>
    </row>
    <row r="24" spans="1:12">
      <c r="A24" t="s">
        <v>5047</v>
      </c>
      <c r="B24" t="s">
        <v>5043</v>
      </c>
    </row>
    <row r="25" spans="1:12">
      <c r="A25" t="s">
        <v>5048</v>
      </c>
      <c r="C25" s="44" t="s">
        <v>3650</v>
      </c>
      <c r="D25" s="45"/>
      <c r="E25" s="46"/>
    </row>
    <row r="26" spans="1:12" ht="18" customHeight="1">
      <c r="A26" s="4" t="s">
        <v>5049</v>
      </c>
      <c r="C26" s="9">
        <v>55</v>
      </c>
      <c r="D26" s="10"/>
      <c r="E26" s="11">
        <v>37</v>
      </c>
    </row>
    <row r="28" spans="1:12" s="4" customFormat="1">
      <c r="A28" t="s">
        <v>5050</v>
      </c>
      <c r="B28" t="s">
        <v>5043</v>
      </c>
      <c r="C28"/>
      <c r="D28"/>
      <c r="E28"/>
      <c r="F28"/>
      <c r="G28"/>
      <c r="H28"/>
      <c r="I28"/>
      <c r="J28"/>
      <c r="K28"/>
      <c r="L28"/>
    </row>
    <row r="31" spans="1:12">
      <c r="A31" s="4" t="s">
        <v>5051</v>
      </c>
      <c r="B31" s="4" t="s">
        <v>3230</v>
      </c>
      <c r="C31" s="8" t="s">
        <v>3229</v>
      </c>
      <c r="D31" s="4" t="s">
        <v>5052</v>
      </c>
      <c r="E31" s="4" t="s">
        <v>4343</v>
      </c>
      <c r="F31" s="4" t="s">
        <v>3</v>
      </c>
      <c r="G31" s="4" t="s">
        <v>5053</v>
      </c>
      <c r="H31" s="4"/>
      <c r="I31" s="4"/>
      <c r="J31" s="4"/>
      <c r="K31" s="4"/>
      <c r="L31" s="4"/>
    </row>
    <row r="32" spans="1:12" hidden="1">
      <c r="A32" t="s">
        <v>5054</v>
      </c>
      <c r="B32" t="s">
        <v>15</v>
      </c>
      <c r="C32" s="7" t="e">
        <f>VLOOKUP(B32,ETUCLIST!$A$2:$B$966,2,FALSE)</f>
        <v>#N/A</v>
      </c>
      <c r="D32" t="s">
        <v>16</v>
      </c>
      <c r="E32" s="7" t="e">
        <f>VLOOKUP(D32,'[1]SIN LIST2'!$A$2:$B$966,2,FALSE)</f>
        <v>#N/A</v>
      </c>
      <c r="F32" t="s">
        <v>17</v>
      </c>
      <c r="G32" t="s">
        <v>5055</v>
      </c>
    </row>
    <row r="33" spans="1:7" hidden="1">
      <c r="A33" t="s">
        <v>5056</v>
      </c>
      <c r="B33" t="s">
        <v>18</v>
      </c>
      <c r="C33" s="7" t="e">
        <f>VLOOKUP(B33,ETUCLIST!$A$2:$B$966,2,FALSE)</f>
        <v>#N/A</v>
      </c>
      <c r="D33" t="s">
        <v>19</v>
      </c>
      <c r="E33" s="7" t="e">
        <f>VLOOKUP(D33,'[1]SIN LIST2'!$A$2:$B$966,2,FALSE)</f>
        <v>#N/A</v>
      </c>
      <c r="F33" t="s">
        <v>20</v>
      </c>
      <c r="G33" t="s">
        <v>5057</v>
      </c>
    </row>
    <row r="34" spans="1:7" hidden="1">
      <c r="A34" t="s">
        <v>5058</v>
      </c>
      <c r="B34" t="s">
        <v>63</v>
      </c>
      <c r="C34" s="7" t="e">
        <f>VLOOKUP(B34,ETUCLIST!$A$2:$B$966,2,FALSE)</f>
        <v>#N/A</v>
      </c>
      <c r="D34" t="s">
        <v>64</v>
      </c>
      <c r="E34" s="7" t="str">
        <f>VLOOKUP(D34,'[1]SIN LIST2'!$A$2:$B$966,2,FALSE)</f>
        <v>DBDPE</v>
      </c>
      <c r="F34" t="s">
        <v>65</v>
      </c>
      <c r="G34" t="s">
        <v>5059</v>
      </c>
    </row>
    <row r="35" spans="1:7" hidden="1">
      <c r="A35" t="s">
        <v>5060</v>
      </c>
      <c r="B35" t="s">
        <v>3652</v>
      </c>
      <c r="C35" s="7" t="e">
        <f>VLOOKUP(B35,ETUCLIST!$A$2:$B$966,2,FALSE)</f>
        <v>#N/A</v>
      </c>
      <c r="D35" t="s">
        <v>3653</v>
      </c>
      <c r="E35" s="7" t="e">
        <f>VLOOKUP(D35,'[1]SIN LIST2'!$A$2:$B$966,2,FALSE)</f>
        <v>#N/A</v>
      </c>
      <c r="F35" t="s">
        <v>3654</v>
      </c>
      <c r="G35" t="s">
        <v>5061</v>
      </c>
    </row>
    <row r="36" spans="1:7" hidden="1">
      <c r="A36" t="s">
        <v>5062</v>
      </c>
      <c r="B36" t="s">
        <v>5063</v>
      </c>
      <c r="C36" s="7" t="e">
        <f>VLOOKUP(B36,ETUCLIST!$A$2:$B$966,2,FALSE)</f>
        <v>#N/A</v>
      </c>
      <c r="D36" t="s">
        <v>5064</v>
      </c>
      <c r="E36" s="7" t="e">
        <f>VLOOKUP(D36,'[1]SIN LIST2'!$A$2:$B$966,2,FALSE)</f>
        <v>#N/A</v>
      </c>
      <c r="F36" t="s">
        <v>5065</v>
      </c>
      <c r="G36" t="s">
        <v>5066</v>
      </c>
    </row>
    <row r="37" spans="1:7" hidden="1">
      <c r="A37" t="s">
        <v>5067</v>
      </c>
      <c r="B37" t="s">
        <v>5068</v>
      </c>
      <c r="C37" s="7" t="e">
        <f>VLOOKUP(B37,ETUCLIST!$A$2:$B$966,2,FALSE)</f>
        <v>#N/A</v>
      </c>
      <c r="D37" t="s">
        <v>5069</v>
      </c>
      <c r="E37" s="7" t="e">
        <f>VLOOKUP(D37,'[1]SIN LIST2'!$A$2:$B$966,2,FALSE)</f>
        <v>#N/A</v>
      </c>
      <c r="F37" t="s">
        <v>5070</v>
      </c>
      <c r="G37" t="s">
        <v>5071</v>
      </c>
    </row>
    <row r="38" spans="1:7" hidden="1">
      <c r="A38" s="1" t="s">
        <v>5072</v>
      </c>
      <c r="B38" t="s">
        <v>123</v>
      </c>
      <c r="C38" s="7" t="e">
        <f>VLOOKUP(B38,ETUCLIST!$A$2:$B$966,2,FALSE)</f>
        <v>#N/A</v>
      </c>
      <c r="D38" t="s">
        <v>27</v>
      </c>
      <c r="E38" s="7" t="e">
        <f>VLOOKUP(D38,'[1]SIN LIST2'!$A$2:$B$966,2,FALSE)</f>
        <v>#N/A</v>
      </c>
      <c r="F38" t="s">
        <v>124</v>
      </c>
      <c r="G38" t="s">
        <v>5073</v>
      </c>
    </row>
    <row r="39" spans="1:7" hidden="1">
      <c r="A39" t="s">
        <v>5074</v>
      </c>
      <c r="B39" t="s">
        <v>130</v>
      </c>
      <c r="C39" s="7" t="e">
        <f>VLOOKUP(B39,ETUCLIST!$A$2:$B$966,2,FALSE)</f>
        <v>#N/A</v>
      </c>
      <c r="D39" t="s">
        <v>131</v>
      </c>
      <c r="E39" s="7" t="e">
        <f>VLOOKUP(D39,'[1]SIN LIST2'!$A$2:$B$966,2,FALSE)</f>
        <v>#N/A</v>
      </c>
      <c r="F39" t="s">
        <v>132</v>
      </c>
      <c r="G39" t="s">
        <v>5075</v>
      </c>
    </row>
    <row r="40" spans="1:7" hidden="1">
      <c r="A40" t="s">
        <v>5076</v>
      </c>
      <c r="B40" t="s">
        <v>334</v>
      </c>
      <c r="C40" s="7" t="e">
        <f>VLOOKUP(B40,ETUCLIST!$A$2:$B$966,2,FALSE)</f>
        <v>#N/A</v>
      </c>
      <c r="D40" t="s">
        <v>335</v>
      </c>
      <c r="E40" s="7" t="e">
        <f>VLOOKUP(D40,'[1]SIN LIST2'!$A$2:$B$966,2,FALSE)</f>
        <v>#N/A</v>
      </c>
      <c r="F40" t="s">
        <v>336</v>
      </c>
      <c r="G40" t="s">
        <v>5077</v>
      </c>
    </row>
    <row r="41" spans="1:7" hidden="1">
      <c r="A41" t="s">
        <v>5078</v>
      </c>
      <c r="B41" t="s">
        <v>5079</v>
      </c>
      <c r="C41" s="7" t="e">
        <f>VLOOKUP(B41,ETUCLIST!$A$2:$B$966,2,FALSE)</f>
        <v>#N/A</v>
      </c>
      <c r="D41" t="s">
        <v>5080</v>
      </c>
      <c r="E41" s="7" t="e">
        <f>VLOOKUP(D41,'[1]SIN LIST2'!$A$2:$B$966,2,FALSE)</f>
        <v>#N/A</v>
      </c>
      <c r="F41" t="s">
        <v>5081</v>
      </c>
      <c r="G41" t="s">
        <v>5082</v>
      </c>
    </row>
    <row r="42" spans="1:7">
      <c r="A42" t="s">
        <v>4716</v>
      </c>
      <c r="B42" t="s">
        <v>358</v>
      </c>
      <c r="C42" s="7" t="str">
        <f>VLOOKUP(B42,ETUCLIST!$A$2:$B$966,2,FALSE)</f>
        <v>2-hydroxyethyl methacrylate</v>
      </c>
      <c r="D42" t="s">
        <v>359</v>
      </c>
      <c r="E42" s="7" t="e">
        <f>VLOOKUP(D42,'[1]SIN LIST2'!$A$2:$B$966,2,FALSE)</f>
        <v>#N/A</v>
      </c>
      <c r="F42" t="s">
        <v>360</v>
      </c>
      <c r="G42" t="s">
        <v>5083</v>
      </c>
    </row>
    <row r="43" spans="1:7" hidden="1">
      <c r="A43" t="s">
        <v>5084</v>
      </c>
      <c r="B43" t="s">
        <v>361</v>
      </c>
      <c r="C43" s="7" t="e">
        <f>VLOOKUP(B43,ETUCLIST!$A$2:$B$966,2,FALSE)</f>
        <v>#N/A</v>
      </c>
      <c r="D43" t="s">
        <v>362</v>
      </c>
      <c r="E43" s="7" t="e">
        <f>VLOOKUP(D43,'[1]SIN LIST2'!$A$2:$B$966,2,FALSE)</f>
        <v>#N/A</v>
      </c>
      <c r="F43" t="s">
        <v>363</v>
      </c>
      <c r="G43" t="s">
        <v>5085</v>
      </c>
    </row>
    <row r="44" spans="1:7" hidden="1">
      <c r="A44" t="s">
        <v>5086</v>
      </c>
      <c r="B44" t="s">
        <v>395</v>
      </c>
      <c r="C44" s="7" t="e">
        <f>VLOOKUP(B44,ETUCLIST!$A$2:$B$966,2,FALSE)</f>
        <v>#N/A</v>
      </c>
      <c r="D44" t="s">
        <v>396</v>
      </c>
      <c r="E44" s="7" t="e">
        <f>VLOOKUP(D44,'[1]SIN LIST2'!$A$2:$B$966,2,FALSE)</f>
        <v>#N/A</v>
      </c>
      <c r="F44" t="s">
        <v>397</v>
      </c>
      <c r="G44" t="s">
        <v>5087</v>
      </c>
    </row>
    <row r="45" spans="1:7">
      <c r="A45" t="s">
        <v>4909</v>
      </c>
      <c r="B45" t="s">
        <v>410</v>
      </c>
      <c r="C45" s="7" t="str">
        <f>VLOOKUP(B45,ETUCLIST!$A$2:$B$966,2,FALSE)</f>
        <v>3,6,9,12-tetraazatetradecamethylenediamine</v>
      </c>
      <c r="D45" t="s">
        <v>411</v>
      </c>
      <c r="E45" s="7" t="e">
        <f>VLOOKUP(D45,'[1]SIN LIST2'!$A$2:$B$966,2,FALSE)</f>
        <v>#N/A</v>
      </c>
      <c r="F45" t="s">
        <v>413</v>
      </c>
      <c r="G45" t="s">
        <v>5088</v>
      </c>
    </row>
    <row r="46" spans="1:7" hidden="1">
      <c r="A46" s="1" t="s">
        <v>5089</v>
      </c>
      <c r="B46" t="s">
        <v>501</v>
      </c>
      <c r="C46" s="7" t="e">
        <f>VLOOKUP(B46,ETUCLIST!$A$2:$B$966,2,FALSE)</f>
        <v>#N/A</v>
      </c>
      <c r="D46" t="s">
        <v>502</v>
      </c>
      <c r="E46" s="7" t="e">
        <f>VLOOKUP(D46,'[1]SIN LIST2'!$A$2:$B$966,2,FALSE)</f>
        <v>#N/A</v>
      </c>
      <c r="F46" t="s">
        <v>504</v>
      </c>
      <c r="G46" t="s">
        <v>5090</v>
      </c>
    </row>
    <row r="47" spans="1:7" hidden="1">
      <c r="A47" t="s">
        <v>5091</v>
      </c>
      <c r="B47" t="s">
        <v>505</v>
      </c>
      <c r="C47" s="7" t="e">
        <f>VLOOKUP(B47,ETUCLIST!$A$2:$B$966,2,FALSE)</f>
        <v>#N/A</v>
      </c>
      <c r="D47" t="s">
        <v>506</v>
      </c>
      <c r="E47" s="7" t="e">
        <f>VLOOKUP(D47,'[1]SIN LIST2'!$A$2:$B$966,2,FALSE)</f>
        <v>#N/A</v>
      </c>
      <c r="F47" t="s">
        <v>508</v>
      </c>
      <c r="G47" t="s">
        <v>5092</v>
      </c>
    </row>
    <row r="48" spans="1:7" hidden="1">
      <c r="A48" s="1" t="s">
        <v>5093</v>
      </c>
      <c r="B48" t="s">
        <v>509</v>
      </c>
      <c r="C48" s="7" t="e">
        <f>VLOOKUP(B48,ETUCLIST!$A$2:$B$966,2,FALSE)</f>
        <v>#N/A</v>
      </c>
      <c r="D48" t="s">
        <v>510</v>
      </c>
      <c r="E48" s="7" t="e">
        <f>VLOOKUP(D48,'[1]SIN LIST2'!$A$2:$B$966,2,FALSE)</f>
        <v>#N/A</v>
      </c>
      <c r="F48" t="s">
        <v>511</v>
      </c>
      <c r="G48" t="s">
        <v>5094</v>
      </c>
    </row>
    <row r="49" spans="1:7" hidden="1">
      <c r="A49" s="1" t="s">
        <v>5095</v>
      </c>
      <c r="B49" t="s">
        <v>512</v>
      </c>
      <c r="C49" s="7" t="e">
        <f>VLOOKUP(B49,ETUCLIST!$A$2:$B$966,2,FALSE)</f>
        <v>#N/A</v>
      </c>
      <c r="D49" t="s">
        <v>513</v>
      </c>
      <c r="E49" s="7" t="e">
        <f>VLOOKUP(D49,'[1]SIN LIST2'!$A$2:$B$966,2,FALSE)</f>
        <v>#N/A</v>
      </c>
      <c r="F49" t="s">
        <v>514</v>
      </c>
      <c r="G49" t="s">
        <v>5096</v>
      </c>
    </row>
    <row r="50" spans="1:7" hidden="1">
      <c r="A50" t="s">
        <v>5097</v>
      </c>
      <c r="B50" t="s">
        <v>515</v>
      </c>
      <c r="C50" s="7" t="e">
        <f>VLOOKUP(B50,ETUCLIST!$A$2:$B$966,2,FALSE)</f>
        <v>#N/A</v>
      </c>
      <c r="D50" t="s">
        <v>516</v>
      </c>
      <c r="E50" s="7" t="e">
        <f>VLOOKUP(D50,'[1]SIN LIST2'!$A$2:$B$966,2,FALSE)</f>
        <v>#N/A</v>
      </c>
      <c r="F50" t="s">
        <v>517</v>
      </c>
      <c r="G50" t="s">
        <v>5098</v>
      </c>
    </row>
    <row r="51" spans="1:7" hidden="1">
      <c r="A51" t="s">
        <v>5099</v>
      </c>
      <c r="B51" t="s">
        <v>518</v>
      </c>
      <c r="C51" s="7" t="e">
        <f>VLOOKUP(B51,ETUCLIST!$A$2:$B$966,2,FALSE)</f>
        <v>#N/A</v>
      </c>
      <c r="D51" t="s">
        <v>519</v>
      </c>
      <c r="E51" s="7" t="e">
        <f>VLOOKUP(D51,'[1]SIN LIST2'!$A$2:$B$966,2,FALSE)</f>
        <v>#N/A</v>
      </c>
      <c r="F51" t="s">
        <v>521</v>
      </c>
      <c r="G51" t="s">
        <v>5100</v>
      </c>
    </row>
    <row r="52" spans="1:7" hidden="1">
      <c r="A52" t="s">
        <v>5101</v>
      </c>
      <c r="B52" t="s">
        <v>522</v>
      </c>
      <c r="C52" s="7" t="e">
        <f>VLOOKUP(B52,ETUCLIST!$A$2:$B$966,2,FALSE)</f>
        <v>#N/A</v>
      </c>
      <c r="D52" t="s">
        <v>523</v>
      </c>
      <c r="E52" s="7" t="e">
        <f>VLOOKUP(D52,'[1]SIN LIST2'!$A$2:$B$966,2,FALSE)</f>
        <v>#N/A</v>
      </c>
      <c r="F52" t="s">
        <v>524</v>
      </c>
      <c r="G52" t="s">
        <v>5102</v>
      </c>
    </row>
    <row r="53" spans="1:7" hidden="1">
      <c r="A53" t="s">
        <v>5103</v>
      </c>
      <c r="B53" t="s">
        <v>525</v>
      </c>
      <c r="C53" s="7" t="e">
        <f>VLOOKUP(B53,ETUCLIST!$A$2:$B$966,2,FALSE)</f>
        <v>#N/A</v>
      </c>
      <c r="D53" t="s">
        <v>526</v>
      </c>
      <c r="E53" s="7" t="e">
        <f>VLOOKUP(D53,'[1]SIN LIST2'!$A$2:$B$966,2,FALSE)</f>
        <v>#N/A</v>
      </c>
      <c r="F53" t="s">
        <v>527</v>
      </c>
      <c r="G53" t="s">
        <v>5104</v>
      </c>
    </row>
    <row r="54" spans="1:7" hidden="1">
      <c r="A54" t="s">
        <v>5105</v>
      </c>
      <c r="B54" t="s">
        <v>528</v>
      </c>
      <c r="C54" s="7" t="e">
        <f>VLOOKUP(B54,ETUCLIST!$A$2:$B$966,2,FALSE)</f>
        <v>#N/A</v>
      </c>
      <c r="D54" t="s">
        <v>529</v>
      </c>
      <c r="E54" s="7" t="e">
        <f>VLOOKUP(D54,'[1]SIN LIST2'!$A$2:$B$966,2,FALSE)</f>
        <v>#N/A</v>
      </c>
      <c r="F54" t="s">
        <v>530</v>
      </c>
      <c r="G54" t="s">
        <v>5106</v>
      </c>
    </row>
    <row r="55" spans="1:7" hidden="1">
      <c r="A55" t="s">
        <v>5107</v>
      </c>
      <c r="B55" t="s">
        <v>533</v>
      </c>
      <c r="C55" s="7" t="e">
        <f>VLOOKUP(B55,ETUCLIST!$A$2:$B$966,2,FALSE)</f>
        <v>#N/A</v>
      </c>
      <c r="D55" t="s">
        <v>534</v>
      </c>
      <c r="E55" s="7" t="e">
        <f>VLOOKUP(D55,'[1]SIN LIST2'!$A$2:$B$966,2,FALSE)</f>
        <v>#N/A</v>
      </c>
      <c r="F55" t="s">
        <v>535</v>
      </c>
      <c r="G55" t="s">
        <v>5108</v>
      </c>
    </row>
    <row r="56" spans="1:7" hidden="1">
      <c r="A56" t="s">
        <v>5109</v>
      </c>
      <c r="B56" t="s">
        <v>536</v>
      </c>
      <c r="C56" s="7" t="e">
        <f>VLOOKUP(B56,ETUCLIST!$A$2:$B$966,2,FALSE)</f>
        <v>#N/A</v>
      </c>
      <c r="D56" t="s">
        <v>537</v>
      </c>
      <c r="E56" s="7" t="e">
        <f>VLOOKUP(D56,'[1]SIN LIST2'!$A$2:$B$966,2,FALSE)</f>
        <v>#N/A</v>
      </c>
      <c r="F56" t="s">
        <v>538</v>
      </c>
      <c r="G56" t="s">
        <v>5110</v>
      </c>
    </row>
    <row r="57" spans="1:7" hidden="1">
      <c r="A57" t="s">
        <v>5111</v>
      </c>
      <c r="B57" t="s">
        <v>539</v>
      </c>
      <c r="C57" s="7" t="e">
        <f>VLOOKUP(B57,ETUCLIST!$A$2:$B$966,2,FALSE)</f>
        <v>#N/A</v>
      </c>
      <c r="D57" t="s">
        <v>540</v>
      </c>
      <c r="E57" s="7" t="e">
        <f>VLOOKUP(D57,'[1]SIN LIST2'!$A$2:$B$966,2,FALSE)</f>
        <v>#N/A</v>
      </c>
      <c r="F57" t="s">
        <v>541</v>
      </c>
      <c r="G57" t="s">
        <v>5112</v>
      </c>
    </row>
    <row r="58" spans="1:7" hidden="1">
      <c r="A58" s="1" t="s">
        <v>5113</v>
      </c>
      <c r="B58" t="s">
        <v>3643</v>
      </c>
      <c r="C58" s="7" t="e">
        <f>VLOOKUP(B58,ETUCLIST!$A$2:$B$966,2,FALSE)</f>
        <v>#N/A</v>
      </c>
      <c r="D58" t="s">
        <v>27</v>
      </c>
      <c r="E58" s="7" t="e">
        <f>VLOOKUP(D58,'[1]SIN LIST2'!$A$2:$B$966,2,FALSE)</f>
        <v>#N/A</v>
      </c>
      <c r="F58" t="s">
        <v>3644</v>
      </c>
      <c r="G58" t="s">
        <v>5114</v>
      </c>
    </row>
    <row r="59" spans="1:7" hidden="1">
      <c r="A59" t="s">
        <v>5115</v>
      </c>
      <c r="B59" t="s">
        <v>3645</v>
      </c>
      <c r="C59" s="7" t="e">
        <f>VLOOKUP(B59,ETUCLIST!$A$2:$B$966,2,FALSE)</f>
        <v>#N/A</v>
      </c>
      <c r="D59" t="s">
        <v>27</v>
      </c>
      <c r="E59" s="7" t="e">
        <f>VLOOKUP(D59,'[1]SIN LIST2'!$A$2:$B$966,2,FALSE)</f>
        <v>#N/A</v>
      </c>
      <c r="F59" t="s">
        <v>3646</v>
      </c>
      <c r="G59" t="s">
        <v>5116</v>
      </c>
    </row>
    <row r="60" spans="1:7" hidden="1">
      <c r="A60" t="s">
        <v>5117</v>
      </c>
      <c r="B60" t="s">
        <v>3647</v>
      </c>
      <c r="C60" s="7" t="e">
        <f>VLOOKUP(B60,ETUCLIST!$A$2:$B$966,2,FALSE)</f>
        <v>#N/A</v>
      </c>
      <c r="D60" t="s">
        <v>27</v>
      </c>
      <c r="E60" s="7" t="e">
        <f>VLOOKUP(D60,'[1]SIN LIST2'!$A$2:$B$966,2,FALSE)</f>
        <v>#N/A</v>
      </c>
      <c r="F60" t="s">
        <v>3648</v>
      </c>
      <c r="G60" t="s">
        <v>5118</v>
      </c>
    </row>
    <row r="61" spans="1:7" hidden="1">
      <c r="A61" t="s">
        <v>5119</v>
      </c>
      <c r="B61" t="s">
        <v>628</v>
      </c>
      <c r="C61" s="7" t="e">
        <f>VLOOKUP(B61,ETUCLIST!$A$2:$B$966,2,FALSE)</f>
        <v>#N/A</v>
      </c>
      <c r="D61" t="s">
        <v>629</v>
      </c>
      <c r="E61" s="7" t="e">
        <f>VLOOKUP(D61,'[1]SIN LIST2'!$A$2:$B$966,2,FALSE)</f>
        <v>#N/A</v>
      </c>
      <c r="F61" t="s">
        <v>631</v>
      </c>
      <c r="G61" t="s">
        <v>5120</v>
      </c>
    </row>
    <row r="62" spans="1:7" hidden="1">
      <c r="A62" t="s">
        <v>5121</v>
      </c>
      <c r="B62" t="s">
        <v>632</v>
      </c>
      <c r="C62" s="7" t="e">
        <f>VLOOKUP(B62,ETUCLIST!$A$2:$B$966,2,FALSE)</f>
        <v>#N/A</v>
      </c>
      <c r="D62" t="s">
        <v>633</v>
      </c>
      <c r="E62" s="7" t="e">
        <f>VLOOKUP(D62,'[1]SIN LIST2'!$A$2:$B$966,2,FALSE)</f>
        <v>#N/A</v>
      </c>
      <c r="F62" t="s">
        <v>635</v>
      </c>
      <c r="G62" t="s">
        <v>5122</v>
      </c>
    </row>
    <row r="63" spans="1:7">
      <c r="A63" t="s">
        <v>4920</v>
      </c>
      <c r="B63" t="s">
        <v>639</v>
      </c>
      <c r="C63" s="7" t="str">
        <f>VLOOKUP(B63,ETUCLIST!$A$2:$B$966,2,FALSE)</f>
        <v>Aluminium</v>
      </c>
      <c r="D63" t="s">
        <v>640</v>
      </c>
      <c r="E63" s="7" t="e">
        <f>VLOOKUP(D63,'[1]SIN LIST2'!$A$2:$B$966,2,FALSE)</f>
        <v>#N/A</v>
      </c>
      <c r="F63" t="s">
        <v>642</v>
      </c>
      <c r="G63" t="s">
        <v>5123</v>
      </c>
    </row>
    <row r="64" spans="1:7" hidden="1">
      <c r="A64" t="s">
        <v>5124</v>
      </c>
      <c r="B64" t="s">
        <v>643</v>
      </c>
      <c r="C64" s="7" t="e">
        <f>VLOOKUP(B64,ETUCLIST!$A$2:$B$966,2,FALSE)</f>
        <v>#N/A</v>
      </c>
      <c r="D64" t="s">
        <v>644</v>
      </c>
      <c r="E64" s="7" t="e">
        <f>VLOOKUP(D64,'[1]SIN LIST2'!$A$2:$B$966,2,FALSE)</f>
        <v>#N/A</v>
      </c>
      <c r="F64" t="s">
        <v>645</v>
      </c>
      <c r="G64" t="s">
        <v>5125</v>
      </c>
    </row>
    <row r="65" spans="1:7" hidden="1">
      <c r="A65" t="s">
        <v>5126</v>
      </c>
      <c r="B65" t="s">
        <v>3676</v>
      </c>
      <c r="C65" s="7" t="e">
        <f>VLOOKUP(B65,ETUCLIST!$A$2:$B$966,2,FALSE)</f>
        <v>#N/A</v>
      </c>
      <c r="D65" t="s">
        <v>3677</v>
      </c>
      <c r="E65" s="7" t="e">
        <f>VLOOKUP(D65,'[1]SIN LIST2'!$A$2:$B$966,2,FALSE)</f>
        <v>#N/A</v>
      </c>
      <c r="F65" t="s">
        <v>3678</v>
      </c>
      <c r="G65" t="s">
        <v>5127</v>
      </c>
    </row>
    <row r="66" spans="1:7" hidden="1">
      <c r="A66" t="s">
        <v>5128</v>
      </c>
      <c r="B66" t="s">
        <v>649</v>
      </c>
      <c r="C66" s="7" t="e">
        <f>VLOOKUP(B66,ETUCLIST!$A$2:$B$966,2,FALSE)</f>
        <v>#N/A</v>
      </c>
      <c r="D66" t="s">
        <v>650</v>
      </c>
      <c r="E66" s="7" t="e">
        <f>VLOOKUP(D66,'[1]SIN LIST2'!$A$2:$B$966,2,FALSE)</f>
        <v>#N/A</v>
      </c>
      <c r="F66" t="s">
        <v>652</v>
      </c>
      <c r="G66" t="s">
        <v>5129</v>
      </c>
    </row>
    <row r="67" spans="1:7" hidden="1">
      <c r="A67" t="s">
        <v>5130</v>
      </c>
      <c r="B67" t="s">
        <v>653</v>
      </c>
      <c r="C67" s="7" t="e">
        <f>VLOOKUP(B67,ETUCLIST!$A$2:$B$966,2,FALSE)</f>
        <v>#N/A</v>
      </c>
      <c r="D67" t="s">
        <v>654</v>
      </c>
      <c r="E67" s="7" t="e">
        <f>VLOOKUP(D67,'[1]SIN LIST2'!$A$2:$B$966,2,FALSE)</f>
        <v>#N/A</v>
      </c>
      <c r="F67" t="s">
        <v>655</v>
      </c>
      <c r="G67" t="s">
        <v>5131</v>
      </c>
    </row>
    <row r="68" spans="1:7" hidden="1">
      <c r="A68" t="s">
        <v>5132</v>
      </c>
      <c r="B68" t="s">
        <v>656</v>
      </c>
      <c r="C68" s="7" t="e">
        <f>VLOOKUP(B68,ETUCLIST!$A$2:$B$966,2,FALSE)</f>
        <v>#N/A</v>
      </c>
      <c r="D68" t="s">
        <v>657</v>
      </c>
      <c r="E68" s="7" t="e">
        <f>VLOOKUP(D68,'[1]SIN LIST2'!$A$2:$B$966,2,FALSE)</f>
        <v>#N/A</v>
      </c>
      <c r="F68" t="s">
        <v>660</v>
      </c>
      <c r="G68" t="s">
        <v>5133</v>
      </c>
    </row>
    <row r="69" spans="1:7" hidden="1">
      <c r="A69" t="s">
        <v>5134</v>
      </c>
      <c r="B69" t="s">
        <v>661</v>
      </c>
      <c r="C69" s="7" t="e">
        <f>VLOOKUP(B69,ETUCLIST!$A$2:$B$966,2,FALSE)</f>
        <v>#N/A</v>
      </c>
      <c r="D69" t="s">
        <v>662</v>
      </c>
      <c r="E69" s="7" t="e">
        <f>VLOOKUP(D69,'[1]SIN LIST2'!$A$2:$B$966,2,FALSE)</f>
        <v>#N/A</v>
      </c>
      <c r="F69" t="s">
        <v>663</v>
      </c>
      <c r="G69" t="s">
        <v>5135</v>
      </c>
    </row>
    <row r="70" spans="1:7" hidden="1">
      <c r="A70" t="s">
        <v>5136</v>
      </c>
      <c r="B70" t="s">
        <v>670</v>
      </c>
      <c r="C70" s="7" t="e">
        <f>VLOOKUP(B70,ETUCLIST!$A$2:$B$966,2,FALSE)</f>
        <v>#N/A</v>
      </c>
      <c r="D70" t="s">
        <v>671</v>
      </c>
      <c r="E70" s="7" t="e">
        <f>VLOOKUP(D70,'[1]SIN LIST2'!$A$2:$B$966,2,FALSE)</f>
        <v>#N/A</v>
      </c>
      <c r="F70" t="s">
        <v>672</v>
      </c>
      <c r="G70" t="s">
        <v>5137</v>
      </c>
    </row>
    <row r="71" spans="1:7" hidden="1">
      <c r="A71" t="s">
        <v>5138</v>
      </c>
      <c r="B71" t="s">
        <v>673</v>
      </c>
      <c r="C71" s="7" t="e">
        <f>VLOOKUP(B71,ETUCLIST!$A$2:$B$966,2,FALSE)</f>
        <v>#N/A</v>
      </c>
      <c r="D71" t="s">
        <v>674</v>
      </c>
      <c r="E71" s="7" t="e">
        <f>VLOOKUP(D71,'[1]SIN LIST2'!$A$2:$B$966,2,FALSE)</f>
        <v>#N/A</v>
      </c>
      <c r="F71" t="s">
        <v>675</v>
      </c>
      <c r="G71" t="s">
        <v>5139</v>
      </c>
    </row>
    <row r="72" spans="1:7" hidden="1">
      <c r="A72" t="s">
        <v>5140</v>
      </c>
      <c r="B72" t="s">
        <v>679</v>
      </c>
      <c r="C72" s="7" t="e">
        <f>VLOOKUP(B72,ETUCLIST!$A$2:$B$966,2,FALSE)</f>
        <v>#N/A</v>
      </c>
      <c r="D72" t="s">
        <v>680</v>
      </c>
      <c r="E72" s="7" t="e">
        <f>VLOOKUP(D72,'[1]SIN LIST2'!$A$2:$B$966,2,FALSE)</f>
        <v>#N/A</v>
      </c>
      <c r="F72" t="s">
        <v>681</v>
      </c>
      <c r="G72" t="s">
        <v>5141</v>
      </c>
    </row>
    <row r="73" spans="1:7" hidden="1">
      <c r="A73" t="s">
        <v>5142</v>
      </c>
      <c r="B73" t="s">
        <v>682</v>
      </c>
      <c r="C73" s="7" t="e">
        <f>VLOOKUP(B73,ETUCLIST!$A$2:$B$966,2,FALSE)</f>
        <v>#N/A</v>
      </c>
      <c r="D73" t="s">
        <v>683</v>
      </c>
      <c r="E73" s="7" t="e">
        <f>VLOOKUP(D73,'[1]SIN LIST2'!$A$2:$B$966,2,FALSE)</f>
        <v>#N/A</v>
      </c>
      <c r="F73" t="s">
        <v>684</v>
      </c>
      <c r="G73" t="s">
        <v>5143</v>
      </c>
    </row>
    <row r="74" spans="1:7" hidden="1">
      <c r="A74" t="s">
        <v>5144</v>
      </c>
      <c r="B74" t="s">
        <v>3463</v>
      </c>
      <c r="C74" s="7" t="e">
        <f>VLOOKUP(B74,ETUCLIST!$A$2:$B$966,2,FALSE)</f>
        <v>#N/A</v>
      </c>
      <c r="D74" t="s">
        <v>3464</v>
      </c>
      <c r="E74" s="7" t="e">
        <f>VLOOKUP(D74,'[1]SIN LIST2'!$A$2:$B$966,2,FALSE)</f>
        <v>#N/A</v>
      </c>
      <c r="F74" t="s">
        <v>3465</v>
      </c>
      <c r="G74" t="s">
        <v>5145</v>
      </c>
    </row>
    <row r="75" spans="1:7" hidden="1">
      <c r="A75" t="s">
        <v>5146</v>
      </c>
      <c r="B75" t="s">
        <v>703</v>
      </c>
      <c r="C75" s="7" t="e">
        <f>VLOOKUP(B75,ETUCLIST!$A$2:$B$966,2,FALSE)</f>
        <v>#N/A</v>
      </c>
      <c r="D75" t="s">
        <v>27</v>
      </c>
      <c r="E75" s="7" t="e">
        <f>VLOOKUP(D75,'[1]SIN LIST2'!$A$2:$B$966,2,FALSE)</f>
        <v>#N/A</v>
      </c>
      <c r="F75" t="s">
        <v>704</v>
      </c>
      <c r="G75" t="s">
        <v>5147</v>
      </c>
    </row>
    <row r="76" spans="1:7">
      <c r="A76" t="s">
        <v>4905</v>
      </c>
      <c r="B76" t="s">
        <v>711</v>
      </c>
      <c r="C76" s="7" t="str">
        <f>VLOOKUP(B76,ETUCLIST!$A$2:$B$966,2,FALSE)</f>
        <v>Amines, polyethylenepoly-</v>
      </c>
      <c r="D76" t="s">
        <v>712</v>
      </c>
      <c r="E76" s="7" t="e">
        <f>VLOOKUP(D76,'[1]SIN LIST2'!$A$2:$B$966,2,FALSE)</f>
        <v>#N/A</v>
      </c>
      <c r="F76" t="s">
        <v>714</v>
      </c>
      <c r="G76" t="s">
        <v>5148</v>
      </c>
    </row>
    <row r="77" spans="1:7" hidden="1">
      <c r="A77" t="s">
        <v>5149</v>
      </c>
      <c r="B77" t="s">
        <v>715</v>
      </c>
      <c r="C77" s="7" t="e">
        <f>VLOOKUP(B77,ETUCLIST!$A$2:$B$966,2,FALSE)</f>
        <v>#N/A</v>
      </c>
      <c r="D77" t="s">
        <v>716</v>
      </c>
      <c r="E77" s="7" t="e">
        <f>VLOOKUP(D77,'[1]SIN LIST2'!$A$2:$B$966,2,FALSE)</f>
        <v>#N/A</v>
      </c>
      <c r="F77" t="s">
        <v>718</v>
      </c>
      <c r="G77" t="s">
        <v>5150</v>
      </c>
    </row>
    <row r="78" spans="1:7" hidden="1">
      <c r="A78" t="s">
        <v>5151</v>
      </c>
      <c r="B78" t="s">
        <v>719</v>
      </c>
      <c r="C78" s="7" t="e">
        <f>VLOOKUP(B78,ETUCLIST!$A$2:$B$966,2,FALSE)</f>
        <v>#N/A</v>
      </c>
      <c r="D78" t="s">
        <v>720</v>
      </c>
      <c r="E78" s="7" t="e">
        <f>VLOOKUP(D78,'[1]SIN LIST2'!$A$2:$B$966,2,FALSE)</f>
        <v>#N/A</v>
      </c>
      <c r="F78" t="s">
        <v>722</v>
      </c>
      <c r="G78" t="s">
        <v>5152</v>
      </c>
    </row>
    <row r="79" spans="1:7" hidden="1">
      <c r="A79" t="s">
        <v>5153</v>
      </c>
      <c r="B79" t="s">
        <v>3466</v>
      </c>
      <c r="C79" s="7" t="e">
        <f>VLOOKUP(B79,ETUCLIST!$A$2:$B$966,2,FALSE)</f>
        <v>#N/A</v>
      </c>
      <c r="D79" t="s">
        <v>3467</v>
      </c>
      <c r="E79" s="7" t="e">
        <f>VLOOKUP(D79,'[1]SIN LIST2'!$A$2:$B$966,2,FALSE)</f>
        <v>#N/A</v>
      </c>
      <c r="F79" t="s">
        <v>3469</v>
      </c>
      <c r="G79" t="s">
        <v>5154</v>
      </c>
    </row>
    <row r="80" spans="1:7" hidden="1">
      <c r="A80" t="s">
        <v>5155</v>
      </c>
      <c r="B80" t="s">
        <v>3598</v>
      </c>
      <c r="C80" s="7" t="e">
        <f>VLOOKUP(B80,ETUCLIST!$A$2:$B$966,2,FALSE)</f>
        <v>#N/A</v>
      </c>
      <c r="D80" t="s">
        <v>3599</v>
      </c>
      <c r="E80" s="7" t="e">
        <f>VLOOKUP(D80,'[1]SIN LIST2'!$A$2:$B$966,2,FALSE)</f>
        <v>#N/A</v>
      </c>
      <c r="F80" t="s">
        <v>3600</v>
      </c>
      <c r="G80" t="s">
        <v>5156</v>
      </c>
    </row>
    <row r="81" spans="1:7" hidden="1">
      <c r="A81" t="s">
        <v>5157</v>
      </c>
      <c r="B81" t="s">
        <v>740</v>
      </c>
      <c r="C81" s="7" t="e">
        <f>VLOOKUP(B81,ETUCLIST!$A$2:$B$966,2,FALSE)</f>
        <v>#N/A</v>
      </c>
      <c r="D81" t="s">
        <v>741</v>
      </c>
      <c r="E81" s="7" t="e">
        <f>VLOOKUP(D81,'[1]SIN LIST2'!$A$2:$B$966,2,FALSE)</f>
        <v>#N/A</v>
      </c>
      <c r="F81" t="s">
        <v>742</v>
      </c>
      <c r="G81" t="s">
        <v>5158</v>
      </c>
    </row>
    <row r="82" spans="1:7" hidden="1">
      <c r="A82" t="s">
        <v>5159</v>
      </c>
      <c r="B82" t="s">
        <v>5160</v>
      </c>
      <c r="C82" s="7" t="e">
        <f>VLOOKUP(B82,ETUCLIST!$A$2:$B$966,2,FALSE)</f>
        <v>#N/A</v>
      </c>
      <c r="D82" t="s">
        <v>5161</v>
      </c>
      <c r="E82" s="7" t="e">
        <f>VLOOKUP(D82,'[1]SIN LIST2'!$A$2:$B$966,2,FALSE)</f>
        <v>#N/A</v>
      </c>
      <c r="F82" t="s">
        <v>5162</v>
      </c>
      <c r="G82" t="s">
        <v>5163</v>
      </c>
    </row>
    <row r="83" spans="1:7" hidden="1">
      <c r="A83" t="s">
        <v>5164</v>
      </c>
      <c r="B83" t="s">
        <v>754</v>
      </c>
      <c r="C83" s="7" t="e">
        <f>VLOOKUP(B83,ETUCLIST!$A$2:$B$966,2,FALSE)</f>
        <v>#N/A</v>
      </c>
      <c r="D83" t="s">
        <v>755</v>
      </c>
      <c r="E83" s="7" t="e">
        <f>VLOOKUP(D83,'[1]SIN LIST2'!$A$2:$B$966,2,FALSE)</f>
        <v>#N/A</v>
      </c>
      <c r="F83" t="s">
        <v>756</v>
      </c>
      <c r="G83" t="s">
        <v>5165</v>
      </c>
    </row>
    <row r="84" spans="1:7" hidden="1">
      <c r="A84" t="s">
        <v>5166</v>
      </c>
      <c r="B84" t="s">
        <v>757</v>
      </c>
      <c r="C84" s="7" t="e">
        <f>VLOOKUP(B84,ETUCLIST!$A$2:$B$966,2,FALSE)</f>
        <v>#N/A</v>
      </c>
      <c r="D84" t="s">
        <v>758</v>
      </c>
      <c r="E84" s="7" t="e">
        <f>VLOOKUP(D84,'[1]SIN LIST2'!$A$2:$B$966,2,FALSE)</f>
        <v>#N/A</v>
      </c>
      <c r="F84" t="s">
        <v>759</v>
      </c>
      <c r="G84" t="s">
        <v>5167</v>
      </c>
    </row>
    <row r="85" spans="1:7" hidden="1">
      <c r="A85" t="s">
        <v>5168</v>
      </c>
      <c r="B85" t="s">
        <v>5169</v>
      </c>
      <c r="C85" s="7" t="e">
        <f>VLOOKUP(B85,ETUCLIST!$A$2:$B$966,2,FALSE)</f>
        <v>#N/A</v>
      </c>
      <c r="D85" t="s">
        <v>5170</v>
      </c>
      <c r="E85" s="7" t="e">
        <f>VLOOKUP(D85,'[1]SIN LIST2'!$A$2:$B$966,2,FALSE)</f>
        <v>#N/A</v>
      </c>
      <c r="F85" t="s">
        <v>5171</v>
      </c>
      <c r="G85" t="s">
        <v>5172</v>
      </c>
    </row>
    <row r="86" spans="1:7" hidden="1">
      <c r="A86" t="s">
        <v>5173</v>
      </c>
      <c r="B86" t="s">
        <v>766</v>
      </c>
      <c r="C86" s="7" t="e">
        <f>VLOOKUP(B86,ETUCLIST!$A$2:$B$966,2,FALSE)</f>
        <v>#N/A</v>
      </c>
      <c r="D86" t="s">
        <v>767</v>
      </c>
      <c r="E86" s="7" t="e">
        <f>VLOOKUP(D86,'[1]SIN LIST2'!$A$2:$B$966,2,FALSE)</f>
        <v>#N/A</v>
      </c>
      <c r="F86" t="s">
        <v>768</v>
      </c>
      <c r="G86" t="s">
        <v>5174</v>
      </c>
    </row>
    <row r="87" spans="1:7" hidden="1">
      <c r="A87" t="s">
        <v>5175</v>
      </c>
      <c r="B87" t="s">
        <v>5176</v>
      </c>
      <c r="C87" s="7" t="e">
        <f>VLOOKUP(B87,ETUCLIST!$A$2:$B$966,2,FALSE)</f>
        <v>#N/A</v>
      </c>
      <c r="D87" t="s">
        <v>27</v>
      </c>
      <c r="E87" s="7" t="e">
        <f>VLOOKUP(D87,'[1]SIN LIST2'!$A$2:$B$966,2,FALSE)</f>
        <v>#N/A</v>
      </c>
      <c r="F87" t="s">
        <v>5177</v>
      </c>
      <c r="G87" t="s">
        <v>5178</v>
      </c>
    </row>
    <row r="88" spans="1:7" hidden="1">
      <c r="A88" t="s">
        <v>5179</v>
      </c>
      <c r="B88" t="s">
        <v>3313</v>
      </c>
      <c r="C88" s="7" t="str">
        <f>VLOOKUP(B88,ETUCLIST!$A$2:$B$966,2,FALSE)</f>
        <v>Anthracene oil  (Phenanthrene 10-35%, Fluoranthene 
2-15%, Pyrene 
1-10%,9H-fluorene 
1-16%, Anthracene 3 - 25%, Carbazole 1-10%, Benzo(a)pyrene (BaP) 
&lt; 0.05%, Acenaphthene 0.2 - 16 %, Dibenzofuran 0.1-8%)  anthracene oil is a complex combination of polycyclic aromatic
hydrocarbons</v>
      </c>
      <c r="D88" t="s">
        <v>5180</v>
      </c>
      <c r="E88" s="7" t="str">
        <f>VLOOKUP(D88,'[1]SIN LIST2'!$A$2:$B$966,2,FALSE)</f>
        <v>Anthracene oil</v>
      </c>
      <c r="F88" t="s">
        <v>5181</v>
      </c>
      <c r="G88" t="s">
        <v>5182</v>
      </c>
    </row>
    <row r="89" spans="1:7" hidden="1">
      <c r="A89" t="s">
        <v>5183</v>
      </c>
      <c r="B89" t="s">
        <v>772</v>
      </c>
      <c r="C89" s="7" t="e">
        <f>VLOOKUP(B89,ETUCLIST!$A$2:$B$966,2,FALSE)</f>
        <v>#N/A</v>
      </c>
      <c r="D89" t="s">
        <v>773</v>
      </c>
      <c r="E89" s="7" t="e">
        <f>VLOOKUP(D89,'[1]SIN LIST2'!$A$2:$B$966,2,FALSE)</f>
        <v>#N/A</v>
      </c>
      <c r="F89" t="s">
        <v>774</v>
      </c>
      <c r="G89" t="s">
        <v>5184</v>
      </c>
    </row>
    <row r="90" spans="1:7" hidden="1">
      <c r="A90" t="s">
        <v>5185</v>
      </c>
      <c r="B90" t="s">
        <v>5186</v>
      </c>
      <c r="C90" s="7" t="e">
        <f>VLOOKUP(B90,ETUCLIST!$A$2:$B$966,2,FALSE)</f>
        <v>#N/A</v>
      </c>
      <c r="D90" t="s">
        <v>5187</v>
      </c>
      <c r="E90" s="7" t="e">
        <f>VLOOKUP(D90,'[1]SIN LIST2'!$A$2:$B$966,2,FALSE)</f>
        <v>#N/A</v>
      </c>
      <c r="F90" t="s">
        <v>5188</v>
      </c>
      <c r="G90" t="s">
        <v>5189</v>
      </c>
    </row>
    <row r="91" spans="1:7">
      <c r="A91" t="s">
        <v>5190</v>
      </c>
      <c r="B91" t="s">
        <v>3305</v>
      </c>
      <c r="C91" s="7" t="str">
        <f>VLOOKUP(B91,ETUCLIST!$A$2:$B$966,2,FALSE)</f>
        <v>arsenic acid &amp; salts</v>
      </c>
      <c r="D91" t="s">
        <v>4008</v>
      </c>
      <c r="E91" s="7" t="str">
        <f>VLOOKUP(D91,'[1]SIN LIST2'!$A$2:$B$966,2,FALSE)</f>
        <v>Arsenic acid</v>
      </c>
      <c r="F91" t="s">
        <v>4009</v>
      </c>
      <c r="G91" t="s">
        <v>5191</v>
      </c>
    </row>
    <row r="92" spans="1:7" hidden="1">
      <c r="A92" t="s">
        <v>5192</v>
      </c>
      <c r="B92" t="s">
        <v>778</v>
      </c>
      <c r="C92" s="7" t="e">
        <f>VLOOKUP(B92,ETUCLIST!$A$2:$B$966,2,FALSE)</f>
        <v>#N/A</v>
      </c>
      <c r="D92" t="s">
        <v>779</v>
      </c>
      <c r="E92" s="7" t="e">
        <f>VLOOKUP(D92,'[1]SIN LIST2'!$A$2:$B$966,2,FALSE)</f>
        <v>#N/A</v>
      </c>
      <c r="F92" t="s">
        <v>780</v>
      </c>
      <c r="G92" t="s">
        <v>5193</v>
      </c>
    </row>
    <row r="93" spans="1:7" hidden="1">
      <c r="A93" t="s">
        <v>5194</v>
      </c>
      <c r="B93" t="s">
        <v>5195</v>
      </c>
      <c r="C93" s="7" t="e">
        <f>VLOOKUP(B93,ETUCLIST!$A$2:$B$966,2,FALSE)</f>
        <v>#N/A</v>
      </c>
      <c r="D93" t="s">
        <v>5196</v>
      </c>
      <c r="E93" s="7" t="e">
        <f>VLOOKUP(D93,'[1]SIN LIST2'!$A$2:$B$966,2,FALSE)</f>
        <v>#N/A</v>
      </c>
      <c r="F93" t="s">
        <v>5197</v>
      </c>
      <c r="G93" t="s">
        <v>5198</v>
      </c>
    </row>
    <row r="94" spans="1:7" hidden="1">
      <c r="A94" t="s">
        <v>5199</v>
      </c>
      <c r="B94" t="s">
        <v>808</v>
      </c>
      <c r="C94" s="7" t="e">
        <f>VLOOKUP(B94,ETUCLIST!$A$2:$B$966,2,FALSE)</f>
        <v>#N/A</v>
      </c>
      <c r="D94" t="s">
        <v>809</v>
      </c>
      <c r="E94" s="7" t="e">
        <f>VLOOKUP(D94,'[1]SIN LIST2'!$A$2:$B$966,2,FALSE)</f>
        <v>#N/A</v>
      </c>
      <c r="F94" t="s">
        <v>810</v>
      </c>
      <c r="G94" t="s">
        <v>5200</v>
      </c>
    </row>
    <row r="95" spans="1:7" hidden="1">
      <c r="A95" t="s">
        <v>5201</v>
      </c>
      <c r="B95" t="s">
        <v>814</v>
      </c>
      <c r="C95" s="7" t="e">
        <f>VLOOKUP(B95,ETUCLIST!$A$2:$B$966,2,FALSE)</f>
        <v>#N/A</v>
      </c>
      <c r="D95" t="s">
        <v>815</v>
      </c>
      <c r="E95" s="7" t="e">
        <f>VLOOKUP(D95,'[1]SIN LIST2'!$A$2:$B$966,2,FALSE)</f>
        <v>#N/A</v>
      </c>
      <c r="F95" t="s">
        <v>816</v>
      </c>
      <c r="G95" t="s">
        <v>5202</v>
      </c>
    </row>
    <row r="96" spans="1:7" hidden="1">
      <c r="A96" t="s">
        <v>5203</v>
      </c>
      <c r="B96" t="s">
        <v>817</v>
      </c>
      <c r="C96" s="7" t="e">
        <f>VLOOKUP(B96,ETUCLIST!$A$2:$B$966,2,FALSE)</f>
        <v>#N/A</v>
      </c>
      <c r="D96" t="s">
        <v>818</v>
      </c>
      <c r="E96" s="7" t="e">
        <f>VLOOKUP(D96,'[1]SIN LIST2'!$A$2:$B$966,2,FALSE)</f>
        <v>#N/A</v>
      </c>
      <c r="F96" t="s">
        <v>820</v>
      </c>
      <c r="G96" t="s">
        <v>5204</v>
      </c>
    </row>
    <row r="97" spans="1:7" hidden="1">
      <c r="A97" t="s">
        <v>5205</v>
      </c>
      <c r="B97" t="s">
        <v>5206</v>
      </c>
      <c r="C97" s="7" t="e">
        <f>VLOOKUP(B97,ETUCLIST!$A$2:$B$966,2,FALSE)</f>
        <v>#N/A</v>
      </c>
      <c r="D97" t="s">
        <v>5207</v>
      </c>
      <c r="E97" s="7" t="e">
        <f>VLOOKUP(D97,'[1]SIN LIST2'!$A$2:$B$966,2,FALSE)</f>
        <v>#N/A</v>
      </c>
      <c r="F97" t="s">
        <v>5208</v>
      </c>
      <c r="G97" t="s">
        <v>5209</v>
      </c>
    </row>
    <row r="98" spans="1:7">
      <c r="A98" t="s">
        <v>5210</v>
      </c>
      <c r="B98" t="s">
        <v>3242</v>
      </c>
      <c r="C98" s="7" t="str">
        <f>VLOOKUP(B98,ETUCLIST!$A$2:$B$966,2,FALSE)</f>
        <v>beryllium / beryllium oxide</v>
      </c>
      <c r="D98" t="s">
        <v>5211</v>
      </c>
      <c r="E98" s="7" t="str">
        <f>VLOOKUP(D98,'[1]SIN LIST2'!$A$2:$B$966,2,FALSE)</f>
        <v>Beryllium</v>
      </c>
      <c r="F98" t="s">
        <v>5212</v>
      </c>
      <c r="G98" t="s">
        <v>5213</v>
      </c>
    </row>
    <row r="99" spans="1:7" hidden="1">
      <c r="A99" t="s">
        <v>5214</v>
      </c>
      <c r="B99" t="s">
        <v>5215</v>
      </c>
      <c r="C99" s="7" t="e">
        <f>VLOOKUP(B99,ETUCLIST!$A$2:$B$966,2,FALSE)</f>
        <v>#N/A</v>
      </c>
      <c r="D99" t="s">
        <v>5216</v>
      </c>
      <c r="E99" s="7" t="e">
        <f>VLOOKUP(D99,'[1]SIN LIST2'!$A$2:$B$966,2,FALSE)</f>
        <v>#N/A</v>
      </c>
      <c r="F99" t="s">
        <v>5217</v>
      </c>
      <c r="G99" t="s">
        <v>5218</v>
      </c>
    </row>
    <row r="100" spans="1:7">
      <c r="A100" t="s">
        <v>4927</v>
      </c>
      <c r="B100" t="s">
        <v>850</v>
      </c>
      <c r="C100" s="7" t="str">
        <f>VLOOKUP(B100,ETUCLIST!$A$2:$B$966,2,FALSE)</f>
        <v>Bis(2-ethylhexyl) adipate</v>
      </c>
      <c r="D100" t="s">
        <v>851</v>
      </c>
      <c r="E100" s="7" t="e">
        <f>VLOOKUP(D100,'[1]SIN LIST2'!$A$2:$B$966,2,FALSE)</f>
        <v>#N/A</v>
      </c>
      <c r="F100" t="s">
        <v>852</v>
      </c>
      <c r="G100" t="s">
        <v>5219</v>
      </c>
    </row>
    <row r="101" spans="1:7">
      <c r="A101" t="s">
        <v>4873</v>
      </c>
      <c r="B101" t="s">
        <v>858</v>
      </c>
      <c r="C101" s="7" t="str">
        <f>VLOOKUP(B101,ETUCLIST!$A$2:$B$966,2,FALSE)</f>
        <v>Bis(isopropyl)naphthalene</v>
      </c>
      <c r="D101" t="s">
        <v>859</v>
      </c>
      <c r="E101" s="7" t="e">
        <f>VLOOKUP(D101,'[1]SIN LIST2'!$A$2:$B$966,2,FALSE)</f>
        <v>#N/A</v>
      </c>
      <c r="F101" t="s">
        <v>860</v>
      </c>
      <c r="G101" t="s">
        <v>5220</v>
      </c>
    </row>
    <row r="102" spans="1:7">
      <c r="A102" t="s">
        <v>5221</v>
      </c>
      <c r="B102" t="s">
        <v>861</v>
      </c>
      <c r="C102" s="7" t="str">
        <f>VLOOKUP(B102,ETUCLIST!$A$2:$B$966,2,FALSE)</f>
        <v>bis(pentabromophenyl) ether</v>
      </c>
      <c r="D102" t="s">
        <v>862</v>
      </c>
      <c r="E102" s="7" t="str">
        <f>VLOOKUP(D102,'[1]SIN LIST2'!$A$2:$B$966,2,FALSE)</f>
        <v>Deca-BDE</v>
      </c>
      <c r="F102" t="s">
        <v>863</v>
      </c>
      <c r="G102" t="s">
        <v>5222</v>
      </c>
    </row>
    <row r="103" spans="1:7" hidden="1">
      <c r="A103" t="s">
        <v>5223</v>
      </c>
      <c r="B103" t="s">
        <v>867</v>
      </c>
      <c r="C103" s="7" t="e">
        <f>VLOOKUP(B103,ETUCLIST!$A$2:$B$966,2,FALSE)</f>
        <v>#N/A</v>
      </c>
      <c r="D103" t="s">
        <v>868</v>
      </c>
      <c r="E103" s="7" t="e">
        <f>VLOOKUP(D103,'[1]SIN LIST2'!$A$2:$B$966,2,FALSE)</f>
        <v>#N/A</v>
      </c>
      <c r="F103" t="s">
        <v>869</v>
      </c>
      <c r="G103" t="s">
        <v>5224</v>
      </c>
    </row>
    <row r="104" spans="1:7" hidden="1">
      <c r="A104" t="s">
        <v>5225</v>
      </c>
      <c r="B104" t="s">
        <v>5226</v>
      </c>
      <c r="C104" s="7" t="e">
        <f>VLOOKUP(B104,ETUCLIST!$A$2:$B$966,2,FALSE)</f>
        <v>#N/A</v>
      </c>
      <c r="D104" t="s">
        <v>27</v>
      </c>
      <c r="E104" s="7" t="e">
        <f>VLOOKUP(D104,'[1]SIN LIST2'!$A$2:$B$966,2,FALSE)</f>
        <v>#N/A</v>
      </c>
      <c r="F104" t="s">
        <v>5227</v>
      </c>
      <c r="G104" t="s">
        <v>5228</v>
      </c>
    </row>
    <row r="105" spans="1:7">
      <c r="A105" t="s">
        <v>5229</v>
      </c>
      <c r="B105" t="s">
        <v>885</v>
      </c>
      <c r="C105" s="7" t="str">
        <f>VLOOKUP(B105,ETUCLIST!$A$2:$B$966,2,FALSE)</f>
        <v>Boric Acid</v>
      </c>
      <c r="D105" t="s">
        <v>886</v>
      </c>
      <c r="E105" s="7" t="str">
        <f>VLOOKUP(D105,'[1]SIN LIST2'!$A$2:$B$966,2,FALSE)</f>
        <v>Boric acid</v>
      </c>
      <c r="F105" t="s">
        <v>887</v>
      </c>
      <c r="G105" t="s">
        <v>5230</v>
      </c>
    </row>
    <row r="106" spans="1:7" hidden="1">
      <c r="A106" t="s">
        <v>5231</v>
      </c>
      <c r="B106" t="s">
        <v>3684</v>
      </c>
      <c r="C106" s="7" t="e">
        <f>VLOOKUP(B106,ETUCLIST!$A$2:$B$966,2,FALSE)</f>
        <v>#N/A</v>
      </c>
      <c r="D106" t="s">
        <v>3685</v>
      </c>
      <c r="E106" s="7" t="e">
        <f>VLOOKUP(D106,'[1]SIN LIST2'!$A$2:$B$966,2,FALSE)</f>
        <v>#N/A</v>
      </c>
      <c r="F106" t="s">
        <v>3686</v>
      </c>
      <c r="G106" t="s">
        <v>5232</v>
      </c>
    </row>
    <row r="107" spans="1:7" hidden="1">
      <c r="A107" t="s">
        <v>5233</v>
      </c>
      <c r="B107" t="s">
        <v>4030</v>
      </c>
      <c r="C107" s="7" t="e">
        <f>VLOOKUP(B107,ETUCLIST!$A$2:$B$966,2,FALSE)</f>
        <v>#N/A</v>
      </c>
      <c r="D107" t="s">
        <v>4031</v>
      </c>
      <c r="E107" s="7" t="e">
        <f>VLOOKUP(D107,'[1]SIN LIST2'!$A$2:$B$966,2,FALSE)</f>
        <v>#N/A</v>
      </c>
      <c r="F107" t="s">
        <v>4032</v>
      </c>
      <c r="G107" t="s">
        <v>5234</v>
      </c>
    </row>
    <row r="108" spans="1:7">
      <c r="A108" t="s">
        <v>5235</v>
      </c>
      <c r="B108" t="s">
        <v>896</v>
      </c>
      <c r="C108" s="7" t="str">
        <f>VLOOKUP(B108,ETUCLIST!$A$2:$B$966,2,FALSE)</f>
        <v>but-2-yne-1,4-diol</v>
      </c>
      <c r="D108" t="s">
        <v>897</v>
      </c>
      <c r="E108" s="7" t="e">
        <f>VLOOKUP(D108,'[1]SIN LIST2'!$A$2:$B$966,2,FALSE)</f>
        <v>#N/A</v>
      </c>
      <c r="F108" t="s">
        <v>898</v>
      </c>
      <c r="G108" t="s">
        <v>5236</v>
      </c>
    </row>
    <row r="109" spans="1:7">
      <c r="A109" t="s">
        <v>4715</v>
      </c>
      <c r="B109" t="s">
        <v>910</v>
      </c>
      <c r="C109" s="7" t="str">
        <f>VLOOKUP(B109,ETUCLIST!$A$2:$B$966,2,FALSE)</f>
        <v>Butyl methacrylate</v>
      </c>
      <c r="D109" t="s">
        <v>911</v>
      </c>
      <c r="E109" s="7" t="e">
        <f>VLOOKUP(D109,'[1]SIN LIST2'!$A$2:$B$966,2,FALSE)</f>
        <v>#N/A</v>
      </c>
      <c r="F109" t="s">
        <v>912</v>
      </c>
      <c r="G109" t="s">
        <v>5237</v>
      </c>
    </row>
    <row r="110" spans="1:7">
      <c r="A110" t="s">
        <v>3251</v>
      </c>
      <c r="B110" t="s">
        <v>3250</v>
      </c>
      <c r="C110" s="7" t="str">
        <f>VLOOKUP(B110,ETUCLIST!$A$2:$B$966,2,FALSE)</f>
        <v>Cadmium</v>
      </c>
      <c r="D110" t="s">
        <v>3867</v>
      </c>
      <c r="E110" s="7" t="str">
        <f>VLOOKUP(D110,'[1]SIN LIST2'!$A$2:$B$966,2,FALSE)</f>
        <v>Cadmium</v>
      </c>
      <c r="F110" t="s">
        <v>3868</v>
      </c>
      <c r="G110" t="s">
        <v>5238</v>
      </c>
    </row>
    <row r="111" spans="1:7">
      <c r="A111" t="s">
        <v>3320</v>
      </c>
      <c r="B111" t="s">
        <v>922</v>
      </c>
      <c r="C111" s="7" t="str">
        <f>VLOOKUP(B111,ETUCLIST!$A$2:$B$966,2,FALSE)</f>
        <v>Cadmium oxide</v>
      </c>
      <c r="D111" t="s">
        <v>923</v>
      </c>
      <c r="E111" s="7" t="str">
        <f>VLOOKUP(D111,'[1]SIN LIST2'!$A$2:$B$966,2,FALSE)</f>
        <v>Cadmium oxide</v>
      </c>
      <c r="F111" t="s">
        <v>924</v>
      </c>
      <c r="G111" t="s">
        <v>5239</v>
      </c>
    </row>
    <row r="112" spans="1:7" hidden="1">
      <c r="A112" t="s">
        <v>5240</v>
      </c>
      <c r="B112" t="s">
        <v>5241</v>
      </c>
      <c r="C112" s="7" t="e">
        <f>VLOOKUP(B112,ETUCLIST!$A$2:$B$966,2,FALSE)</f>
        <v>#N/A</v>
      </c>
      <c r="D112" t="s">
        <v>5242</v>
      </c>
      <c r="E112" s="7" t="e">
        <f>VLOOKUP(D112,'[1]SIN LIST2'!$A$2:$B$966,2,FALSE)</f>
        <v>#N/A</v>
      </c>
      <c r="F112" t="s">
        <v>5243</v>
      </c>
      <c r="G112" t="s">
        <v>5244</v>
      </c>
    </row>
    <row r="113" spans="1:7" hidden="1">
      <c r="A113" t="s">
        <v>5245</v>
      </c>
      <c r="B113" t="s">
        <v>5246</v>
      </c>
      <c r="C113" s="7" t="e">
        <f>VLOOKUP(B113,ETUCLIST!$A$2:$B$966,2,FALSE)</f>
        <v>#N/A</v>
      </c>
      <c r="D113" t="s">
        <v>5247</v>
      </c>
      <c r="E113" s="7" t="e">
        <f>VLOOKUP(D113,'[1]SIN LIST2'!$A$2:$B$966,2,FALSE)</f>
        <v>#N/A</v>
      </c>
      <c r="F113" t="s">
        <v>5248</v>
      </c>
      <c r="G113" t="s">
        <v>5249</v>
      </c>
    </row>
    <row r="114" spans="1:7" hidden="1">
      <c r="A114" t="s">
        <v>5250</v>
      </c>
      <c r="B114" t="s">
        <v>5251</v>
      </c>
      <c r="C114" s="7" t="e">
        <f>VLOOKUP(B114,ETUCLIST!$A$2:$B$966,2,FALSE)</f>
        <v>#N/A</v>
      </c>
      <c r="D114" t="s">
        <v>5252</v>
      </c>
      <c r="E114" s="7" t="e">
        <f>VLOOKUP(D114,'[1]SIN LIST2'!$A$2:$B$966,2,FALSE)</f>
        <v>#N/A</v>
      </c>
      <c r="F114" t="s">
        <v>5253</v>
      </c>
      <c r="G114" t="s">
        <v>5254</v>
      </c>
    </row>
    <row r="115" spans="1:7" hidden="1">
      <c r="A115" t="s">
        <v>5255</v>
      </c>
      <c r="B115" t="s">
        <v>3691</v>
      </c>
      <c r="C115" s="7" t="e">
        <f>VLOOKUP(B115,ETUCLIST!$A$2:$B$966,2,FALSE)</f>
        <v>#N/A</v>
      </c>
      <c r="D115" t="s">
        <v>3692</v>
      </c>
      <c r="E115" s="7" t="e">
        <f>VLOOKUP(D115,'[1]SIN LIST2'!$A$2:$B$966,2,FALSE)</f>
        <v>#N/A</v>
      </c>
      <c r="F115" t="s">
        <v>3693</v>
      </c>
      <c r="G115" t="s">
        <v>5256</v>
      </c>
    </row>
    <row r="116" spans="1:7" hidden="1">
      <c r="A116" t="s">
        <v>5257</v>
      </c>
      <c r="B116" t="s">
        <v>5258</v>
      </c>
      <c r="C116" s="7" t="e">
        <f>VLOOKUP(B116,ETUCLIST!$A$2:$B$966,2,FALSE)</f>
        <v>#N/A</v>
      </c>
      <c r="D116" t="s">
        <v>5259</v>
      </c>
      <c r="E116" s="7" t="e">
        <f>VLOOKUP(D116,'[1]SIN LIST2'!$A$2:$B$966,2,FALSE)</f>
        <v>#N/A</v>
      </c>
      <c r="F116" t="s">
        <v>5260</v>
      </c>
      <c r="G116" t="s">
        <v>5261</v>
      </c>
    </row>
    <row r="117" spans="1:7">
      <c r="A117" t="s">
        <v>5262</v>
      </c>
      <c r="B117" t="s">
        <v>3306</v>
      </c>
      <c r="C117" s="7" t="str">
        <f>VLOOKUP(B117,ETUCLIST!$A$2:$B$966,2,FALSE)</f>
        <v>arsenic acid &amp; salts</v>
      </c>
      <c r="D117" t="s">
        <v>5263</v>
      </c>
      <c r="E117" s="7" t="str">
        <f>VLOOKUP(D117,'[1]SIN LIST2'!$A$2:$B$966,2,FALSE)</f>
        <v xml:space="preserve">Calcium arsenate
</v>
      </c>
      <c r="F117" t="s">
        <v>5264</v>
      </c>
      <c r="G117" t="s">
        <v>5265</v>
      </c>
    </row>
    <row r="118" spans="1:7" hidden="1">
      <c r="A118" t="s">
        <v>5266</v>
      </c>
      <c r="B118" t="s">
        <v>944</v>
      </c>
      <c r="C118" s="7" t="e">
        <f>VLOOKUP(B118,ETUCLIST!$A$2:$B$966,2,FALSE)</f>
        <v>#N/A</v>
      </c>
      <c r="D118" t="s">
        <v>945</v>
      </c>
      <c r="E118" s="7" t="e">
        <f>VLOOKUP(D118,'[1]SIN LIST2'!$A$2:$B$966,2,FALSE)</f>
        <v>#N/A</v>
      </c>
      <c r="F118" t="s">
        <v>947</v>
      </c>
      <c r="G118" t="s">
        <v>5267</v>
      </c>
    </row>
    <row r="119" spans="1:7" hidden="1">
      <c r="A119" t="s">
        <v>5268</v>
      </c>
      <c r="B119" t="s">
        <v>3604</v>
      </c>
      <c r="C119" s="7" t="e">
        <f>VLOOKUP(B119,ETUCLIST!$A$2:$B$966,2,FALSE)</f>
        <v>#N/A</v>
      </c>
      <c r="D119" t="s">
        <v>3605</v>
      </c>
      <c r="E119" s="7" t="e">
        <f>VLOOKUP(D119,'[1]SIN LIST2'!$A$2:$B$966,2,FALSE)</f>
        <v>#N/A</v>
      </c>
      <c r="F119" t="s">
        <v>3607</v>
      </c>
      <c r="G119" t="s">
        <v>5269</v>
      </c>
    </row>
    <row r="120" spans="1:7" hidden="1">
      <c r="A120" t="s">
        <v>5270</v>
      </c>
      <c r="B120" t="s">
        <v>5271</v>
      </c>
      <c r="C120" s="7" t="e">
        <f>VLOOKUP(B120,ETUCLIST!$A$2:$B$966,2,FALSE)</f>
        <v>#N/A</v>
      </c>
      <c r="D120" t="s">
        <v>5272</v>
      </c>
      <c r="E120" s="7" t="e">
        <f>VLOOKUP(D120,'[1]SIN LIST2'!$A$2:$B$966,2,FALSE)</f>
        <v>#N/A</v>
      </c>
      <c r="F120" t="s">
        <v>5273</v>
      </c>
      <c r="G120" t="s">
        <v>5274</v>
      </c>
    </row>
    <row r="121" spans="1:7" hidden="1">
      <c r="A121" t="s">
        <v>5275</v>
      </c>
      <c r="B121" t="s">
        <v>948</v>
      </c>
      <c r="C121" s="7" t="e">
        <f>VLOOKUP(B121,ETUCLIST!$A$2:$B$966,2,FALSE)</f>
        <v>#N/A</v>
      </c>
      <c r="D121" t="s">
        <v>949</v>
      </c>
      <c r="E121" s="7" t="e">
        <f>VLOOKUP(D121,'[1]SIN LIST2'!$A$2:$B$966,2,FALSE)</f>
        <v>#N/A</v>
      </c>
      <c r="F121" t="s">
        <v>951</v>
      </c>
      <c r="G121" t="s">
        <v>5276</v>
      </c>
    </row>
    <row r="122" spans="1:7" hidden="1">
      <c r="A122" t="s">
        <v>5277</v>
      </c>
      <c r="B122" t="s">
        <v>954</v>
      </c>
      <c r="C122" s="7" t="e">
        <f>VLOOKUP(B122,ETUCLIST!$A$2:$B$966,2,FALSE)</f>
        <v>#N/A</v>
      </c>
      <c r="D122" t="s">
        <v>27</v>
      </c>
      <c r="E122" s="7" t="e">
        <f>VLOOKUP(D122,'[1]SIN LIST2'!$A$2:$B$966,2,FALSE)</f>
        <v>#N/A</v>
      </c>
      <c r="F122" t="s">
        <v>956</v>
      </c>
      <c r="G122" t="s">
        <v>5278</v>
      </c>
    </row>
    <row r="123" spans="1:7" hidden="1">
      <c r="A123" t="s">
        <v>5279</v>
      </c>
      <c r="B123" t="s">
        <v>4039</v>
      </c>
      <c r="C123" s="7" t="e">
        <f>VLOOKUP(B123,ETUCLIST!$A$2:$B$966,2,FALSE)</f>
        <v>#N/A</v>
      </c>
      <c r="D123" t="s">
        <v>4040</v>
      </c>
      <c r="E123" s="7" t="e">
        <f>VLOOKUP(D123,'[1]SIN LIST2'!$A$2:$B$966,2,FALSE)</f>
        <v>#N/A</v>
      </c>
      <c r="F123" t="s">
        <v>4041</v>
      </c>
      <c r="G123" t="s">
        <v>5280</v>
      </c>
    </row>
    <row r="124" spans="1:7" hidden="1">
      <c r="A124" t="s">
        <v>5281</v>
      </c>
      <c r="B124" t="s">
        <v>960</v>
      </c>
      <c r="C124" s="7" t="e">
        <f>VLOOKUP(B124,ETUCLIST!$A$2:$B$966,2,FALSE)</f>
        <v>#N/A</v>
      </c>
      <c r="D124" t="s">
        <v>961</v>
      </c>
      <c r="E124" s="7" t="e">
        <f>VLOOKUP(D124,'[1]SIN LIST2'!$A$2:$B$966,2,FALSE)</f>
        <v>#N/A</v>
      </c>
      <c r="F124" t="s">
        <v>963</v>
      </c>
      <c r="G124" t="s">
        <v>5282</v>
      </c>
    </row>
    <row r="125" spans="1:7" hidden="1">
      <c r="A125" t="s">
        <v>5283</v>
      </c>
      <c r="B125" t="s">
        <v>965</v>
      </c>
      <c r="C125" s="7" t="e">
        <f>VLOOKUP(B125,ETUCLIST!$A$2:$B$966,2,FALSE)</f>
        <v>#N/A</v>
      </c>
      <c r="D125" t="s">
        <v>966</v>
      </c>
      <c r="E125" s="7" t="e">
        <f>VLOOKUP(D125,'[1]SIN LIST2'!$A$2:$B$966,2,FALSE)</f>
        <v>#N/A</v>
      </c>
      <c r="F125" t="s">
        <v>968</v>
      </c>
      <c r="G125" t="s">
        <v>5284</v>
      </c>
    </row>
    <row r="126" spans="1:7" hidden="1">
      <c r="A126" t="s">
        <v>5285</v>
      </c>
      <c r="B126" t="s">
        <v>970</v>
      </c>
      <c r="C126" s="7" t="e">
        <f>VLOOKUP(B126,ETUCLIST!$A$2:$B$966,2,FALSE)</f>
        <v>#N/A</v>
      </c>
      <c r="D126" t="s">
        <v>971</v>
      </c>
      <c r="E126" s="7" t="e">
        <f>VLOOKUP(D126,'[1]SIN LIST2'!$A$2:$B$966,2,FALSE)</f>
        <v>#N/A</v>
      </c>
      <c r="F126" t="s">
        <v>972</v>
      </c>
      <c r="G126" t="s">
        <v>5286</v>
      </c>
    </row>
    <row r="127" spans="1:7" hidden="1">
      <c r="A127" t="s">
        <v>5287</v>
      </c>
      <c r="B127" t="s">
        <v>976</v>
      </c>
      <c r="C127" s="7" t="e">
        <f>VLOOKUP(B127,ETUCLIST!$A$2:$B$966,2,FALSE)</f>
        <v>#N/A</v>
      </c>
      <c r="D127" t="s">
        <v>977</v>
      </c>
      <c r="E127" s="7" t="e">
        <f>VLOOKUP(D127,'[1]SIN LIST2'!$A$2:$B$966,2,FALSE)</f>
        <v>#N/A</v>
      </c>
      <c r="F127" t="s">
        <v>979</v>
      </c>
      <c r="G127" t="s">
        <v>5288</v>
      </c>
    </row>
    <row r="128" spans="1:7" hidden="1">
      <c r="A128" t="s">
        <v>5289</v>
      </c>
      <c r="B128" t="s">
        <v>981</v>
      </c>
      <c r="C128" s="7" t="e">
        <f>VLOOKUP(B128,ETUCLIST!$A$2:$B$966,2,FALSE)</f>
        <v>#N/A</v>
      </c>
      <c r="D128" t="s">
        <v>982</v>
      </c>
      <c r="E128" s="7" t="e">
        <f>VLOOKUP(D128,'[1]SIN LIST2'!$A$2:$B$966,2,FALSE)</f>
        <v>#N/A</v>
      </c>
      <c r="F128" t="s">
        <v>984</v>
      </c>
      <c r="G128" t="s">
        <v>5290</v>
      </c>
    </row>
    <row r="129" spans="1:7" hidden="1">
      <c r="A129" t="s">
        <v>5291</v>
      </c>
      <c r="B129" t="s">
        <v>5292</v>
      </c>
      <c r="C129" s="7" t="e">
        <f>VLOOKUP(B129,ETUCLIST!$A$2:$B$966,2,FALSE)</f>
        <v>#N/A</v>
      </c>
      <c r="D129" t="s">
        <v>5293</v>
      </c>
      <c r="E129" s="7" t="e">
        <f>VLOOKUP(D129,'[1]SIN LIST2'!$A$2:$B$966,2,FALSE)</f>
        <v>#N/A</v>
      </c>
      <c r="F129" t="s">
        <v>5294</v>
      </c>
      <c r="G129" t="s">
        <v>5295</v>
      </c>
    </row>
    <row r="130" spans="1:7">
      <c r="A130" t="s">
        <v>4879</v>
      </c>
      <c r="B130" t="s">
        <v>988</v>
      </c>
      <c r="C130" s="7" t="str">
        <f>VLOOKUP(B130,ETUCLIST!$A$2:$B$966,2,FALSE)</f>
        <v>Carbon black</v>
      </c>
      <c r="D130" t="s">
        <v>989</v>
      </c>
      <c r="E130" s="7" t="e">
        <f>VLOOKUP(D130,'[1]SIN LIST2'!$A$2:$B$966,2,FALSE)</f>
        <v>#N/A</v>
      </c>
      <c r="F130" t="s">
        <v>990</v>
      </c>
      <c r="G130" t="s">
        <v>5296</v>
      </c>
    </row>
    <row r="131" spans="1:7">
      <c r="A131" t="s">
        <v>5297</v>
      </c>
      <c r="B131" t="s">
        <v>3406</v>
      </c>
      <c r="C131" s="7" t="str">
        <f>VLOOKUP(B131,ETUCLIST!$A$2:$B$966,2,FALSE)</f>
        <v>carbon monoxide</v>
      </c>
      <c r="D131" t="s">
        <v>4045</v>
      </c>
      <c r="E131" s="7" t="str">
        <f>VLOOKUP(D131,'[1]SIN LIST2'!$A$2:$B$966,2,FALSE)</f>
        <v>Carbon monoxide</v>
      </c>
      <c r="F131" t="s">
        <v>4046</v>
      </c>
      <c r="G131" t="s">
        <v>5298</v>
      </c>
    </row>
    <row r="132" spans="1:7" hidden="1">
      <c r="A132" t="s">
        <v>5299</v>
      </c>
      <c r="B132" t="s">
        <v>991</v>
      </c>
      <c r="C132" s="7" t="e">
        <f>VLOOKUP(B132,ETUCLIST!$A$2:$B$966,2,FALSE)</f>
        <v>#N/A</v>
      </c>
      <c r="D132" t="s">
        <v>992</v>
      </c>
      <c r="E132" s="7" t="e">
        <f>VLOOKUP(D132,'[1]SIN LIST2'!$A$2:$B$966,2,FALSE)</f>
        <v>#N/A</v>
      </c>
      <c r="F132" t="s">
        <v>993</v>
      </c>
      <c r="G132" t="s">
        <v>5300</v>
      </c>
    </row>
    <row r="133" spans="1:7" hidden="1">
      <c r="A133" t="s">
        <v>5301</v>
      </c>
      <c r="B133" t="s">
        <v>997</v>
      </c>
      <c r="C133" s="7" t="e">
        <f>VLOOKUP(B133,ETUCLIST!$A$2:$B$966,2,FALSE)</f>
        <v>#N/A</v>
      </c>
      <c r="D133" t="s">
        <v>998</v>
      </c>
      <c r="E133" s="7" t="e">
        <f>VLOOKUP(D133,'[1]SIN LIST2'!$A$2:$B$966,2,FALSE)</f>
        <v>#N/A</v>
      </c>
      <c r="F133" t="s">
        <v>999</v>
      </c>
      <c r="G133" t="s">
        <v>5302</v>
      </c>
    </row>
    <row r="134" spans="1:7" hidden="1">
      <c r="A134" t="s">
        <v>5303</v>
      </c>
      <c r="B134" t="s">
        <v>5304</v>
      </c>
      <c r="C134" s="7" t="e">
        <f>VLOOKUP(B134,ETUCLIST!$A$2:$B$966,2,FALSE)</f>
        <v>#N/A</v>
      </c>
      <c r="D134" t="s">
        <v>5305</v>
      </c>
      <c r="E134" s="7" t="e">
        <f>VLOOKUP(D134,'[1]SIN LIST2'!$A$2:$B$966,2,FALSE)</f>
        <v>#N/A</v>
      </c>
      <c r="F134" t="s">
        <v>5306</v>
      </c>
      <c r="G134" t="s">
        <v>5307</v>
      </c>
    </row>
    <row r="135" spans="1:7" hidden="1">
      <c r="A135" t="s">
        <v>5308</v>
      </c>
      <c r="B135" t="s">
        <v>5309</v>
      </c>
      <c r="C135" s="7" t="e">
        <f>VLOOKUP(B135,ETUCLIST!$A$2:$B$966,2,FALSE)</f>
        <v>#N/A</v>
      </c>
      <c r="D135" t="s">
        <v>27</v>
      </c>
      <c r="E135" s="7" t="e">
        <f>VLOOKUP(D135,'[1]SIN LIST2'!$A$2:$B$966,2,FALSE)</f>
        <v>#N/A</v>
      </c>
      <c r="F135" t="s">
        <v>5310</v>
      </c>
      <c r="G135" t="s">
        <v>5311</v>
      </c>
    </row>
    <row r="136" spans="1:7" hidden="1">
      <c r="A136" t="s">
        <v>5312</v>
      </c>
      <c r="B136" t="s">
        <v>5313</v>
      </c>
      <c r="C136" s="7" t="e">
        <f>VLOOKUP(B136,ETUCLIST!$A$2:$B$966,2,FALSE)</f>
        <v>#N/A</v>
      </c>
      <c r="D136" t="s">
        <v>5314</v>
      </c>
      <c r="E136" s="7" t="e">
        <f>VLOOKUP(D136,'[1]SIN LIST2'!$A$2:$B$966,2,FALSE)</f>
        <v>#N/A</v>
      </c>
      <c r="F136" t="s">
        <v>5315</v>
      </c>
      <c r="G136" t="s">
        <v>5316</v>
      </c>
    </row>
    <row r="137" spans="1:7" hidden="1">
      <c r="A137" t="s">
        <v>5317</v>
      </c>
      <c r="B137" t="s">
        <v>4050</v>
      </c>
      <c r="C137" s="7" t="e">
        <f>VLOOKUP(B137,ETUCLIST!$A$2:$B$966,2,FALSE)</f>
        <v>#N/A</v>
      </c>
      <c r="D137" t="s">
        <v>4051</v>
      </c>
      <c r="E137" s="7" t="e">
        <f>VLOOKUP(D137,'[1]SIN LIST2'!$A$2:$B$966,2,FALSE)</f>
        <v>#N/A</v>
      </c>
      <c r="F137" t="s">
        <v>4052</v>
      </c>
      <c r="G137" t="s">
        <v>5318</v>
      </c>
    </row>
    <row r="138" spans="1:7" hidden="1">
      <c r="A138" t="s">
        <v>5319</v>
      </c>
      <c r="B138" t="s">
        <v>1003</v>
      </c>
      <c r="C138" s="7" t="e">
        <f>VLOOKUP(B138,ETUCLIST!$A$2:$B$966,2,FALSE)</f>
        <v>#N/A</v>
      </c>
      <c r="D138" t="s">
        <v>1004</v>
      </c>
      <c r="E138" s="7" t="e">
        <f>VLOOKUP(D138,'[1]SIN LIST2'!$A$2:$B$966,2,FALSE)</f>
        <v>#N/A</v>
      </c>
      <c r="F138" t="s">
        <v>1005</v>
      </c>
      <c r="G138" t="s">
        <v>5320</v>
      </c>
    </row>
    <row r="139" spans="1:7" hidden="1">
      <c r="A139" t="s">
        <v>5321</v>
      </c>
      <c r="B139" t="s">
        <v>1006</v>
      </c>
      <c r="C139" s="7" t="e">
        <f>VLOOKUP(B139,ETUCLIST!$A$2:$B$966,2,FALSE)</f>
        <v>#N/A</v>
      </c>
      <c r="D139" t="s">
        <v>1007</v>
      </c>
      <c r="E139" s="7" t="e">
        <f>VLOOKUP(D139,'[1]SIN LIST2'!$A$2:$B$966,2,FALSE)</f>
        <v>#N/A</v>
      </c>
      <c r="F139" t="s">
        <v>1008</v>
      </c>
      <c r="G139" t="s">
        <v>5322</v>
      </c>
    </row>
    <row r="140" spans="1:7" hidden="1">
      <c r="A140" t="s">
        <v>5323</v>
      </c>
      <c r="B140" t="s">
        <v>1015</v>
      </c>
      <c r="C140" s="7" t="e">
        <f>VLOOKUP(B140,ETUCLIST!$A$2:$B$966,2,FALSE)</f>
        <v>#N/A</v>
      </c>
      <c r="D140" t="s">
        <v>1016</v>
      </c>
      <c r="E140" s="7" t="e">
        <f>VLOOKUP(D140,'[1]SIN LIST2'!$A$2:$B$966,2,FALSE)</f>
        <v>#N/A</v>
      </c>
      <c r="F140" t="s">
        <v>1017</v>
      </c>
      <c r="G140" t="s">
        <v>5324</v>
      </c>
    </row>
    <row r="141" spans="1:7" hidden="1">
      <c r="A141" t="s">
        <v>5325</v>
      </c>
      <c r="B141" t="s">
        <v>1018</v>
      </c>
      <c r="C141" s="7" t="e">
        <f>VLOOKUP(B141,ETUCLIST!$A$2:$B$966,2,FALSE)</f>
        <v>#N/A</v>
      </c>
      <c r="D141" t="s">
        <v>1019</v>
      </c>
      <c r="E141" s="7" t="e">
        <f>VLOOKUP(D141,'[1]SIN LIST2'!$A$2:$B$966,2,FALSE)</f>
        <v>#N/A</v>
      </c>
      <c r="F141" t="s">
        <v>1020</v>
      </c>
      <c r="G141" t="s">
        <v>5326</v>
      </c>
    </row>
    <row r="142" spans="1:7" hidden="1">
      <c r="A142" t="s">
        <v>5327</v>
      </c>
      <c r="B142" t="s">
        <v>5328</v>
      </c>
      <c r="C142" s="7" t="e">
        <f>VLOOKUP(B142,ETUCLIST!$A$2:$B$966,2,FALSE)</f>
        <v>#N/A</v>
      </c>
      <c r="D142" t="s">
        <v>5329</v>
      </c>
      <c r="E142" s="7" t="e">
        <f>VLOOKUP(D142,'[1]SIN LIST2'!$A$2:$B$966,2,FALSE)</f>
        <v>#N/A</v>
      </c>
      <c r="F142" t="s">
        <v>5330</v>
      </c>
      <c r="G142" t="s">
        <v>5331</v>
      </c>
    </row>
    <row r="143" spans="1:7" hidden="1">
      <c r="A143" t="s">
        <v>5332</v>
      </c>
      <c r="B143" t="s">
        <v>1027</v>
      </c>
      <c r="C143" s="7" t="e">
        <f>VLOOKUP(B143,ETUCLIST!$A$2:$B$966,2,FALSE)</f>
        <v>#N/A</v>
      </c>
      <c r="D143" t="s">
        <v>1028</v>
      </c>
      <c r="E143" s="7" t="e">
        <f>VLOOKUP(D143,'[1]SIN LIST2'!$A$2:$B$966,2,FALSE)</f>
        <v>#N/A</v>
      </c>
      <c r="F143" t="s">
        <v>1029</v>
      </c>
      <c r="G143" t="s">
        <v>5333</v>
      </c>
    </row>
    <row r="144" spans="1:7" hidden="1">
      <c r="A144" t="s">
        <v>5334</v>
      </c>
      <c r="B144" t="s">
        <v>5335</v>
      </c>
      <c r="C144" s="7" t="e">
        <f>VLOOKUP(B144,ETUCLIST!$A$2:$B$966,2,FALSE)</f>
        <v>#N/A</v>
      </c>
      <c r="D144" t="s">
        <v>5336</v>
      </c>
      <c r="E144" s="7" t="e">
        <f>VLOOKUP(D144,'[1]SIN LIST2'!$A$2:$B$966,2,FALSE)</f>
        <v>#N/A</v>
      </c>
      <c r="F144" t="s">
        <v>5337</v>
      </c>
      <c r="G144" t="s">
        <v>5338</v>
      </c>
    </row>
    <row r="145" spans="1:7" hidden="1">
      <c r="A145" t="s">
        <v>5339</v>
      </c>
      <c r="B145" t="s">
        <v>1030</v>
      </c>
      <c r="C145" s="7" t="e">
        <f>VLOOKUP(B145,ETUCLIST!$A$2:$B$966,2,FALSE)</f>
        <v>#N/A</v>
      </c>
      <c r="D145" t="s">
        <v>1031</v>
      </c>
      <c r="E145" s="7" t="e">
        <f>VLOOKUP(D145,'[1]SIN LIST2'!$A$2:$B$966,2,FALSE)</f>
        <v>#N/A</v>
      </c>
      <c r="F145" t="s">
        <v>1032</v>
      </c>
      <c r="G145" t="s">
        <v>5340</v>
      </c>
    </row>
    <row r="146" spans="1:7" hidden="1">
      <c r="A146" t="s">
        <v>5341</v>
      </c>
      <c r="B146" t="s">
        <v>4056</v>
      </c>
      <c r="C146" s="7" t="e">
        <f>VLOOKUP(B146,ETUCLIST!$A$2:$B$966,2,FALSE)</f>
        <v>#N/A</v>
      </c>
      <c r="D146" t="s">
        <v>4057</v>
      </c>
      <c r="E146" s="7" t="e">
        <f>VLOOKUP(D146,'[1]SIN LIST2'!$A$2:$B$966,2,FALSE)</f>
        <v>#N/A</v>
      </c>
      <c r="F146" t="s">
        <v>4058</v>
      </c>
      <c r="G146" t="s">
        <v>5342</v>
      </c>
    </row>
    <row r="147" spans="1:7" hidden="1">
      <c r="A147" t="s">
        <v>5343</v>
      </c>
      <c r="B147" t="s">
        <v>4059</v>
      </c>
      <c r="C147" s="7" t="e">
        <f>VLOOKUP(B147,ETUCLIST!$A$2:$B$966,2,FALSE)</f>
        <v>#N/A</v>
      </c>
      <c r="D147" t="s">
        <v>4060</v>
      </c>
      <c r="E147" s="7" t="e">
        <f>VLOOKUP(D147,'[1]SIN LIST2'!$A$2:$B$966,2,FALSE)</f>
        <v>#N/A</v>
      </c>
      <c r="F147" t="s">
        <v>4061</v>
      </c>
      <c r="G147" t="s">
        <v>5344</v>
      </c>
    </row>
    <row r="148" spans="1:7" hidden="1">
      <c r="A148" t="s">
        <v>5345</v>
      </c>
      <c r="B148" t="s">
        <v>1037</v>
      </c>
      <c r="C148" s="7" t="e">
        <f>VLOOKUP(B148,ETUCLIST!$A$2:$B$966,2,FALSE)</f>
        <v>#N/A</v>
      </c>
      <c r="D148" t="s">
        <v>1038</v>
      </c>
      <c r="E148" s="7" t="e">
        <f>VLOOKUP(D148,'[1]SIN LIST2'!$A$2:$B$966,2,FALSE)</f>
        <v>#N/A</v>
      </c>
      <c r="F148" t="s">
        <v>1040</v>
      </c>
      <c r="G148" t="s">
        <v>5346</v>
      </c>
    </row>
    <row r="149" spans="1:7">
      <c r="A149" t="s">
        <v>5347</v>
      </c>
      <c r="B149" t="s">
        <v>1042</v>
      </c>
      <c r="C149" s="7" t="str">
        <f>VLOOKUP(B149,ETUCLIST!$A$2:$B$966,2,FALSE)</f>
        <v>cobalt</v>
      </c>
      <c r="D149" t="s">
        <v>1043</v>
      </c>
      <c r="E149" s="7" t="e">
        <f>VLOOKUP(D149,'[1]SIN LIST2'!$A$2:$B$966,2,FALSE)</f>
        <v>#N/A</v>
      </c>
      <c r="F149" t="s">
        <v>1044</v>
      </c>
      <c r="G149" t="s">
        <v>5348</v>
      </c>
    </row>
    <row r="150" spans="1:7">
      <c r="A150" t="s">
        <v>5349</v>
      </c>
      <c r="B150" t="s">
        <v>3252</v>
      </c>
      <c r="C150" s="7" t="str">
        <f>VLOOKUP(B150,ETUCLIST!$A$2:$B$966,2,FALSE)</f>
        <v>Cobalt(II) acetate</v>
      </c>
      <c r="D150" t="s">
        <v>3490</v>
      </c>
      <c r="E150" s="7" t="str">
        <f>VLOOKUP(D150,'[1]SIN LIST2'!$A$2:$B$966,2,FALSE)</f>
        <v>Cobalt acetate</v>
      </c>
      <c r="F150" t="s">
        <v>3491</v>
      </c>
      <c r="G150" t="s">
        <v>5350</v>
      </c>
    </row>
    <row r="151" spans="1:7" hidden="1">
      <c r="A151" t="s">
        <v>5351</v>
      </c>
      <c r="B151" t="s">
        <v>5352</v>
      </c>
      <c r="C151" s="7" t="e">
        <f>VLOOKUP(B151,ETUCLIST!$A$2:$B$966,2,FALSE)</f>
        <v>#N/A</v>
      </c>
      <c r="D151" t="s">
        <v>5353</v>
      </c>
      <c r="E151" s="7" t="e">
        <f>VLOOKUP(D151,'[1]SIN LIST2'!$A$2:$B$966,2,FALSE)</f>
        <v>#N/A</v>
      </c>
      <c r="F151" t="s">
        <v>5354</v>
      </c>
      <c r="G151" t="s">
        <v>5355</v>
      </c>
    </row>
    <row r="152" spans="1:7" hidden="1">
      <c r="A152" t="s">
        <v>5356</v>
      </c>
      <c r="B152" t="s">
        <v>1078</v>
      </c>
      <c r="C152" s="7" t="e">
        <f>VLOOKUP(B152,ETUCLIST!$A$2:$B$966,2,FALSE)</f>
        <v>#N/A</v>
      </c>
      <c r="D152" t="s">
        <v>1079</v>
      </c>
      <c r="E152" s="7" t="e">
        <f>VLOOKUP(D152,'[1]SIN LIST2'!$A$2:$B$966,2,FALSE)</f>
        <v>#N/A</v>
      </c>
      <c r="F152" t="s">
        <v>1080</v>
      </c>
      <c r="G152" t="s">
        <v>5357</v>
      </c>
    </row>
    <row r="153" spans="1:7" hidden="1">
      <c r="A153" t="s">
        <v>5358</v>
      </c>
      <c r="B153" t="s">
        <v>5359</v>
      </c>
      <c r="C153" s="7" t="e">
        <f>VLOOKUP(B153,ETUCLIST!$A$2:$B$966,2,FALSE)</f>
        <v>#N/A</v>
      </c>
      <c r="D153" t="s">
        <v>5360</v>
      </c>
      <c r="E153" s="7" t="e">
        <f>VLOOKUP(D153,'[1]SIN LIST2'!$A$2:$B$966,2,FALSE)</f>
        <v>#N/A</v>
      </c>
      <c r="F153" t="s">
        <v>5361</v>
      </c>
      <c r="G153" t="s">
        <v>5362</v>
      </c>
    </row>
    <row r="154" spans="1:7" hidden="1">
      <c r="A154" t="s">
        <v>5363</v>
      </c>
      <c r="B154" t="s">
        <v>1081</v>
      </c>
      <c r="C154" s="7" t="e">
        <f>VLOOKUP(B154,ETUCLIST!$A$2:$B$966,2,FALSE)</f>
        <v>#N/A</v>
      </c>
      <c r="D154" t="s">
        <v>1082</v>
      </c>
      <c r="E154" s="7" t="e">
        <f>VLOOKUP(D154,'[1]SIN LIST2'!$A$2:$B$966,2,FALSE)</f>
        <v>#N/A</v>
      </c>
      <c r="F154" t="s">
        <v>1083</v>
      </c>
      <c r="G154" t="s">
        <v>5364</v>
      </c>
    </row>
    <row r="155" spans="1:7" hidden="1">
      <c r="A155" t="s">
        <v>5365</v>
      </c>
      <c r="B155" t="s">
        <v>1084</v>
      </c>
      <c r="C155" s="7" t="e">
        <f>VLOOKUP(B155,ETUCLIST!$A$2:$B$966,2,FALSE)</f>
        <v>#N/A</v>
      </c>
      <c r="D155" t="s">
        <v>1085</v>
      </c>
      <c r="E155" s="7" t="e">
        <f>VLOOKUP(D155,'[1]SIN LIST2'!$A$2:$B$966,2,FALSE)</f>
        <v>#N/A</v>
      </c>
      <c r="F155" t="s">
        <v>1086</v>
      </c>
      <c r="G155" t="s">
        <v>5366</v>
      </c>
    </row>
    <row r="156" spans="1:7" hidden="1">
      <c r="A156" t="s">
        <v>5367</v>
      </c>
      <c r="B156" t="s">
        <v>1087</v>
      </c>
      <c r="C156" s="7" t="e">
        <f>VLOOKUP(B156,ETUCLIST!$A$2:$B$966,2,FALSE)</f>
        <v>#N/A</v>
      </c>
      <c r="D156" t="s">
        <v>1088</v>
      </c>
      <c r="E156" s="7" t="e">
        <f>VLOOKUP(D156,'[1]SIN LIST2'!$A$2:$B$966,2,FALSE)</f>
        <v>#N/A</v>
      </c>
      <c r="F156" t="s">
        <v>1089</v>
      </c>
      <c r="G156" t="s">
        <v>5368</v>
      </c>
    </row>
    <row r="157" spans="1:7" hidden="1">
      <c r="A157" t="s">
        <v>5369</v>
      </c>
      <c r="B157" t="s">
        <v>3694</v>
      </c>
      <c r="C157" s="7" t="e">
        <f>VLOOKUP(B157,ETUCLIST!$A$2:$B$966,2,FALSE)</f>
        <v>#N/A</v>
      </c>
      <c r="D157" t="s">
        <v>3695</v>
      </c>
      <c r="E157" s="7" t="e">
        <f>VLOOKUP(D157,'[1]SIN LIST2'!$A$2:$B$966,2,FALSE)</f>
        <v>#N/A</v>
      </c>
      <c r="F157" t="s">
        <v>3696</v>
      </c>
      <c r="G157" t="s">
        <v>5370</v>
      </c>
    </row>
    <row r="158" spans="1:7" hidden="1">
      <c r="A158" t="s">
        <v>5371</v>
      </c>
      <c r="B158" t="s">
        <v>1090</v>
      </c>
      <c r="C158" s="7" t="e">
        <f>VLOOKUP(B158,ETUCLIST!$A$2:$B$966,2,FALSE)</f>
        <v>#N/A</v>
      </c>
      <c r="D158" t="s">
        <v>1091</v>
      </c>
      <c r="E158" s="7" t="e">
        <f>VLOOKUP(D158,'[1]SIN LIST2'!$A$2:$B$966,2,FALSE)</f>
        <v>#N/A</v>
      </c>
      <c r="F158" t="s">
        <v>1092</v>
      </c>
      <c r="G158" t="s">
        <v>5372</v>
      </c>
    </row>
    <row r="159" spans="1:7" hidden="1">
      <c r="A159" t="s">
        <v>5373</v>
      </c>
      <c r="B159" t="s">
        <v>3697</v>
      </c>
      <c r="C159" s="7" t="e">
        <f>VLOOKUP(B159,ETUCLIST!$A$2:$B$966,2,FALSE)</f>
        <v>#N/A</v>
      </c>
      <c r="D159" t="s">
        <v>3698</v>
      </c>
      <c r="E159" s="7" t="e">
        <f>VLOOKUP(D159,'[1]SIN LIST2'!$A$2:$B$966,2,FALSE)</f>
        <v>#N/A</v>
      </c>
      <c r="F159" t="s">
        <v>3699</v>
      </c>
      <c r="G159" t="s">
        <v>5374</v>
      </c>
    </row>
    <row r="160" spans="1:7" hidden="1">
      <c r="A160" t="s">
        <v>5375</v>
      </c>
      <c r="B160" t="s">
        <v>5376</v>
      </c>
      <c r="C160" s="7" t="e">
        <f>VLOOKUP(B160,ETUCLIST!$A$2:$B$966,2,FALSE)</f>
        <v>#N/A</v>
      </c>
      <c r="D160" t="s">
        <v>5377</v>
      </c>
      <c r="E160" s="7" t="e">
        <f>VLOOKUP(D160,'[1]SIN LIST2'!$A$2:$B$966,2,FALSE)</f>
        <v>#N/A</v>
      </c>
      <c r="F160" t="s">
        <v>5378</v>
      </c>
      <c r="G160" t="s">
        <v>5379</v>
      </c>
    </row>
    <row r="161" spans="1:7">
      <c r="A161" t="s">
        <v>5380</v>
      </c>
      <c r="B161" t="s">
        <v>1096</v>
      </c>
      <c r="C161" s="7" t="str">
        <f>VLOOKUP(B161,ETUCLIST!$A$2:$B$966,2,FALSE)</f>
        <v>Creosote / Creosote oil</v>
      </c>
      <c r="D161" t="s">
        <v>1097</v>
      </c>
      <c r="E161" s="7" t="str">
        <f>VLOOKUP(D161,'[1]SIN LIST2'!$A$2:$B$966,2,FALSE)</f>
        <v xml:space="preserve">Creosote oil, acenaphthene fraction
</v>
      </c>
      <c r="F161" t="s">
        <v>1098</v>
      </c>
      <c r="G161" t="s">
        <v>5381</v>
      </c>
    </row>
    <row r="162" spans="1:7" hidden="1">
      <c r="A162" t="s">
        <v>5382</v>
      </c>
      <c r="B162" t="s">
        <v>5383</v>
      </c>
      <c r="C162" s="7" t="e">
        <f>VLOOKUP(B162,ETUCLIST!$A$2:$B$966,2,FALSE)</f>
        <v>#N/A</v>
      </c>
      <c r="D162" t="s">
        <v>27</v>
      </c>
      <c r="E162" s="7" t="e">
        <f>VLOOKUP(D162,'[1]SIN LIST2'!$A$2:$B$966,2,FALSE)</f>
        <v>#N/A</v>
      </c>
      <c r="F162" t="s">
        <v>5384</v>
      </c>
      <c r="G162" t="s">
        <v>5385</v>
      </c>
    </row>
    <row r="163" spans="1:7" hidden="1">
      <c r="A163" t="s">
        <v>5386</v>
      </c>
      <c r="B163" t="s">
        <v>1155</v>
      </c>
      <c r="C163" s="7" t="e">
        <f>VLOOKUP(B163,ETUCLIST!$A$2:$B$966,2,FALSE)</f>
        <v>#N/A</v>
      </c>
      <c r="D163" t="s">
        <v>1156</v>
      </c>
      <c r="E163" s="7" t="e">
        <f>VLOOKUP(D163,'[1]SIN LIST2'!$A$2:$B$966,2,FALSE)</f>
        <v>#N/A</v>
      </c>
      <c r="F163" t="s">
        <v>1158</v>
      </c>
      <c r="G163" t="s">
        <v>5387</v>
      </c>
    </row>
    <row r="164" spans="1:7" hidden="1">
      <c r="A164" s="1" t="s">
        <v>5388</v>
      </c>
      <c r="B164" t="s">
        <v>1159</v>
      </c>
      <c r="C164" s="7" t="e">
        <f>VLOOKUP(B164,ETUCLIST!$A$2:$B$966,2,FALSE)</f>
        <v>#N/A</v>
      </c>
      <c r="D164" t="s">
        <v>1160</v>
      </c>
      <c r="E164" s="7" t="e">
        <f>VLOOKUP(D164,'[1]SIN LIST2'!$A$2:$B$966,2,FALSE)</f>
        <v>#N/A</v>
      </c>
      <c r="F164" t="s">
        <v>1162</v>
      </c>
      <c r="G164" t="s">
        <v>5389</v>
      </c>
    </row>
    <row r="165" spans="1:7" hidden="1">
      <c r="A165" t="s">
        <v>5390</v>
      </c>
      <c r="B165" t="s">
        <v>1163</v>
      </c>
      <c r="C165" s="7" t="e">
        <f>VLOOKUP(B165,ETUCLIST!$A$2:$B$966,2,FALSE)</f>
        <v>#N/A</v>
      </c>
      <c r="D165" t="s">
        <v>1164</v>
      </c>
      <c r="E165" s="7" t="e">
        <f>VLOOKUP(D165,'[1]SIN LIST2'!$A$2:$B$966,2,FALSE)</f>
        <v>#N/A</v>
      </c>
      <c r="F165" t="s">
        <v>1166</v>
      </c>
      <c r="G165" t="s">
        <v>5391</v>
      </c>
    </row>
    <row r="166" spans="1:7" hidden="1">
      <c r="A166" t="s">
        <v>5392</v>
      </c>
      <c r="B166" t="s">
        <v>1167</v>
      </c>
      <c r="C166" s="7" t="e">
        <f>VLOOKUP(B166,ETUCLIST!$A$2:$B$966,2,FALSE)</f>
        <v>#N/A</v>
      </c>
      <c r="D166" t="s">
        <v>1168</v>
      </c>
      <c r="E166" s="7" t="e">
        <f>VLOOKUP(D166,'[1]SIN LIST2'!$A$2:$B$966,2,FALSE)</f>
        <v>#N/A</v>
      </c>
      <c r="F166" t="s">
        <v>1169</v>
      </c>
      <c r="G166" t="s">
        <v>5393</v>
      </c>
    </row>
    <row r="167" spans="1:7" hidden="1">
      <c r="A167" t="s">
        <v>5394</v>
      </c>
      <c r="B167" t="s">
        <v>1176</v>
      </c>
      <c r="C167" s="7" t="e">
        <f>VLOOKUP(B167,ETUCLIST!$A$2:$B$966,2,FALSE)</f>
        <v>#N/A</v>
      </c>
      <c r="D167" t="s">
        <v>1177</v>
      </c>
      <c r="E167" s="7" t="e">
        <f>VLOOKUP(D167,'[1]SIN LIST2'!$A$2:$B$966,2,FALSE)</f>
        <v>#N/A</v>
      </c>
      <c r="F167" t="s">
        <v>1178</v>
      </c>
      <c r="G167" t="s">
        <v>5395</v>
      </c>
    </row>
    <row r="168" spans="1:7">
      <c r="A168" t="s">
        <v>3348</v>
      </c>
      <c r="B168" t="s">
        <v>3347</v>
      </c>
      <c r="C168" s="7" t="str">
        <f>VLOOKUP(B168,ETUCLIST!$A$2:$B$966,2,FALSE)</f>
        <v>Diarsenic trioxide</v>
      </c>
      <c r="D168" t="s">
        <v>5396</v>
      </c>
      <c r="E168" s="7" t="str">
        <f>VLOOKUP(D168,'[1]SIN LIST2'!$A$2:$B$966,2,FALSE)</f>
        <v>Diarsenic trioxide</v>
      </c>
      <c r="F168" t="s">
        <v>5397</v>
      </c>
      <c r="G168" t="s">
        <v>5398</v>
      </c>
    </row>
    <row r="169" spans="1:7" hidden="1">
      <c r="A169" t="s">
        <v>5399</v>
      </c>
      <c r="B169" t="s">
        <v>1183</v>
      </c>
      <c r="C169" s="7" t="e">
        <f>VLOOKUP(B169,ETUCLIST!$A$2:$B$966,2,FALSE)</f>
        <v>#N/A</v>
      </c>
      <c r="D169" t="s">
        <v>1184</v>
      </c>
      <c r="E169" s="7" t="e">
        <f>VLOOKUP(D169,'[1]SIN LIST2'!$A$2:$B$966,2,FALSE)</f>
        <v>#N/A</v>
      </c>
      <c r="F169" t="s">
        <v>1185</v>
      </c>
      <c r="G169" t="s">
        <v>5400</v>
      </c>
    </row>
    <row r="170" spans="1:7">
      <c r="A170" t="s">
        <v>4835</v>
      </c>
      <c r="B170" t="s">
        <v>1186</v>
      </c>
      <c r="C170" s="7" t="str">
        <f>VLOOKUP(B170,ETUCLIST!$A$2:$B$966,2,FALSE)</f>
        <v>Diboron trioxide</v>
      </c>
      <c r="D170" t="s">
        <v>1187</v>
      </c>
      <c r="E170" s="7" t="str">
        <f>VLOOKUP(D170,'[1]SIN LIST2'!$A$2:$B$966,2,FALSE)</f>
        <v>boric oxide</v>
      </c>
      <c r="F170" t="s">
        <v>1188</v>
      </c>
      <c r="G170" t="s">
        <v>5401</v>
      </c>
    </row>
    <row r="171" spans="1:7" hidden="1">
      <c r="A171" t="s">
        <v>5402</v>
      </c>
      <c r="B171" t="s">
        <v>1204</v>
      </c>
      <c r="C171" s="7" t="e">
        <f>VLOOKUP(B171,ETUCLIST!$A$2:$B$966,2,FALSE)</f>
        <v>#N/A</v>
      </c>
      <c r="D171" t="s">
        <v>1205</v>
      </c>
      <c r="E171" s="7" t="e">
        <f>VLOOKUP(D171,'[1]SIN LIST2'!$A$2:$B$966,2,FALSE)</f>
        <v>#N/A</v>
      </c>
      <c r="F171" t="s">
        <v>1206</v>
      </c>
      <c r="G171" t="s">
        <v>5403</v>
      </c>
    </row>
    <row r="172" spans="1:7" hidden="1">
      <c r="A172" t="s">
        <v>5404</v>
      </c>
      <c r="B172" t="s">
        <v>1207</v>
      </c>
      <c r="C172" s="7" t="e">
        <f>VLOOKUP(B172,ETUCLIST!$A$2:$B$966,2,FALSE)</f>
        <v>#N/A</v>
      </c>
      <c r="D172" t="s">
        <v>1208</v>
      </c>
      <c r="E172" s="7" t="e">
        <f>VLOOKUP(D172,'[1]SIN LIST2'!$A$2:$B$966,2,FALSE)</f>
        <v>#N/A</v>
      </c>
      <c r="F172" t="s">
        <v>1209</v>
      </c>
      <c r="G172" t="s">
        <v>5405</v>
      </c>
    </row>
    <row r="173" spans="1:7" hidden="1">
      <c r="A173" t="s">
        <v>5406</v>
      </c>
      <c r="B173" t="s">
        <v>5407</v>
      </c>
      <c r="C173" s="7" t="e">
        <f>VLOOKUP(B173,ETUCLIST!$A$2:$B$966,2,FALSE)</f>
        <v>#N/A</v>
      </c>
      <c r="D173" t="s">
        <v>5408</v>
      </c>
      <c r="E173" s="7" t="e">
        <f>VLOOKUP(D173,'[1]SIN LIST2'!$A$2:$B$966,2,FALSE)</f>
        <v>#N/A</v>
      </c>
      <c r="F173" t="s">
        <v>5409</v>
      </c>
      <c r="G173" t="s">
        <v>5410</v>
      </c>
    </row>
    <row r="174" spans="1:7">
      <c r="A174" t="s">
        <v>5411</v>
      </c>
      <c r="B174" t="s">
        <v>1218</v>
      </c>
      <c r="C174" s="7" t="str">
        <f>VLOOKUP(B174,ETUCLIST!$A$2:$B$966,2,FALSE)</f>
        <v>diethyl phthalate</v>
      </c>
      <c r="D174" t="s">
        <v>1219</v>
      </c>
      <c r="E174" s="7" t="str">
        <f>VLOOKUP(D174,'[1]SIN LIST2'!$A$2:$B$966,2,FALSE)</f>
        <v>diethyl phthalate (DEP)</v>
      </c>
      <c r="F174" t="s">
        <v>1221</v>
      </c>
      <c r="G174" t="s">
        <v>5412</v>
      </c>
    </row>
    <row r="175" spans="1:7" hidden="1">
      <c r="A175" t="s">
        <v>5413</v>
      </c>
      <c r="B175" t="s">
        <v>1233</v>
      </c>
      <c r="C175" s="7" t="e">
        <f>VLOOKUP(B175,ETUCLIST!$A$2:$B$966,2,FALSE)</f>
        <v>#N/A</v>
      </c>
      <c r="D175" t="s">
        <v>1234</v>
      </c>
      <c r="E175" s="7" t="e">
        <f>VLOOKUP(D175,'[1]SIN LIST2'!$A$2:$B$966,2,FALSE)</f>
        <v>#N/A</v>
      </c>
      <c r="F175" t="s">
        <v>1236</v>
      </c>
      <c r="G175" t="s">
        <v>5414</v>
      </c>
    </row>
    <row r="176" spans="1:7" hidden="1">
      <c r="A176" t="s">
        <v>5415</v>
      </c>
      <c r="B176" t="s">
        <v>1237</v>
      </c>
      <c r="C176" s="7" t="e">
        <f>VLOOKUP(B176,ETUCLIST!$A$2:$B$966,2,FALSE)</f>
        <v>#N/A</v>
      </c>
      <c r="D176" t="s">
        <v>1238</v>
      </c>
      <c r="E176" s="7" t="e">
        <f>VLOOKUP(D176,'[1]SIN LIST2'!$A$2:$B$966,2,FALSE)</f>
        <v>#N/A</v>
      </c>
      <c r="F176" t="s">
        <v>1239</v>
      </c>
      <c r="G176" t="s">
        <v>5416</v>
      </c>
    </row>
    <row r="177" spans="1:7" hidden="1">
      <c r="A177" t="s">
        <v>5417</v>
      </c>
      <c r="B177" t="s">
        <v>5418</v>
      </c>
      <c r="C177" s="7" t="e">
        <f>VLOOKUP(B177,ETUCLIST!$A$2:$B$966,2,FALSE)</f>
        <v>#N/A</v>
      </c>
      <c r="D177" t="s">
        <v>5419</v>
      </c>
      <c r="E177" s="7" t="e">
        <f>VLOOKUP(D177,'[1]SIN LIST2'!$A$2:$B$966,2,FALSE)</f>
        <v>#N/A</v>
      </c>
      <c r="F177" t="s">
        <v>5420</v>
      </c>
      <c r="G177" t="s">
        <v>5421</v>
      </c>
    </row>
    <row r="178" spans="1:7" hidden="1">
      <c r="A178" t="s">
        <v>5422</v>
      </c>
      <c r="B178" t="s">
        <v>5423</v>
      </c>
      <c r="C178" s="7" t="e">
        <f>VLOOKUP(B178,ETUCLIST!$A$2:$B$966,2,FALSE)</f>
        <v>#N/A</v>
      </c>
      <c r="D178" t="s">
        <v>5424</v>
      </c>
      <c r="E178" s="7" t="e">
        <f>VLOOKUP(D178,'[1]SIN LIST2'!$A$2:$B$966,2,FALSE)</f>
        <v>#N/A</v>
      </c>
      <c r="F178" t="s">
        <v>5425</v>
      </c>
      <c r="G178" t="s">
        <v>5426</v>
      </c>
    </row>
    <row r="179" spans="1:7" hidden="1">
      <c r="A179" t="s">
        <v>5427</v>
      </c>
      <c r="B179" t="s">
        <v>1273</v>
      </c>
      <c r="C179" s="7" t="e">
        <f>VLOOKUP(B179,ETUCLIST!$A$2:$B$966,2,FALSE)</f>
        <v>#N/A</v>
      </c>
      <c r="D179" t="s">
        <v>1274</v>
      </c>
      <c r="E179" s="7" t="e">
        <f>VLOOKUP(D179,'[1]SIN LIST2'!$A$2:$B$966,2,FALSE)</f>
        <v>#N/A</v>
      </c>
      <c r="F179" t="s">
        <v>1275</v>
      </c>
      <c r="G179" t="s">
        <v>5428</v>
      </c>
    </row>
    <row r="180" spans="1:7" hidden="1">
      <c r="A180" t="s">
        <v>5429</v>
      </c>
      <c r="B180" t="s">
        <v>1276</v>
      </c>
      <c r="C180" s="7" t="e">
        <f>VLOOKUP(B180,ETUCLIST!$A$2:$B$966,2,FALSE)</f>
        <v>#N/A</v>
      </c>
      <c r="D180" t="s">
        <v>1277</v>
      </c>
      <c r="E180" s="7" t="e">
        <f>VLOOKUP(D180,'[1]SIN LIST2'!$A$2:$B$966,2,FALSE)</f>
        <v>#N/A</v>
      </c>
      <c r="F180" t="s">
        <v>1278</v>
      </c>
      <c r="G180" t="s">
        <v>5430</v>
      </c>
    </row>
    <row r="181" spans="1:7" hidden="1">
      <c r="A181" t="s">
        <v>5431</v>
      </c>
      <c r="B181" t="s">
        <v>5432</v>
      </c>
      <c r="C181" s="7" t="e">
        <f>VLOOKUP(B181,ETUCLIST!$A$2:$B$966,2,FALSE)</f>
        <v>#N/A</v>
      </c>
      <c r="D181" t="s">
        <v>5433</v>
      </c>
      <c r="E181" s="7" t="e">
        <f>VLOOKUP(D181,'[1]SIN LIST2'!$A$2:$B$966,2,FALSE)</f>
        <v>#N/A</v>
      </c>
      <c r="F181" t="s">
        <v>5434</v>
      </c>
      <c r="G181" t="s">
        <v>5435</v>
      </c>
    </row>
    <row r="182" spans="1:7" hidden="1">
      <c r="A182" t="s">
        <v>5436</v>
      </c>
      <c r="B182" t="s">
        <v>1285</v>
      </c>
      <c r="C182" s="7" t="e">
        <f>VLOOKUP(B182,ETUCLIST!$A$2:$B$966,2,FALSE)</f>
        <v>#N/A</v>
      </c>
      <c r="D182" s="3">
        <v>2139900</v>
      </c>
      <c r="E182" s="7" t="e">
        <f>VLOOKUP(D182,'[1]SIN LIST2'!$A$2:$B$966,2,FALSE)</f>
        <v>#N/A</v>
      </c>
      <c r="F182" t="s">
        <v>1286</v>
      </c>
      <c r="G182" t="s">
        <v>5437</v>
      </c>
    </row>
    <row r="183" spans="1:7" hidden="1">
      <c r="A183" t="s">
        <v>5438</v>
      </c>
      <c r="B183" t="s">
        <v>1287</v>
      </c>
      <c r="C183" s="7" t="e">
        <f>VLOOKUP(B183,ETUCLIST!$A$2:$B$966,2,FALSE)</f>
        <v>#N/A</v>
      </c>
      <c r="D183" t="s">
        <v>1288</v>
      </c>
      <c r="E183" s="7" t="e">
        <f>VLOOKUP(D183,'[1]SIN LIST2'!$A$2:$B$966,2,FALSE)</f>
        <v>#N/A</v>
      </c>
      <c r="F183" t="s">
        <v>1289</v>
      </c>
      <c r="G183" t="s">
        <v>5439</v>
      </c>
    </row>
    <row r="184" spans="1:7" hidden="1">
      <c r="A184" s="1" t="s">
        <v>5440</v>
      </c>
      <c r="B184" t="s">
        <v>1295</v>
      </c>
      <c r="C184" s="7" t="e">
        <f>VLOOKUP(B184,ETUCLIST!$A$2:$B$966,2,FALSE)</f>
        <v>#N/A</v>
      </c>
      <c r="D184" t="s">
        <v>1296</v>
      </c>
      <c r="E184" s="7" t="e">
        <f>VLOOKUP(D184,'[1]SIN LIST2'!$A$2:$B$966,2,FALSE)</f>
        <v>#N/A</v>
      </c>
      <c r="F184" t="s">
        <v>1298</v>
      </c>
      <c r="G184" t="s">
        <v>5441</v>
      </c>
    </row>
    <row r="185" spans="1:7" hidden="1">
      <c r="A185" t="s">
        <v>5442</v>
      </c>
      <c r="B185" t="s">
        <v>1299</v>
      </c>
      <c r="C185" s="7" t="e">
        <f>VLOOKUP(B185,ETUCLIST!$A$2:$B$966,2,FALSE)</f>
        <v>#N/A</v>
      </c>
      <c r="D185" t="s">
        <v>1300</v>
      </c>
      <c r="E185" s="7" t="e">
        <f>VLOOKUP(D185,'[1]SIN LIST2'!$A$2:$B$966,2,FALSE)</f>
        <v>#N/A</v>
      </c>
      <c r="F185" t="s">
        <v>1302</v>
      </c>
      <c r="G185" t="s">
        <v>5443</v>
      </c>
    </row>
    <row r="186" spans="1:7" hidden="1">
      <c r="A186" t="s">
        <v>5444</v>
      </c>
      <c r="B186" t="s">
        <v>1303</v>
      </c>
      <c r="C186" s="7" t="e">
        <f>VLOOKUP(B186,ETUCLIST!$A$2:$B$966,2,FALSE)</f>
        <v>#N/A</v>
      </c>
      <c r="D186" t="s">
        <v>1304</v>
      </c>
      <c r="E186" s="7" t="e">
        <f>VLOOKUP(D186,'[1]SIN LIST2'!$A$2:$B$966,2,FALSE)</f>
        <v>#N/A</v>
      </c>
      <c r="F186" t="s">
        <v>1305</v>
      </c>
      <c r="G186" t="s">
        <v>5445</v>
      </c>
    </row>
    <row r="187" spans="1:7" hidden="1">
      <c r="A187" t="s">
        <v>5446</v>
      </c>
      <c r="B187" t="s">
        <v>1306</v>
      </c>
      <c r="C187" s="7" t="e">
        <f>VLOOKUP(B187,ETUCLIST!$A$2:$B$966,2,FALSE)</f>
        <v>#N/A</v>
      </c>
      <c r="D187" t="s">
        <v>1307</v>
      </c>
      <c r="E187" s="7" t="e">
        <f>VLOOKUP(D187,'[1]SIN LIST2'!$A$2:$B$966,2,FALSE)</f>
        <v>#N/A</v>
      </c>
      <c r="F187" t="s">
        <v>1308</v>
      </c>
      <c r="G187" t="s">
        <v>5447</v>
      </c>
    </row>
    <row r="188" spans="1:7" hidden="1">
      <c r="A188" t="s">
        <v>5448</v>
      </c>
      <c r="B188" t="s">
        <v>4108</v>
      </c>
      <c r="C188" s="7" t="e">
        <f>VLOOKUP(B188,ETUCLIST!$A$2:$B$966,2,FALSE)</f>
        <v>#N/A</v>
      </c>
      <c r="D188" t="s">
        <v>4109</v>
      </c>
      <c r="E188" s="7" t="e">
        <f>VLOOKUP(D188,'[1]SIN LIST2'!$A$2:$B$966,2,FALSE)</f>
        <v>#N/A</v>
      </c>
      <c r="F188" t="s">
        <v>4110</v>
      </c>
      <c r="G188" t="s">
        <v>5449</v>
      </c>
    </row>
    <row r="189" spans="1:7" hidden="1">
      <c r="A189" t="s">
        <v>5450</v>
      </c>
      <c r="B189" t="s">
        <v>1312</v>
      </c>
      <c r="C189" s="7" t="e">
        <f>VLOOKUP(B189,ETUCLIST!$A$2:$B$966,2,FALSE)</f>
        <v>#N/A</v>
      </c>
      <c r="D189" t="s">
        <v>1313</v>
      </c>
      <c r="E189" s="7" t="e">
        <f>VLOOKUP(D189,'[1]SIN LIST2'!$A$2:$B$966,2,FALSE)</f>
        <v>#N/A</v>
      </c>
      <c r="F189" t="s">
        <v>1314</v>
      </c>
      <c r="G189" t="s">
        <v>5451</v>
      </c>
    </row>
    <row r="190" spans="1:7" hidden="1">
      <c r="A190" t="s">
        <v>5452</v>
      </c>
      <c r="B190" t="s">
        <v>1318</v>
      </c>
      <c r="C190" s="7" t="e">
        <f>VLOOKUP(B190,ETUCLIST!$A$2:$B$966,2,FALSE)</f>
        <v>#N/A</v>
      </c>
      <c r="D190" t="s">
        <v>1319</v>
      </c>
      <c r="E190" s="7" t="e">
        <f>VLOOKUP(D190,'[1]SIN LIST2'!$A$2:$B$966,2,FALSE)</f>
        <v>#N/A</v>
      </c>
      <c r="F190" t="s">
        <v>1320</v>
      </c>
      <c r="G190" t="s">
        <v>5453</v>
      </c>
    </row>
    <row r="191" spans="1:7" hidden="1">
      <c r="A191" t="s">
        <v>5454</v>
      </c>
      <c r="B191" t="s">
        <v>3499</v>
      </c>
      <c r="C191" s="7" t="e">
        <f>VLOOKUP(B191,ETUCLIST!$A$2:$B$966,2,FALSE)</f>
        <v>#N/A</v>
      </c>
      <c r="D191" t="s">
        <v>3500</v>
      </c>
      <c r="E191" s="7" t="e">
        <f>VLOOKUP(D191,'[1]SIN LIST2'!$A$2:$B$966,2,FALSE)</f>
        <v>#N/A</v>
      </c>
      <c r="F191" t="s">
        <v>3501</v>
      </c>
      <c r="G191" t="s">
        <v>5455</v>
      </c>
    </row>
    <row r="192" spans="1:7" hidden="1">
      <c r="A192" t="s">
        <v>5456</v>
      </c>
      <c r="B192" t="s">
        <v>1321</v>
      </c>
      <c r="C192" s="7" t="e">
        <f>VLOOKUP(B192,ETUCLIST!$A$2:$B$966,2,FALSE)</f>
        <v>#N/A</v>
      </c>
      <c r="D192" t="s">
        <v>1322</v>
      </c>
      <c r="E192" s="7" t="e">
        <f>VLOOKUP(D192,'[1]SIN LIST2'!$A$2:$B$966,2,FALSE)</f>
        <v>#N/A</v>
      </c>
      <c r="F192" t="s">
        <v>1323</v>
      </c>
      <c r="G192" t="s">
        <v>5457</v>
      </c>
    </row>
    <row r="193" spans="1:7">
      <c r="A193" t="s">
        <v>4683</v>
      </c>
      <c r="B193" t="s">
        <v>1324</v>
      </c>
      <c r="C193" s="7" t="str">
        <f>VLOOKUP(B193,ETUCLIST!$A$2:$B$966,2,FALSE)</f>
        <v>Distillates (coal tar), heavy oils</v>
      </c>
      <c r="D193" t="s">
        <v>1325</v>
      </c>
      <c r="E193" s="7" t="str">
        <f>VLOOKUP(D193,'[1]SIN LIST2'!$A$2:$B$966,2,FALSE)</f>
        <v xml:space="preserve">Distillates (coal tar), heavy oils
</v>
      </c>
      <c r="F193" t="s">
        <v>1326</v>
      </c>
      <c r="G193" t="s">
        <v>5458</v>
      </c>
    </row>
    <row r="194" spans="1:7">
      <c r="A194" t="s">
        <v>4746</v>
      </c>
      <c r="B194" t="s">
        <v>1346</v>
      </c>
      <c r="C194" s="7" t="str">
        <f>VLOOKUP(B194,ETUCLIST!$A$2:$B$966,2,FALSE)</f>
        <v>Distillates (petroleum), hydrotreated middle</v>
      </c>
      <c r="D194" t="s">
        <v>1347</v>
      </c>
      <c r="E194" s="7" t="str">
        <f>VLOOKUP(D194,'[1]SIN LIST2'!$A$2:$B$966,2,FALSE)</f>
        <v xml:space="preserve">Distillates (petroleum), hydrotreated middle
</v>
      </c>
      <c r="F194" t="s">
        <v>1348</v>
      </c>
      <c r="G194" t="s">
        <v>5459</v>
      </c>
    </row>
    <row r="195" spans="1:7" hidden="1">
      <c r="A195" t="s">
        <v>5460</v>
      </c>
      <c r="B195" t="s">
        <v>5461</v>
      </c>
      <c r="C195" s="7" t="e">
        <f>VLOOKUP(B195,ETUCLIST!$A$2:$B$966,2,FALSE)</f>
        <v>#N/A</v>
      </c>
      <c r="D195" t="s">
        <v>5462</v>
      </c>
      <c r="E195" s="7" t="e">
        <f>VLOOKUP(D195,'[1]SIN LIST2'!$A$2:$B$966,2,FALSE)</f>
        <v>#N/A</v>
      </c>
      <c r="F195" t="s">
        <v>5463</v>
      </c>
      <c r="G195" t="s">
        <v>5464</v>
      </c>
    </row>
    <row r="196" spans="1:7" hidden="1">
      <c r="A196" t="s">
        <v>5465</v>
      </c>
      <c r="B196" t="s">
        <v>1356</v>
      </c>
      <c r="C196" s="7" t="e">
        <f>VLOOKUP(B196,ETUCLIST!$A$2:$B$966,2,FALSE)</f>
        <v>#N/A</v>
      </c>
      <c r="D196" t="s">
        <v>1357</v>
      </c>
      <c r="E196" s="7" t="e">
        <f>VLOOKUP(D196,'[1]SIN LIST2'!$A$2:$B$966,2,FALSE)</f>
        <v>#N/A</v>
      </c>
      <c r="F196" t="s">
        <v>1358</v>
      </c>
      <c r="G196" t="s">
        <v>5466</v>
      </c>
    </row>
    <row r="197" spans="1:7" hidden="1">
      <c r="A197" t="s">
        <v>5467</v>
      </c>
      <c r="B197" t="s">
        <v>5468</v>
      </c>
      <c r="C197" s="7" t="e">
        <f>VLOOKUP(B197,ETUCLIST!$A$2:$B$966,2,FALSE)</f>
        <v>#N/A</v>
      </c>
      <c r="D197" t="s">
        <v>5469</v>
      </c>
      <c r="E197" s="7" t="e">
        <f>VLOOKUP(D197,'[1]SIN LIST2'!$A$2:$B$966,2,FALSE)</f>
        <v>#N/A</v>
      </c>
      <c r="F197" t="s">
        <v>5470</v>
      </c>
      <c r="G197" t="s">
        <v>5471</v>
      </c>
    </row>
    <row r="198" spans="1:7" hidden="1">
      <c r="A198" t="s">
        <v>5472</v>
      </c>
      <c r="B198" t="s">
        <v>1377</v>
      </c>
      <c r="C198" s="7" t="e">
        <f>VLOOKUP(B198,ETUCLIST!$A$2:$B$966,2,FALSE)</f>
        <v>#N/A</v>
      </c>
      <c r="D198" t="s">
        <v>1378</v>
      </c>
      <c r="E198" s="7" t="e">
        <f>VLOOKUP(D198,'[1]SIN LIST2'!$A$2:$B$966,2,FALSE)</f>
        <v>#N/A</v>
      </c>
      <c r="F198" t="s">
        <v>1380</v>
      </c>
      <c r="G198" t="s">
        <v>5473</v>
      </c>
    </row>
    <row r="199" spans="1:7" hidden="1">
      <c r="A199" t="s">
        <v>5474</v>
      </c>
      <c r="B199" t="s">
        <v>5475</v>
      </c>
      <c r="C199" s="7" t="e">
        <f>VLOOKUP(B199,ETUCLIST!$A$2:$B$966,2,FALSE)</f>
        <v>#N/A</v>
      </c>
      <c r="D199" t="s">
        <v>5476</v>
      </c>
      <c r="E199" s="7" t="e">
        <f>VLOOKUP(D199,'[1]SIN LIST2'!$A$2:$B$966,2,FALSE)</f>
        <v>#N/A</v>
      </c>
      <c r="F199" t="s">
        <v>5477</v>
      </c>
      <c r="G199" t="s">
        <v>5478</v>
      </c>
    </row>
    <row r="200" spans="1:7" hidden="1">
      <c r="A200" t="s">
        <v>5479</v>
      </c>
      <c r="B200" t="s">
        <v>1396</v>
      </c>
      <c r="C200" s="7" t="e">
        <f>VLOOKUP(B200,ETUCLIST!$A$2:$B$966,2,FALSE)</f>
        <v>#N/A</v>
      </c>
      <c r="D200" t="s">
        <v>1397</v>
      </c>
      <c r="E200" s="7" t="e">
        <f>VLOOKUP(D200,'[1]SIN LIST2'!$A$2:$B$966,2,FALSE)</f>
        <v>#N/A</v>
      </c>
      <c r="F200" t="s">
        <v>1399</v>
      </c>
      <c r="G200" t="s">
        <v>5480</v>
      </c>
    </row>
    <row r="201" spans="1:7" hidden="1">
      <c r="A201" t="s">
        <v>5481</v>
      </c>
      <c r="B201" t="s">
        <v>5482</v>
      </c>
      <c r="C201" s="7" t="e">
        <f>VLOOKUP(B201,ETUCLIST!$A$2:$B$966,2,FALSE)</f>
        <v>#N/A</v>
      </c>
      <c r="D201" t="s">
        <v>5483</v>
      </c>
      <c r="E201" s="7" t="e">
        <f>VLOOKUP(D201,'[1]SIN LIST2'!$A$2:$B$966,2,FALSE)</f>
        <v>#N/A</v>
      </c>
      <c r="F201" t="s">
        <v>5484</v>
      </c>
      <c r="G201" t="s">
        <v>5485</v>
      </c>
    </row>
    <row r="202" spans="1:7" hidden="1">
      <c r="A202" t="s">
        <v>5486</v>
      </c>
      <c r="B202" t="s">
        <v>5487</v>
      </c>
      <c r="C202" s="7" t="e">
        <f>VLOOKUP(B202,ETUCLIST!$A$2:$B$966,2,FALSE)</f>
        <v>#N/A</v>
      </c>
      <c r="D202" t="s">
        <v>5488</v>
      </c>
      <c r="E202" s="7" t="e">
        <f>VLOOKUP(D202,'[1]SIN LIST2'!$A$2:$B$966,2,FALSE)</f>
        <v>#N/A</v>
      </c>
      <c r="F202" t="s">
        <v>5489</v>
      </c>
      <c r="G202" t="s">
        <v>5490</v>
      </c>
    </row>
    <row r="203" spans="1:7" hidden="1">
      <c r="A203" t="s">
        <v>5491</v>
      </c>
      <c r="B203" t="s">
        <v>1400</v>
      </c>
      <c r="C203" s="7" t="e">
        <f>VLOOKUP(B203,ETUCLIST!$A$2:$B$966,2,FALSE)</f>
        <v>#N/A</v>
      </c>
      <c r="D203" t="s">
        <v>1401</v>
      </c>
      <c r="E203" s="7" t="e">
        <f>VLOOKUP(D203,'[1]SIN LIST2'!$A$2:$B$966,2,FALSE)</f>
        <v>#N/A</v>
      </c>
      <c r="F203" t="s">
        <v>1403</v>
      </c>
      <c r="G203" t="s">
        <v>5492</v>
      </c>
    </row>
    <row r="204" spans="1:7" hidden="1">
      <c r="A204" t="s">
        <v>5493</v>
      </c>
      <c r="B204" t="s">
        <v>5494</v>
      </c>
      <c r="C204" s="7" t="e">
        <f>VLOOKUP(B204,ETUCLIST!$A$2:$B$966,2,FALSE)</f>
        <v>#N/A</v>
      </c>
      <c r="D204" t="s">
        <v>5495</v>
      </c>
      <c r="E204" s="7" t="e">
        <f>VLOOKUP(D204,'[1]SIN LIST2'!$A$2:$B$966,2,FALSE)</f>
        <v>#N/A</v>
      </c>
      <c r="F204" t="s">
        <v>5496</v>
      </c>
      <c r="G204" t="s">
        <v>5497</v>
      </c>
    </row>
    <row r="205" spans="1:7">
      <c r="A205" t="s">
        <v>4944</v>
      </c>
      <c r="B205" t="s">
        <v>1407</v>
      </c>
      <c r="C205" s="7" t="str">
        <f>VLOOKUP(B205,ETUCLIST!$A$2:$B$966,2,FALSE)</f>
        <v>Ethane-1,2-diol</v>
      </c>
      <c r="D205" t="s">
        <v>1408</v>
      </c>
      <c r="E205" s="7" t="e">
        <f>VLOOKUP(D205,'[1]SIN LIST2'!$A$2:$B$966,2,FALSE)</f>
        <v>#N/A</v>
      </c>
      <c r="F205" t="s">
        <v>1410</v>
      </c>
      <c r="G205" t="s">
        <v>5498</v>
      </c>
    </row>
    <row r="206" spans="1:7" hidden="1">
      <c r="A206" t="s">
        <v>5499</v>
      </c>
      <c r="B206" t="s">
        <v>1414</v>
      </c>
      <c r="C206" s="7" t="e">
        <f>VLOOKUP(B206,ETUCLIST!$A$2:$B$966,2,FALSE)</f>
        <v>#N/A</v>
      </c>
      <c r="D206" t="s">
        <v>1415</v>
      </c>
      <c r="E206" s="7" t="e">
        <f>VLOOKUP(D206,'[1]SIN LIST2'!$A$2:$B$966,2,FALSE)</f>
        <v>#N/A</v>
      </c>
      <c r="F206" t="s">
        <v>1417</v>
      </c>
      <c r="G206" t="s">
        <v>5500</v>
      </c>
    </row>
    <row r="207" spans="1:7" hidden="1">
      <c r="A207" t="s">
        <v>5501</v>
      </c>
      <c r="B207" t="s">
        <v>1421</v>
      </c>
      <c r="C207" s="7" t="e">
        <f>VLOOKUP(B207,ETUCLIST!$A$2:$B$966,2,FALSE)</f>
        <v>#N/A</v>
      </c>
      <c r="D207" t="s">
        <v>1422</v>
      </c>
      <c r="E207" s="7" t="e">
        <f>VLOOKUP(D207,'[1]SIN LIST2'!$A$2:$B$966,2,FALSE)</f>
        <v>#N/A</v>
      </c>
      <c r="F207" t="s">
        <v>1424</v>
      </c>
      <c r="G207" t="s">
        <v>5502</v>
      </c>
    </row>
    <row r="208" spans="1:7">
      <c r="A208" t="s">
        <v>5503</v>
      </c>
      <c r="B208" t="s">
        <v>1429</v>
      </c>
      <c r="C208" s="7" t="str">
        <f>VLOOKUP(B208,ETUCLIST!$A$2:$B$966,2,FALSE)</f>
        <v> Ethyl methacrylate</v>
      </c>
      <c r="D208" t="s">
        <v>1430</v>
      </c>
      <c r="E208" s="7" t="e">
        <f>VLOOKUP(D208,'[1]SIN LIST2'!$A$2:$B$966,2,FALSE)</f>
        <v>#N/A</v>
      </c>
      <c r="F208" t="s">
        <v>1431</v>
      </c>
      <c r="G208" t="s">
        <v>5504</v>
      </c>
    </row>
    <row r="209" spans="1:7" hidden="1">
      <c r="A209" t="s">
        <v>5505</v>
      </c>
      <c r="B209" t="s">
        <v>1432</v>
      </c>
      <c r="C209" s="7" t="e">
        <f>VLOOKUP(B209,ETUCLIST!$A$2:$B$966,2,FALSE)</f>
        <v>#N/A</v>
      </c>
      <c r="D209" t="s">
        <v>27</v>
      </c>
      <c r="E209" s="7" t="e">
        <f>VLOOKUP(D209,'[1]SIN LIST2'!$A$2:$B$966,2,FALSE)</f>
        <v>#N/A</v>
      </c>
      <c r="F209" t="s">
        <v>1434</v>
      </c>
      <c r="G209" t="s">
        <v>5506</v>
      </c>
    </row>
    <row r="210" spans="1:7">
      <c r="A210" t="s">
        <v>3246</v>
      </c>
      <c r="B210" t="s">
        <v>3245</v>
      </c>
      <c r="C210" s="7" t="str">
        <f>VLOOKUP(B210,ETUCLIST!$A$2:$B$966,2,FALSE)</f>
        <v>Ethylene oxide</v>
      </c>
      <c r="D210" t="s">
        <v>3505</v>
      </c>
      <c r="E210" s="7" t="str">
        <f>VLOOKUP(D210,'[1]SIN LIST2'!$A$2:$B$966,2,FALSE)</f>
        <v>Ethylene oxide</v>
      </c>
      <c r="F210" t="s">
        <v>3506</v>
      </c>
      <c r="G210" t="s">
        <v>5507</v>
      </c>
    </row>
    <row r="211" spans="1:7" hidden="1">
      <c r="A211" t="s">
        <v>5508</v>
      </c>
      <c r="B211" t="s">
        <v>1444</v>
      </c>
      <c r="C211" s="7" t="e">
        <f>VLOOKUP(B211,ETUCLIST!$A$2:$B$966,2,FALSE)</f>
        <v>#N/A</v>
      </c>
      <c r="D211" t="s">
        <v>1445</v>
      </c>
      <c r="E211" s="7" t="e">
        <f>VLOOKUP(D211,'[1]SIN LIST2'!$A$2:$B$966,2,FALSE)</f>
        <v>#N/A</v>
      </c>
      <c r="F211" t="s">
        <v>1446</v>
      </c>
      <c r="G211" t="s">
        <v>5509</v>
      </c>
    </row>
    <row r="212" spans="1:7" hidden="1">
      <c r="A212" t="s">
        <v>5510</v>
      </c>
      <c r="B212" t="s">
        <v>1467</v>
      </c>
      <c r="C212" s="7" t="e">
        <f>VLOOKUP(B212,ETUCLIST!$A$2:$B$966,2,FALSE)</f>
        <v>#N/A</v>
      </c>
      <c r="D212" t="s">
        <v>1468</v>
      </c>
      <c r="E212" s="7" t="e">
        <f>VLOOKUP(D212,'[1]SIN LIST2'!$A$2:$B$966,2,FALSE)</f>
        <v>#N/A</v>
      </c>
      <c r="F212" t="s">
        <v>1470</v>
      </c>
      <c r="G212" t="s">
        <v>5511</v>
      </c>
    </row>
    <row r="213" spans="1:7" hidden="1">
      <c r="A213" t="s">
        <v>5512</v>
      </c>
      <c r="B213" t="s">
        <v>1481</v>
      </c>
      <c r="C213" s="7" t="e">
        <f>VLOOKUP(B213,ETUCLIST!$A$2:$B$966,2,FALSE)</f>
        <v>#N/A</v>
      </c>
      <c r="D213" t="s">
        <v>1482</v>
      </c>
      <c r="E213" s="7" t="e">
        <f>VLOOKUP(D213,'[1]SIN LIST2'!$A$2:$B$966,2,FALSE)</f>
        <v>#N/A</v>
      </c>
      <c r="F213" t="s">
        <v>1484</v>
      </c>
      <c r="G213" t="s">
        <v>5513</v>
      </c>
    </row>
    <row r="214" spans="1:7" hidden="1">
      <c r="A214" t="s">
        <v>5514</v>
      </c>
      <c r="B214" t="s">
        <v>1497</v>
      </c>
      <c r="C214" s="7" t="e">
        <f>VLOOKUP(B214,ETUCLIST!$A$2:$B$966,2,FALSE)</f>
        <v>#N/A</v>
      </c>
      <c r="D214" t="s">
        <v>1498</v>
      </c>
      <c r="E214" s="7" t="e">
        <f>VLOOKUP(D214,'[1]SIN LIST2'!$A$2:$B$966,2,FALSE)</f>
        <v>#N/A</v>
      </c>
      <c r="F214" t="s">
        <v>1500</v>
      </c>
      <c r="G214" t="s">
        <v>5515</v>
      </c>
    </row>
    <row r="215" spans="1:7" hidden="1">
      <c r="A215" t="s">
        <v>5516</v>
      </c>
      <c r="B215" t="s">
        <v>1519</v>
      </c>
      <c r="C215" s="7" t="e">
        <f>VLOOKUP(B215,ETUCLIST!$A$2:$B$966,2,FALSE)</f>
        <v>#N/A</v>
      </c>
      <c r="D215" t="s">
        <v>1520</v>
      </c>
      <c r="E215" s="7" t="e">
        <f>VLOOKUP(D215,'[1]SIN LIST2'!$A$2:$B$966,2,FALSE)</f>
        <v>#N/A</v>
      </c>
      <c r="F215" t="s">
        <v>1522</v>
      </c>
      <c r="G215" t="s">
        <v>5517</v>
      </c>
    </row>
    <row r="216" spans="1:7" hidden="1">
      <c r="A216" t="s">
        <v>5518</v>
      </c>
      <c r="B216" t="s">
        <v>1558</v>
      </c>
      <c r="C216" s="7" t="e">
        <f>VLOOKUP(B216,ETUCLIST!$A$2:$B$966,2,FALSE)</f>
        <v>#N/A</v>
      </c>
      <c r="D216" t="s">
        <v>1559</v>
      </c>
      <c r="E216" s="7" t="e">
        <f>VLOOKUP(D216,'[1]SIN LIST2'!$A$2:$B$966,2,FALSE)</f>
        <v>#N/A</v>
      </c>
      <c r="F216" t="s">
        <v>1561</v>
      </c>
      <c r="G216" t="s">
        <v>5519</v>
      </c>
    </row>
    <row r="217" spans="1:7" hidden="1">
      <c r="A217" t="s">
        <v>5520</v>
      </c>
      <c r="B217" t="s">
        <v>1618</v>
      </c>
      <c r="C217" s="7" t="e">
        <f>VLOOKUP(B217,ETUCLIST!$A$2:$B$966,2,FALSE)</f>
        <v>#N/A</v>
      </c>
      <c r="D217" t="s">
        <v>1619</v>
      </c>
      <c r="E217" s="7" t="e">
        <f>VLOOKUP(D217,'[1]SIN LIST2'!$A$2:$B$966,2,FALSE)</f>
        <v>#N/A</v>
      </c>
      <c r="F217" t="s">
        <v>1620</v>
      </c>
      <c r="G217" t="s">
        <v>5521</v>
      </c>
    </row>
    <row r="218" spans="1:7" hidden="1">
      <c r="A218" t="s">
        <v>5522</v>
      </c>
      <c r="B218" t="s">
        <v>1633</v>
      </c>
      <c r="C218" s="7" t="e">
        <f>VLOOKUP(B218,ETUCLIST!$A$2:$B$966,2,FALSE)</f>
        <v>#N/A</v>
      </c>
      <c r="D218" t="s">
        <v>1634</v>
      </c>
      <c r="E218" s="7" t="e">
        <f>VLOOKUP(D218,'[1]SIN LIST2'!$A$2:$B$966,2,FALSE)</f>
        <v>#N/A</v>
      </c>
      <c r="F218" t="s">
        <v>1635</v>
      </c>
      <c r="G218" t="s">
        <v>5523</v>
      </c>
    </row>
    <row r="219" spans="1:7" hidden="1">
      <c r="A219" t="s">
        <v>5524</v>
      </c>
      <c r="B219" t="s">
        <v>1748</v>
      </c>
      <c r="C219" s="7" t="e">
        <f>VLOOKUP(B219,ETUCLIST!$A$2:$B$966,2,FALSE)</f>
        <v>#N/A</v>
      </c>
      <c r="D219" t="s">
        <v>1749</v>
      </c>
      <c r="E219" s="7" t="e">
        <f>VLOOKUP(D219,'[1]SIN LIST2'!$A$2:$B$966,2,FALSE)</f>
        <v>#N/A</v>
      </c>
      <c r="F219" t="s">
        <v>1751</v>
      </c>
      <c r="G219" t="s">
        <v>5525</v>
      </c>
    </row>
    <row r="220" spans="1:7" hidden="1">
      <c r="A220" t="s">
        <v>5526</v>
      </c>
      <c r="B220" t="s">
        <v>1760</v>
      </c>
      <c r="C220" s="7" t="e">
        <f>VLOOKUP(B220,ETUCLIST!$A$2:$B$966,2,FALSE)</f>
        <v>#N/A</v>
      </c>
      <c r="D220" t="s">
        <v>1761</v>
      </c>
      <c r="E220" s="7" t="e">
        <f>VLOOKUP(D220,'[1]SIN LIST2'!$A$2:$B$966,2,FALSE)</f>
        <v>#N/A</v>
      </c>
      <c r="F220" t="s">
        <v>1763</v>
      </c>
      <c r="G220" t="s">
        <v>5527</v>
      </c>
    </row>
    <row r="221" spans="1:7" hidden="1">
      <c r="A221" t="s">
        <v>5528</v>
      </c>
      <c r="B221" t="s">
        <v>1796</v>
      </c>
      <c r="C221" s="7" t="e">
        <f>VLOOKUP(B221,ETUCLIST!$A$2:$B$966,2,FALSE)</f>
        <v>#N/A</v>
      </c>
      <c r="D221" t="s">
        <v>1797</v>
      </c>
      <c r="E221" s="7" t="e">
        <f>VLOOKUP(D221,'[1]SIN LIST2'!$A$2:$B$966,2,FALSE)</f>
        <v>#N/A</v>
      </c>
      <c r="F221" t="s">
        <v>1799</v>
      </c>
      <c r="G221" t="s">
        <v>5529</v>
      </c>
    </row>
    <row r="222" spans="1:7" hidden="1">
      <c r="A222" t="s">
        <v>5530</v>
      </c>
      <c r="B222" t="s">
        <v>1800</v>
      </c>
      <c r="C222" s="7" t="e">
        <f>VLOOKUP(B222,ETUCLIST!$A$2:$B$966,2,FALSE)</f>
        <v>#N/A</v>
      </c>
      <c r="D222" t="s">
        <v>1801</v>
      </c>
      <c r="E222" s="7" t="e">
        <f>VLOOKUP(D222,'[1]SIN LIST2'!$A$2:$B$966,2,FALSE)</f>
        <v>#N/A</v>
      </c>
      <c r="F222" t="s">
        <v>1802</v>
      </c>
      <c r="G222" t="s">
        <v>5531</v>
      </c>
    </row>
    <row r="223" spans="1:7" hidden="1">
      <c r="A223" t="s">
        <v>5532</v>
      </c>
      <c r="B223" t="s">
        <v>4114</v>
      </c>
      <c r="C223" s="7" t="e">
        <f>VLOOKUP(B223,ETUCLIST!$A$2:$B$966,2,FALSE)</f>
        <v>#N/A</v>
      </c>
      <c r="D223" t="s">
        <v>27</v>
      </c>
      <c r="E223" s="7" t="e">
        <f>VLOOKUP(D223,'[1]SIN LIST2'!$A$2:$B$966,2,FALSE)</f>
        <v>#N/A</v>
      </c>
      <c r="F223" t="s">
        <v>4115</v>
      </c>
      <c r="G223" t="s">
        <v>5533</v>
      </c>
    </row>
    <row r="224" spans="1:7" hidden="1">
      <c r="A224" t="s">
        <v>5534</v>
      </c>
      <c r="B224" t="s">
        <v>3726</v>
      </c>
      <c r="C224" s="7" t="e">
        <f>VLOOKUP(B224,ETUCLIST!$A$2:$B$966,2,FALSE)</f>
        <v>#N/A</v>
      </c>
      <c r="D224" t="s">
        <v>27</v>
      </c>
      <c r="E224" s="7" t="e">
        <f>VLOOKUP(D224,'[1]SIN LIST2'!$A$2:$B$966,2,FALSE)</f>
        <v>#N/A</v>
      </c>
      <c r="F224" t="s">
        <v>3727</v>
      </c>
      <c r="G224" t="s">
        <v>5535</v>
      </c>
    </row>
    <row r="225" spans="1:7" hidden="1">
      <c r="A225" t="s">
        <v>5536</v>
      </c>
      <c r="B225" t="s">
        <v>5537</v>
      </c>
      <c r="C225" s="7" t="e">
        <f>VLOOKUP(B225,ETUCLIST!$A$2:$B$966,2,FALSE)</f>
        <v>#N/A</v>
      </c>
      <c r="D225" t="s">
        <v>5538</v>
      </c>
      <c r="E225" s="7" t="e">
        <f>VLOOKUP(D225,'[1]SIN LIST2'!$A$2:$B$966,2,FALSE)</f>
        <v>#N/A</v>
      </c>
      <c r="F225" t="s">
        <v>5539</v>
      </c>
      <c r="G225" t="s">
        <v>5540</v>
      </c>
    </row>
    <row r="226" spans="1:7" hidden="1">
      <c r="A226" t="s">
        <v>5541</v>
      </c>
      <c r="B226" t="s">
        <v>5542</v>
      </c>
      <c r="C226" s="7" t="e">
        <f>VLOOKUP(B226,ETUCLIST!$A$2:$B$966,2,FALSE)</f>
        <v>#N/A</v>
      </c>
      <c r="D226" t="s">
        <v>5543</v>
      </c>
      <c r="E226" s="7" t="e">
        <f>VLOOKUP(D226,'[1]SIN LIST2'!$A$2:$B$966,2,FALSE)</f>
        <v>#N/A</v>
      </c>
      <c r="F226" t="s">
        <v>5544</v>
      </c>
      <c r="G226" t="s">
        <v>5545</v>
      </c>
    </row>
    <row r="227" spans="1:7" hidden="1">
      <c r="A227" t="s">
        <v>5546</v>
      </c>
      <c r="B227" t="s">
        <v>5547</v>
      </c>
      <c r="C227" s="7" t="e">
        <f>VLOOKUP(B227,ETUCLIST!$A$2:$B$966,2,FALSE)</f>
        <v>#N/A</v>
      </c>
      <c r="D227" t="s">
        <v>5548</v>
      </c>
      <c r="E227" s="7" t="e">
        <f>VLOOKUP(D227,'[1]SIN LIST2'!$A$2:$B$966,2,FALSE)</f>
        <v>#N/A</v>
      </c>
      <c r="F227" t="s">
        <v>5549</v>
      </c>
      <c r="G227" t="s">
        <v>5550</v>
      </c>
    </row>
    <row r="228" spans="1:7" hidden="1">
      <c r="A228" t="s">
        <v>5551</v>
      </c>
      <c r="B228" t="s">
        <v>5552</v>
      </c>
      <c r="C228" s="7" t="e">
        <f>VLOOKUP(B228,ETUCLIST!$A$2:$B$966,2,FALSE)</f>
        <v>#N/A</v>
      </c>
      <c r="D228" t="s">
        <v>5553</v>
      </c>
      <c r="E228" s="7" t="e">
        <f>VLOOKUP(D228,'[1]SIN LIST2'!$A$2:$B$966,2,FALSE)</f>
        <v>#N/A</v>
      </c>
      <c r="F228" t="s">
        <v>5554</v>
      </c>
      <c r="G228" t="s">
        <v>5555</v>
      </c>
    </row>
    <row r="229" spans="1:7">
      <c r="A229" t="s">
        <v>5556</v>
      </c>
      <c r="B229" t="s">
        <v>1815</v>
      </c>
      <c r="C229" s="7" t="str">
        <f>VLOOKUP(B229,ETUCLIST!$A$2:$B$966,2,FALSE)</f>
        <v>formaldehyde</v>
      </c>
      <c r="D229" t="s">
        <v>1816</v>
      </c>
      <c r="E229" s="7" t="str">
        <f>VLOOKUP(D229,'[1]SIN LIST2'!$A$2:$B$966,2,FALSE)</f>
        <v>Formaldehyde</v>
      </c>
      <c r="F229" t="s">
        <v>1817</v>
      </c>
      <c r="G229" t="s">
        <v>5557</v>
      </c>
    </row>
    <row r="230" spans="1:7" hidden="1">
      <c r="A230" t="s">
        <v>5558</v>
      </c>
      <c r="B230" t="s">
        <v>1830</v>
      </c>
      <c r="C230" s="7" t="e">
        <f>VLOOKUP(B230,ETUCLIST!$A$2:$B$966,2,FALSE)</f>
        <v>#N/A</v>
      </c>
      <c r="D230" t="s">
        <v>1831</v>
      </c>
      <c r="E230" s="7" t="e">
        <f>VLOOKUP(D230,'[1]SIN LIST2'!$A$2:$B$966,2,FALSE)</f>
        <v>#N/A</v>
      </c>
      <c r="F230" t="s">
        <v>1832</v>
      </c>
      <c r="G230" t="s">
        <v>5559</v>
      </c>
    </row>
    <row r="231" spans="1:7">
      <c r="A231" t="s">
        <v>5560</v>
      </c>
      <c r="B231" t="s">
        <v>3322</v>
      </c>
      <c r="C231" s="7" t="str">
        <f>VLOOKUP(B231,ETUCLIST!$A$2:$B$966,2,FALSE)</f>
        <v>gallium arsenide</v>
      </c>
      <c r="D231" t="s">
        <v>5561</v>
      </c>
      <c r="E231" s="7" t="str">
        <f>VLOOKUP(D231,'[1]SIN LIST2'!$A$2:$B$966,2,FALSE)</f>
        <v xml:space="preserve">Gallium arsenide
</v>
      </c>
      <c r="F231" t="s">
        <v>5562</v>
      </c>
      <c r="G231" t="s">
        <v>5563</v>
      </c>
    </row>
    <row r="232" spans="1:7" hidden="1">
      <c r="A232" t="s">
        <v>5564</v>
      </c>
      <c r="B232" t="s">
        <v>1835</v>
      </c>
      <c r="C232" s="7" t="e">
        <f>VLOOKUP(B232,ETUCLIST!$A$2:$B$966,2,FALSE)</f>
        <v>#N/A</v>
      </c>
      <c r="D232" t="s">
        <v>1836</v>
      </c>
      <c r="E232" s="7" t="e">
        <f>VLOOKUP(D232,'[1]SIN LIST2'!$A$2:$B$966,2,FALSE)</f>
        <v>#N/A</v>
      </c>
      <c r="F232" t="s">
        <v>1837</v>
      </c>
      <c r="G232" t="s">
        <v>5565</v>
      </c>
    </row>
    <row r="233" spans="1:7" hidden="1">
      <c r="A233" t="s">
        <v>5566</v>
      </c>
      <c r="B233" t="s">
        <v>1844</v>
      </c>
      <c r="C233" s="7" t="e">
        <f>VLOOKUP(B233,ETUCLIST!$A$2:$B$966,2,FALSE)</f>
        <v>#N/A</v>
      </c>
      <c r="D233" t="s">
        <v>1845</v>
      </c>
      <c r="E233" s="7" t="e">
        <f>VLOOKUP(D233,'[1]SIN LIST2'!$A$2:$B$966,2,FALSE)</f>
        <v>#N/A</v>
      </c>
      <c r="F233" t="s">
        <v>1846</v>
      </c>
      <c r="G233" t="s">
        <v>5567</v>
      </c>
    </row>
    <row r="234" spans="1:7" hidden="1">
      <c r="A234" t="s">
        <v>5568</v>
      </c>
      <c r="B234" t="s">
        <v>1856</v>
      </c>
      <c r="C234" s="7" t="e">
        <f>VLOOKUP(B234,ETUCLIST!$A$2:$B$966,2,FALSE)</f>
        <v>#N/A</v>
      </c>
      <c r="D234" t="s">
        <v>1857</v>
      </c>
      <c r="E234" s="7" t="e">
        <f>VLOOKUP(D234,'[1]SIN LIST2'!$A$2:$B$966,2,FALSE)</f>
        <v>#N/A</v>
      </c>
      <c r="F234" t="s">
        <v>1858</v>
      </c>
      <c r="G234" t="s">
        <v>5569</v>
      </c>
    </row>
    <row r="235" spans="1:7" hidden="1">
      <c r="A235" t="s">
        <v>5570</v>
      </c>
      <c r="B235" t="s">
        <v>1859</v>
      </c>
      <c r="C235" s="7" t="e">
        <f>VLOOKUP(B235,ETUCLIST!$A$2:$B$966,2,FALSE)</f>
        <v>#N/A</v>
      </c>
      <c r="D235" t="s">
        <v>1860</v>
      </c>
      <c r="E235" s="7" t="e">
        <f>VLOOKUP(D235,'[1]SIN LIST2'!$A$2:$B$966,2,FALSE)</f>
        <v>#N/A</v>
      </c>
      <c r="F235" t="s">
        <v>1861</v>
      </c>
      <c r="G235" t="s">
        <v>5571</v>
      </c>
    </row>
    <row r="236" spans="1:7" hidden="1">
      <c r="A236" t="s">
        <v>5572</v>
      </c>
      <c r="B236" t="s">
        <v>1862</v>
      </c>
      <c r="C236" s="7" t="e">
        <f>VLOOKUP(B236,ETUCLIST!$A$2:$B$966,2,FALSE)</f>
        <v>#N/A</v>
      </c>
      <c r="D236" t="s">
        <v>1863</v>
      </c>
      <c r="E236" s="7" t="e">
        <f>VLOOKUP(D236,'[1]SIN LIST2'!$A$2:$B$966,2,FALSE)</f>
        <v>#N/A</v>
      </c>
      <c r="F236" t="s">
        <v>1864</v>
      </c>
      <c r="G236" t="s">
        <v>5573</v>
      </c>
    </row>
    <row r="237" spans="1:7" hidden="1">
      <c r="A237" t="s">
        <v>5574</v>
      </c>
      <c r="B237" t="s">
        <v>1865</v>
      </c>
      <c r="C237" s="7" t="e">
        <f>VLOOKUP(B237,ETUCLIST!$A$2:$B$966,2,FALSE)</f>
        <v>#N/A</v>
      </c>
      <c r="D237" t="s">
        <v>1866</v>
      </c>
      <c r="E237" s="7" t="e">
        <f>VLOOKUP(D237,'[1]SIN LIST2'!$A$2:$B$966,2,FALSE)</f>
        <v>#N/A</v>
      </c>
      <c r="F237" t="s">
        <v>1867</v>
      </c>
      <c r="G237" t="s">
        <v>5575</v>
      </c>
    </row>
    <row r="238" spans="1:7" hidden="1">
      <c r="A238" t="s">
        <v>5576</v>
      </c>
      <c r="B238" t="s">
        <v>1886</v>
      </c>
      <c r="C238" s="7" t="e">
        <f>VLOOKUP(B238,ETUCLIST!$A$2:$B$966,2,FALSE)</f>
        <v>#N/A</v>
      </c>
      <c r="D238" t="s">
        <v>1887</v>
      </c>
      <c r="E238" s="7" t="e">
        <f>VLOOKUP(D238,'[1]SIN LIST2'!$A$2:$B$966,2,FALSE)</f>
        <v>#N/A</v>
      </c>
      <c r="F238" t="s">
        <v>1888</v>
      </c>
      <c r="G238" t="s">
        <v>5577</v>
      </c>
    </row>
    <row r="239" spans="1:7" hidden="1">
      <c r="A239" t="s">
        <v>5578</v>
      </c>
      <c r="B239" t="s">
        <v>1892</v>
      </c>
      <c r="C239" s="7" t="e">
        <f>VLOOKUP(B239,ETUCLIST!$A$2:$B$966,2,FALSE)</f>
        <v>#N/A</v>
      </c>
      <c r="D239" t="s">
        <v>1893</v>
      </c>
      <c r="E239" s="7" t="e">
        <f>VLOOKUP(D239,'[1]SIN LIST2'!$A$2:$B$966,2,FALSE)</f>
        <v>#N/A</v>
      </c>
      <c r="F239" t="s">
        <v>1894</v>
      </c>
      <c r="G239" t="s">
        <v>5579</v>
      </c>
    </row>
    <row r="240" spans="1:7" hidden="1">
      <c r="A240" t="s">
        <v>5580</v>
      </c>
      <c r="B240" t="s">
        <v>5581</v>
      </c>
      <c r="C240" s="7" t="e">
        <f>VLOOKUP(B240,ETUCLIST!$A$2:$B$966,2,FALSE)</f>
        <v>#N/A</v>
      </c>
      <c r="D240" t="s">
        <v>5582</v>
      </c>
      <c r="E240" s="7" t="e">
        <f>VLOOKUP(D240,'[1]SIN LIST2'!$A$2:$B$966,2,FALSE)</f>
        <v>#N/A</v>
      </c>
      <c r="F240" t="s">
        <v>5583</v>
      </c>
      <c r="G240" t="s">
        <v>5584</v>
      </c>
    </row>
    <row r="241" spans="1:7" hidden="1">
      <c r="A241" t="s">
        <v>5585</v>
      </c>
      <c r="B241" t="s">
        <v>5586</v>
      </c>
      <c r="C241" s="7" t="e">
        <f>VLOOKUP(B241,ETUCLIST!$A$2:$B$966,2,FALSE)</f>
        <v>#N/A</v>
      </c>
      <c r="D241" t="s">
        <v>5587</v>
      </c>
      <c r="E241" s="7" t="e">
        <f>VLOOKUP(D241,'[1]SIN LIST2'!$A$2:$B$966,2,FALSE)</f>
        <v>#N/A</v>
      </c>
      <c r="F241" t="s">
        <v>5588</v>
      </c>
      <c r="G241" t="s">
        <v>5589</v>
      </c>
    </row>
    <row r="242" spans="1:7" hidden="1">
      <c r="A242" t="s">
        <v>5590</v>
      </c>
      <c r="B242" t="s">
        <v>5591</v>
      </c>
      <c r="C242" s="7" t="e">
        <f>VLOOKUP(B242,ETUCLIST!$A$2:$B$966,2,FALSE)</f>
        <v>#N/A</v>
      </c>
      <c r="D242" t="s">
        <v>27</v>
      </c>
      <c r="E242" s="7" t="e">
        <f>VLOOKUP(D242,'[1]SIN LIST2'!$A$2:$B$966,2,FALSE)</f>
        <v>#N/A</v>
      </c>
      <c r="F242" t="s">
        <v>5592</v>
      </c>
      <c r="G242" t="s">
        <v>5593</v>
      </c>
    </row>
    <row r="243" spans="1:7" hidden="1">
      <c r="A243" t="s">
        <v>5594</v>
      </c>
      <c r="B243" t="s">
        <v>1905</v>
      </c>
      <c r="C243" s="7" t="e">
        <f>VLOOKUP(B243,ETUCLIST!$A$2:$B$966,2,FALSE)</f>
        <v>#N/A</v>
      </c>
      <c r="D243" t="s">
        <v>1906</v>
      </c>
      <c r="E243" s="7" t="e">
        <f>VLOOKUP(D243,'[1]SIN LIST2'!$A$2:$B$966,2,FALSE)</f>
        <v>#N/A</v>
      </c>
      <c r="F243" t="s">
        <v>1907</v>
      </c>
      <c r="G243" t="s">
        <v>5595</v>
      </c>
    </row>
    <row r="244" spans="1:7" hidden="1">
      <c r="A244" t="s">
        <v>5596</v>
      </c>
      <c r="B244" t="s">
        <v>5597</v>
      </c>
      <c r="C244" s="7" t="e">
        <f>VLOOKUP(B244,ETUCLIST!$A$2:$B$966,2,FALSE)</f>
        <v>#N/A</v>
      </c>
      <c r="D244" t="s">
        <v>5598</v>
      </c>
      <c r="E244" s="7" t="e">
        <f>VLOOKUP(D244,'[1]SIN LIST2'!$A$2:$B$966,2,FALSE)</f>
        <v>#N/A</v>
      </c>
      <c r="F244" t="s">
        <v>5599</v>
      </c>
      <c r="G244" t="s">
        <v>5600</v>
      </c>
    </row>
    <row r="245" spans="1:7" hidden="1">
      <c r="A245" t="s">
        <v>5601</v>
      </c>
      <c r="B245" t="s">
        <v>5602</v>
      </c>
      <c r="C245" s="7" t="e">
        <f>VLOOKUP(B245,ETUCLIST!$A$2:$B$966,2,FALSE)</f>
        <v>#N/A</v>
      </c>
      <c r="D245" t="s">
        <v>5603</v>
      </c>
      <c r="E245" s="7" t="e">
        <f>VLOOKUP(D245,'[1]SIN LIST2'!$A$2:$B$966,2,FALSE)</f>
        <v>#N/A</v>
      </c>
      <c r="F245" t="s">
        <v>5604</v>
      </c>
      <c r="G245" t="s">
        <v>5605</v>
      </c>
    </row>
    <row r="246" spans="1:7" hidden="1">
      <c r="A246" t="s">
        <v>5606</v>
      </c>
      <c r="B246" t="s">
        <v>3846</v>
      </c>
      <c r="C246" s="7" t="e">
        <f>VLOOKUP(B246,ETUCLIST!$A$2:$B$966,2,FALSE)</f>
        <v>#N/A</v>
      </c>
      <c r="D246" t="s">
        <v>3847</v>
      </c>
      <c r="E246" s="7" t="e">
        <f>VLOOKUP(D246,'[1]SIN LIST2'!$A$2:$B$966,2,FALSE)</f>
        <v>#N/A</v>
      </c>
      <c r="F246" t="s">
        <v>3848</v>
      </c>
      <c r="G246" t="s">
        <v>5607</v>
      </c>
    </row>
    <row r="247" spans="1:7" hidden="1">
      <c r="A247" t="s">
        <v>5608</v>
      </c>
      <c r="B247" t="s">
        <v>4119</v>
      </c>
      <c r="C247" s="7" t="e">
        <f>VLOOKUP(B247,ETUCLIST!$A$2:$B$966,2,FALSE)</f>
        <v>#N/A</v>
      </c>
      <c r="D247" t="s">
        <v>4120</v>
      </c>
      <c r="E247" s="7" t="e">
        <f>VLOOKUP(D247,'[1]SIN LIST2'!$A$2:$B$966,2,FALSE)</f>
        <v>#N/A</v>
      </c>
      <c r="F247" t="s">
        <v>4121</v>
      </c>
      <c r="G247" t="s">
        <v>5609</v>
      </c>
    </row>
    <row r="248" spans="1:7">
      <c r="A248" t="s">
        <v>3417</v>
      </c>
      <c r="B248" t="s">
        <v>3416</v>
      </c>
      <c r="C248" s="7" t="str">
        <f>VLOOKUP(B248,ETUCLIST!$A$2:$B$966,2,FALSE)</f>
        <v>Hydrazine</v>
      </c>
      <c r="D248" t="s">
        <v>5610</v>
      </c>
      <c r="E248" s="7" t="e">
        <f>VLOOKUP(D248,'[1]SIN LIST2'!$A$2:$B$966,2,FALSE)</f>
        <v>#N/A</v>
      </c>
      <c r="F248" t="s">
        <v>5611</v>
      </c>
      <c r="G248" t="s">
        <v>5612</v>
      </c>
    </row>
    <row r="249" spans="1:7" hidden="1">
      <c r="A249" t="s">
        <v>5613</v>
      </c>
      <c r="B249" t="s">
        <v>3849</v>
      </c>
      <c r="C249" s="7" t="e">
        <f>VLOOKUP(B249,ETUCLIST!$A$2:$B$966,2,FALSE)</f>
        <v>#N/A</v>
      </c>
      <c r="D249" t="s">
        <v>3850</v>
      </c>
      <c r="E249" s="7" t="e">
        <f>VLOOKUP(D249,'[1]SIN LIST2'!$A$2:$B$966,2,FALSE)</f>
        <v>#N/A</v>
      </c>
      <c r="F249" t="s">
        <v>3851</v>
      </c>
      <c r="G249" t="s">
        <v>5614</v>
      </c>
    </row>
    <row r="250" spans="1:7" hidden="1">
      <c r="A250" t="s">
        <v>5615</v>
      </c>
      <c r="B250" t="s">
        <v>4122</v>
      </c>
      <c r="C250" s="7" t="e">
        <f>VLOOKUP(B250,ETUCLIST!$A$2:$B$966,2,FALSE)</f>
        <v>#N/A</v>
      </c>
      <c r="D250" t="s">
        <v>4123</v>
      </c>
      <c r="E250" s="7" t="e">
        <f>VLOOKUP(D250,'[1]SIN LIST2'!$A$2:$B$966,2,FALSE)</f>
        <v>#N/A</v>
      </c>
      <c r="F250" t="s">
        <v>4124</v>
      </c>
      <c r="G250" t="s">
        <v>5616</v>
      </c>
    </row>
    <row r="251" spans="1:7" hidden="1">
      <c r="A251" t="s">
        <v>5617</v>
      </c>
      <c r="B251" t="s">
        <v>1950</v>
      </c>
      <c r="C251" s="7" t="e">
        <f>VLOOKUP(B251,ETUCLIST!$A$2:$B$966,2,FALSE)</f>
        <v>#N/A</v>
      </c>
      <c r="D251" t="s">
        <v>1951</v>
      </c>
      <c r="E251" s="7" t="e">
        <f>VLOOKUP(D251,'[1]SIN LIST2'!$A$2:$B$966,2,FALSE)</f>
        <v>#N/A</v>
      </c>
      <c r="F251" t="s">
        <v>1953</v>
      </c>
      <c r="G251" t="s">
        <v>5618</v>
      </c>
    </row>
    <row r="252" spans="1:7">
      <c r="A252" t="s">
        <v>5619</v>
      </c>
      <c r="B252" t="s">
        <v>4125</v>
      </c>
      <c r="C252" s="7" t="str">
        <f>VLOOKUP(B252,ETUCLIST!$A$2:$B$966,2,FALSE)</f>
        <v>hydrogen sulphide</v>
      </c>
      <c r="D252" s="3">
        <v>2148878</v>
      </c>
      <c r="E252" s="7" t="e">
        <f>VLOOKUP(D252,'[1]SIN LIST2'!$A$2:$B$966,2,FALSE)</f>
        <v>#N/A</v>
      </c>
      <c r="F252" t="s">
        <v>4126</v>
      </c>
      <c r="G252" t="s">
        <v>5620</v>
      </c>
    </row>
    <row r="253" spans="1:7" hidden="1">
      <c r="A253" t="s">
        <v>5621</v>
      </c>
      <c r="B253" t="s">
        <v>1958</v>
      </c>
      <c r="C253" s="7" t="e">
        <f>VLOOKUP(B253,ETUCLIST!$A$2:$B$966,2,FALSE)</f>
        <v>#N/A</v>
      </c>
      <c r="D253" t="s">
        <v>1959</v>
      </c>
      <c r="E253" s="7" t="e">
        <f>VLOOKUP(D253,'[1]SIN LIST2'!$A$2:$B$966,2,FALSE)</f>
        <v>#N/A</v>
      </c>
      <c r="F253" t="s">
        <v>1961</v>
      </c>
      <c r="G253" t="s">
        <v>5622</v>
      </c>
    </row>
    <row r="254" spans="1:7">
      <c r="A254" t="s">
        <v>4779</v>
      </c>
      <c r="B254" t="s">
        <v>3277</v>
      </c>
      <c r="C254" s="7" t="str">
        <f>VLOOKUP(B254,ETUCLIST!$A$2:$B$966,2,FALSE)</f>
        <v>Imidazolidine-2-thione</v>
      </c>
      <c r="D254" t="s">
        <v>5623</v>
      </c>
      <c r="E254" s="7" t="str">
        <f>VLOOKUP(D254,'[1]SIN LIST2'!$A$2:$B$966,2,FALSE)</f>
        <v>Ethylene thiourea</v>
      </c>
      <c r="F254" t="s">
        <v>5624</v>
      </c>
      <c r="G254" t="s">
        <v>5625</v>
      </c>
    </row>
    <row r="255" spans="1:7" hidden="1">
      <c r="A255" t="s">
        <v>5626</v>
      </c>
      <c r="B255" t="s">
        <v>5627</v>
      </c>
      <c r="C255" s="7" t="e">
        <f>VLOOKUP(B255,ETUCLIST!$A$2:$B$966,2,FALSE)</f>
        <v>#N/A</v>
      </c>
      <c r="D255" t="s">
        <v>5628</v>
      </c>
      <c r="E255" s="7" t="e">
        <f>VLOOKUP(D255,'[1]SIN LIST2'!$A$2:$B$966,2,FALSE)</f>
        <v>#N/A</v>
      </c>
      <c r="F255" t="s">
        <v>5629</v>
      </c>
      <c r="G255" t="s">
        <v>5630</v>
      </c>
    </row>
    <row r="256" spans="1:7" hidden="1">
      <c r="A256" t="s">
        <v>5631</v>
      </c>
      <c r="B256" t="s">
        <v>1965</v>
      </c>
      <c r="C256" s="7" t="e">
        <f>VLOOKUP(B256,ETUCLIST!$A$2:$B$966,2,FALSE)</f>
        <v>#N/A</v>
      </c>
      <c r="D256" t="s">
        <v>1966</v>
      </c>
      <c r="E256" s="7" t="e">
        <f>VLOOKUP(D256,'[1]SIN LIST2'!$A$2:$B$966,2,FALSE)</f>
        <v>#N/A</v>
      </c>
      <c r="F256" t="s">
        <v>1967</v>
      </c>
      <c r="G256" t="s">
        <v>5632</v>
      </c>
    </row>
    <row r="257" spans="1:7" hidden="1">
      <c r="A257" t="s">
        <v>5633</v>
      </c>
      <c r="B257" t="s">
        <v>1968</v>
      </c>
      <c r="C257" s="7" t="e">
        <f>VLOOKUP(B257,ETUCLIST!$A$2:$B$966,2,FALSE)</f>
        <v>#N/A</v>
      </c>
      <c r="D257" t="s">
        <v>1969</v>
      </c>
      <c r="E257" s="7" t="e">
        <f>VLOOKUP(D257,'[1]SIN LIST2'!$A$2:$B$966,2,FALSE)</f>
        <v>#N/A</v>
      </c>
      <c r="F257" t="s">
        <v>1970</v>
      </c>
      <c r="G257" t="s">
        <v>5634</v>
      </c>
    </row>
    <row r="258" spans="1:7" hidden="1">
      <c r="A258" t="s">
        <v>5635</v>
      </c>
      <c r="B258" t="s">
        <v>1971</v>
      </c>
      <c r="C258" s="7" t="e">
        <f>VLOOKUP(B258,ETUCLIST!$A$2:$B$966,2,FALSE)</f>
        <v>#N/A</v>
      </c>
      <c r="D258" t="s">
        <v>1972</v>
      </c>
      <c r="E258" s="7" t="e">
        <f>VLOOKUP(D258,'[1]SIN LIST2'!$A$2:$B$966,2,FALSE)</f>
        <v>#N/A</v>
      </c>
      <c r="F258" t="s">
        <v>1973</v>
      </c>
      <c r="G258" t="s">
        <v>5636</v>
      </c>
    </row>
    <row r="259" spans="1:7" hidden="1">
      <c r="A259" t="s">
        <v>5637</v>
      </c>
      <c r="B259" t="s">
        <v>5638</v>
      </c>
      <c r="C259" s="7" t="e">
        <f>VLOOKUP(B259,ETUCLIST!$A$2:$B$966,2,FALSE)</f>
        <v>#N/A</v>
      </c>
      <c r="D259" t="s">
        <v>5639</v>
      </c>
      <c r="E259" s="7" t="e">
        <f>VLOOKUP(D259,'[1]SIN LIST2'!$A$2:$B$966,2,FALSE)</f>
        <v>#N/A</v>
      </c>
      <c r="F259" t="s">
        <v>5640</v>
      </c>
      <c r="G259" t="s">
        <v>5641</v>
      </c>
    </row>
    <row r="260" spans="1:7" hidden="1">
      <c r="A260" t="s">
        <v>5642</v>
      </c>
      <c r="B260" t="s">
        <v>1974</v>
      </c>
      <c r="C260" s="7" t="e">
        <f>VLOOKUP(B260,ETUCLIST!$A$2:$B$966,2,FALSE)</f>
        <v>#N/A</v>
      </c>
      <c r="D260" t="s">
        <v>1975</v>
      </c>
      <c r="E260" s="7" t="e">
        <f>VLOOKUP(D260,'[1]SIN LIST2'!$A$2:$B$966,2,FALSE)</f>
        <v>#N/A</v>
      </c>
      <c r="F260" t="s">
        <v>1977</v>
      </c>
      <c r="G260" t="s">
        <v>5643</v>
      </c>
    </row>
    <row r="261" spans="1:7" hidden="1">
      <c r="A261" t="s">
        <v>5644</v>
      </c>
      <c r="B261" t="s">
        <v>1978</v>
      </c>
      <c r="C261" s="7" t="e">
        <f>VLOOKUP(B261,ETUCLIST!$A$2:$B$966,2,FALSE)</f>
        <v>#N/A</v>
      </c>
      <c r="D261" t="s">
        <v>1979</v>
      </c>
      <c r="E261" s="7" t="e">
        <f>VLOOKUP(D261,'[1]SIN LIST2'!$A$2:$B$966,2,FALSE)</f>
        <v>#N/A</v>
      </c>
      <c r="F261" t="s">
        <v>1981</v>
      </c>
      <c r="G261" t="s">
        <v>5645</v>
      </c>
    </row>
    <row r="262" spans="1:7" hidden="1">
      <c r="A262" t="s">
        <v>5646</v>
      </c>
      <c r="B262" t="s">
        <v>5647</v>
      </c>
      <c r="C262" s="7" t="e">
        <f>VLOOKUP(B262,ETUCLIST!$A$2:$B$966,2,FALSE)</f>
        <v>#N/A</v>
      </c>
      <c r="D262" t="s">
        <v>5648</v>
      </c>
      <c r="E262" s="7" t="e">
        <f>VLOOKUP(D262,'[1]SIN LIST2'!$A$2:$B$966,2,FALSE)</f>
        <v>#N/A</v>
      </c>
      <c r="F262" t="s">
        <v>5649</v>
      </c>
      <c r="G262" t="s">
        <v>5650</v>
      </c>
    </row>
    <row r="263" spans="1:7" hidden="1">
      <c r="A263" t="s">
        <v>5651</v>
      </c>
      <c r="B263" t="s">
        <v>5652</v>
      </c>
      <c r="C263" s="7" t="e">
        <f>VLOOKUP(B263,ETUCLIST!$A$2:$B$966,2,FALSE)</f>
        <v>#N/A</v>
      </c>
      <c r="D263" t="s">
        <v>5653</v>
      </c>
      <c r="E263" s="7" t="e">
        <f>VLOOKUP(D263,'[1]SIN LIST2'!$A$2:$B$966,2,FALSE)</f>
        <v>#N/A</v>
      </c>
      <c r="F263" t="s">
        <v>5654</v>
      </c>
      <c r="G263" t="s">
        <v>5655</v>
      </c>
    </row>
    <row r="264" spans="1:7" hidden="1">
      <c r="A264" t="s">
        <v>5656</v>
      </c>
      <c r="B264" t="s">
        <v>5657</v>
      </c>
      <c r="C264" s="7" t="e">
        <f>VLOOKUP(B264,ETUCLIST!$A$2:$B$966,2,FALSE)</f>
        <v>#N/A</v>
      </c>
      <c r="D264" t="s">
        <v>5658</v>
      </c>
      <c r="E264" s="7" t="e">
        <f>VLOOKUP(D264,'[1]SIN LIST2'!$A$2:$B$966,2,FALSE)</f>
        <v>#N/A</v>
      </c>
      <c r="F264" t="s">
        <v>5659</v>
      </c>
      <c r="G264" t="s">
        <v>5660</v>
      </c>
    </row>
    <row r="265" spans="1:7" hidden="1">
      <c r="A265" t="s">
        <v>5661</v>
      </c>
      <c r="B265" t="s">
        <v>1985</v>
      </c>
      <c r="C265" s="7" t="e">
        <f>VLOOKUP(B265,ETUCLIST!$A$2:$B$966,2,FALSE)</f>
        <v>#N/A</v>
      </c>
      <c r="D265" t="s">
        <v>1986</v>
      </c>
      <c r="E265" s="7" t="e">
        <f>VLOOKUP(D265,'[1]SIN LIST2'!$A$2:$B$966,2,FALSE)</f>
        <v>#N/A</v>
      </c>
      <c r="F265" t="s">
        <v>1987</v>
      </c>
      <c r="G265" t="s">
        <v>5662</v>
      </c>
    </row>
    <row r="266" spans="1:7" hidden="1">
      <c r="A266" t="s">
        <v>5663</v>
      </c>
      <c r="B266" t="s">
        <v>1988</v>
      </c>
      <c r="C266" s="7" t="e">
        <f>VLOOKUP(B266,ETUCLIST!$A$2:$B$966,2,FALSE)</f>
        <v>#N/A</v>
      </c>
      <c r="D266" t="s">
        <v>1989</v>
      </c>
      <c r="E266" s="7" t="e">
        <f>VLOOKUP(D266,'[1]SIN LIST2'!$A$2:$B$966,2,FALSE)</f>
        <v>#N/A</v>
      </c>
      <c r="F266" t="s">
        <v>1990</v>
      </c>
      <c r="G266" t="s">
        <v>5664</v>
      </c>
    </row>
    <row r="267" spans="1:7" hidden="1">
      <c r="A267" t="s">
        <v>5665</v>
      </c>
      <c r="B267" t="s">
        <v>2025</v>
      </c>
      <c r="C267" s="7" t="e">
        <f>VLOOKUP(B267,ETUCLIST!$A$2:$B$966,2,FALSE)</f>
        <v>#N/A</v>
      </c>
      <c r="D267" t="s">
        <v>2026</v>
      </c>
      <c r="E267" s="7" t="e">
        <f>VLOOKUP(D267,'[1]SIN LIST2'!$A$2:$B$966,2,FALSE)</f>
        <v>#N/A</v>
      </c>
      <c r="F267" t="s">
        <v>2027</v>
      </c>
      <c r="G267" t="s">
        <v>5666</v>
      </c>
    </row>
    <row r="268" spans="1:7" hidden="1">
      <c r="A268" t="s">
        <v>5667</v>
      </c>
      <c r="B268" t="s">
        <v>2034</v>
      </c>
      <c r="C268" s="7" t="e">
        <f>VLOOKUP(B268,ETUCLIST!$A$2:$B$966,2,FALSE)</f>
        <v>#N/A</v>
      </c>
      <c r="D268" t="s">
        <v>2035</v>
      </c>
      <c r="E268" s="7" t="e">
        <f>VLOOKUP(D268,'[1]SIN LIST2'!$A$2:$B$966,2,FALSE)</f>
        <v>#N/A</v>
      </c>
      <c r="F268" t="s">
        <v>2036</v>
      </c>
      <c r="G268" t="s">
        <v>5668</v>
      </c>
    </row>
    <row r="269" spans="1:7" hidden="1">
      <c r="A269" t="s">
        <v>5669</v>
      </c>
      <c r="B269" t="s">
        <v>2040</v>
      </c>
      <c r="C269" s="7" t="e">
        <f>VLOOKUP(B269,ETUCLIST!$A$2:$B$966,2,FALSE)</f>
        <v>#N/A</v>
      </c>
      <c r="D269" t="s">
        <v>2041</v>
      </c>
      <c r="E269" s="7" t="e">
        <f>VLOOKUP(D269,'[1]SIN LIST2'!$A$2:$B$966,2,FALSE)</f>
        <v>#N/A</v>
      </c>
      <c r="F269" t="s">
        <v>2042</v>
      </c>
      <c r="G269" t="s">
        <v>5670</v>
      </c>
    </row>
    <row r="270" spans="1:7" hidden="1">
      <c r="A270" t="s">
        <v>5671</v>
      </c>
      <c r="B270" t="s">
        <v>2046</v>
      </c>
      <c r="C270" s="7" t="e">
        <f>VLOOKUP(B270,ETUCLIST!$A$2:$B$966,2,FALSE)</f>
        <v>#N/A</v>
      </c>
      <c r="D270" t="s">
        <v>2047</v>
      </c>
      <c r="E270" s="7" t="e">
        <f>VLOOKUP(D270,'[1]SIN LIST2'!$A$2:$B$966,2,FALSE)</f>
        <v>#N/A</v>
      </c>
      <c r="F270" t="s">
        <v>2048</v>
      </c>
      <c r="G270" t="s">
        <v>5672</v>
      </c>
    </row>
    <row r="271" spans="1:7" hidden="1">
      <c r="A271" t="s">
        <v>5673</v>
      </c>
      <c r="B271" t="s">
        <v>5674</v>
      </c>
      <c r="C271" s="7" t="e">
        <f>VLOOKUP(B271,ETUCLIST!$A$2:$B$966,2,FALSE)</f>
        <v>#N/A</v>
      </c>
      <c r="D271" t="s">
        <v>5675</v>
      </c>
      <c r="E271" s="7" t="e">
        <f>VLOOKUP(D271,'[1]SIN LIST2'!$A$2:$B$966,2,FALSE)</f>
        <v>#N/A</v>
      </c>
      <c r="F271" t="s">
        <v>5676</v>
      </c>
      <c r="G271" t="s">
        <v>5677</v>
      </c>
    </row>
    <row r="272" spans="1:7" hidden="1">
      <c r="A272" t="s">
        <v>5678</v>
      </c>
      <c r="B272" t="s">
        <v>2079</v>
      </c>
      <c r="C272" s="7" t="e">
        <f>VLOOKUP(B272,ETUCLIST!$A$2:$B$966,2,FALSE)</f>
        <v>#N/A</v>
      </c>
      <c r="D272" t="s">
        <v>2080</v>
      </c>
      <c r="E272" s="7" t="e">
        <f>VLOOKUP(D272,'[1]SIN LIST2'!$A$2:$B$966,2,FALSE)</f>
        <v>#N/A</v>
      </c>
      <c r="F272" t="s">
        <v>2081</v>
      </c>
      <c r="G272" t="s">
        <v>5679</v>
      </c>
    </row>
    <row r="273" spans="1:7" hidden="1">
      <c r="A273" t="s">
        <v>5680</v>
      </c>
      <c r="B273" t="s">
        <v>5681</v>
      </c>
      <c r="C273" s="7" t="e">
        <f>VLOOKUP(B273,ETUCLIST!$A$2:$B$966,2,FALSE)</f>
        <v>#N/A</v>
      </c>
      <c r="D273" t="s">
        <v>5682</v>
      </c>
      <c r="E273" s="7" t="e">
        <f>VLOOKUP(D273,'[1]SIN LIST2'!$A$2:$B$966,2,FALSE)</f>
        <v>#N/A</v>
      </c>
      <c r="F273" t="s">
        <v>5683</v>
      </c>
      <c r="G273" t="s">
        <v>5684</v>
      </c>
    </row>
    <row r="274" spans="1:7" hidden="1">
      <c r="A274" t="s">
        <v>5685</v>
      </c>
      <c r="B274" t="s">
        <v>5686</v>
      </c>
      <c r="C274" s="7" t="e">
        <f>VLOOKUP(B274,ETUCLIST!$A$2:$B$966,2,FALSE)</f>
        <v>#N/A</v>
      </c>
      <c r="D274" t="s">
        <v>5687</v>
      </c>
      <c r="E274" s="7" t="e">
        <f>VLOOKUP(D274,'[1]SIN LIST2'!$A$2:$B$966,2,FALSE)</f>
        <v>#N/A</v>
      </c>
      <c r="F274" t="s">
        <v>5688</v>
      </c>
      <c r="G274" t="s">
        <v>5689</v>
      </c>
    </row>
    <row r="275" spans="1:7" hidden="1">
      <c r="A275" t="s">
        <v>5690</v>
      </c>
      <c r="B275" t="s">
        <v>5691</v>
      </c>
      <c r="C275" s="7" t="e">
        <f>VLOOKUP(B275,ETUCLIST!$A$2:$B$966,2,FALSE)</f>
        <v>#N/A</v>
      </c>
      <c r="D275" t="s">
        <v>5692</v>
      </c>
      <c r="E275" s="7" t="e">
        <f>VLOOKUP(D275,'[1]SIN LIST2'!$A$2:$B$966,2,FALSE)</f>
        <v>#N/A</v>
      </c>
      <c r="F275" t="s">
        <v>5693</v>
      </c>
      <c r="G275" t="s">
        <v>5694</v>
      </c>
    </row>
    <row r="276" spans="1:7" hidden="1">
      <c r="A276" t="s">
        <v>5695</v>
      </c>
      <c r="B276" t="s">
        <v>5696</v>
      </c>
      <c r="C276" s="7" t="e">
        <f>VLOOKUP(B276,ETUCLIST!$A$2:$B$966,2,FALSE)</f>
        <v>#N/A</v>
      </c>
      <c r="D276" t="s">
        <v>5697</v>
      </c>
      <c r="E276" s="7" t="e">
        <f>VLOOKUP(D276,'[1]SIN LIST2'!$A$2:$B$966,2,FALSE)</f>
        <v>#N/A</v>
      </c>
      <c r="F276" t="s">
        <v>5698</v>
      </c>
      <c r="G276" t="s">
        <v>5699</v>
      </c>
    </row>
    <row r="277" spans="1:7">
      <c r="A277" t="s">
        <v>3240</v>
      </c>
      <c r="B277" t="s">
        <v>3239</v>
      </c>
      <c r="C277" s="7" t="str">
        <f>VLOOKUP(B277,ETUCLIST!$A$2:$B$966,2,FALSE)</f>
        <v>Lead</v>
      </c>
      <c r="D277" t="s">
        <v>3728</v>
      </c>
      <c r="E277" s="7" t="str">
        <f>VLOOKUP(D277,'[1]SIN LIST2'!$A$2:$B$966,2,FALSE)</f>
        <v>Lead</v>
      </c>
      <c r="F277" t="s">
        <v>3729</v>
      </c>
      <c r="G277" t="s">
        <v>5700</v>
      </c>
    </row>
    <row r="278" spans="1:7" hidden="1">
      <c r="A278" t="s">
        <v>5701</v>
      </c>
      <c r="B278" t="s">
        <v>5702</v>
      </c>
      <c r="C278" s="7" t="e">
        <f>VLOOKUP(B278,ETUCLIST!$A$2:$B$966,2,FALSE)</f>
        <v>#N/A</v>
      </c>
      <c r="D278" t="s">
        <v>5703</v>
      </c>
      <c r="E278" s="7" t="e">
        <f>VLOOKUP(D278,'[1]SIN LIST2'!$A$2:$B$966,2,FALSE)</f>
        <v>#N/A</v>
      </c>
      <c r="F278" t="s">
        <v>5704</v>
      </c>
      <c r="G278" t="s">
        <v>5705</v>
      </c>
    </row>
    <row r="279" spans="1:7" hidden="1">
      <c r="A279" t="s">
        <v>5706</v>
      </c>
      <c r="B279" t="s">
        <v>5707</v>
      </c>
      <c r="C279" s="7" t="e">
        <f>VLOOKUP(B279,ETUCLIST!$A$2:$B$966,2,FALSE)</f>
        <v>#N/A</v>
      </c>
      <c r="D279" t="s">
        <v>27</v>
      </c>
      <c r="E279" s="7" t="e">
        <f>VLOOKUP(D279,'[1]SIN LIST2'!$A$2:$B$966,2,FALSE)</f>
        <v>#N/A</v>
      </c>
      <c r="F279" t="s">
        <v>5708</v>
      </c>
      <c r="G279" t="s">
        <v>5709</v>
      </c>
    </row>
    <row r="280" spans="1:7" hidden="1">
      <c r="A280" t="s">
        <v>5710</v>
      </c>
      <c r="B280" t="s">
        <v>5711</v>
      </c>
      <c r="C280" s="7" t="e">
        <f>VLOOKUP(B280,ETUCLIST!$A$2:$B$966,2,FALSE)</f>
        <v>#N/A</v>
      </c>
      <c r="D280" t="s">
        <v>5712</v>
      </c>
      <c r="E280" s="7" t="e">
        <f>VLOOKUP(D280,'[1]SIN LIST2'!$A$2:$B$966,2,FALSE)</f>
        <v>#N/A</v>
      </c>
      <c r="F280" t="s">
        <v>5713</v>
      </c>
      <c r="G280" t="s">
        <v>5714</v>
      </c>
    </row>
    <row r="281" spans="1:7">
      <c r="A281" t="s">
        <v>3421</v>
      </c>
      <c r="B281" t="s">
        <v>2088</v>
      </c>
      <c r="C281" s="7" t="str">
        <f>VLOOKUP(B281,ETUCLIST!$A$2:$B$966,2,FALSE)</f>
        <v>Lead di(acetate)</v>
      </c>
      <c r="D281" t="s">
        <v>2089</v>
      </c>
      <c r="E281" s="7" t="e">
        <f>VLOOKUP(D281,'[1]SIN LIST2'!$A$2:$B$966,2,FALSE)</f>
        <v>#N/A</v>
      </c>
      <c r="F281" t="s">
        <v>2090</v>
      </c>
      <c r="G281" t="s">
        <v>5715</v>
      </c>
    </row>
    <row r="282" spans="1:7" hidden="1">
      <c r="A282" t="s">
        <v>5716</v>
      </c>
      <c r="B282" t="s">
        <v>5717</v>
      </c>
      <c r="C282" s="7" t="e">
        <f>VLOOKUP(B282,ETUCLIST!$A$2:$B$966,2,FALSE)</f>
        <v>#N/A</v>
      </c>
      <c r="D282" t="s">
        <v>5718</v>
      </c>
      <c r="E282" s="7" t="e">
        <f>VLOOKUP(D282,'[1]SIN LIST2'!$A$2:$B$966,2,FALSE)</f>
        <v>#N/A</v>
      </c>
      <c r="F282" t="s">
        <v>5719</v>
      </c>
      <c r="G282" t="s">
        <v>5720</v>
      </c>
    </row>
    <row r="283" spans="1:7" hidden="1">
      <c r="A283" t="s">
        <v>5721</v>
      </c>
      <c r="B283" t="s">
        <v>5722</v>
      </c>
      <c r="C283" s="7" t="e">
        <f>VLOOKUP(B283,ETUCLIST!$A$2:$B$966,2,FALSE)</f>
        <v>#N/A</v>
      </c>
      <c r="D283" t="s">
        <v>5723</v>
      </c>
      <c r="E283" s="7" t="e">
        <f>VLOOKUP(D283,'[1]SIN LIST2'!$A$2:$B$966,2,FALSE)</f>
        <v>#N/A</v>
      </c>
      <c r="F283" t="s">
        <v>5724</v>
      </c>
      <c r="G283" t="s">
        <v>5725</v>
      </c>
    </row>
    <row r="284" spans="1:7" hidden="1">
      <c r="A284" t="s">
        <v>5726</v>
      </c>
      <c r="B284" t="s">
        <v>5727</v>
      </c>
      <c r="C284" s="7" t="e">
        <f>VLOOKUP(B284,ETUCLIST!$A$2:$B$966,2,FALSE)</f>
        <v>#N/A</v>
      </c>
      <c r="D284" t="s">
        <v>5728</v>
      </c>
      <c r="E284" s="7" t="e">
        <f>VLOOKUP(D284,'[1]SIN LIST2'!$A$2:$B$966,2,FALSE)</f>
        <v>#N/A</v>
      </c>
      <c r="F284" t="s">
        <v>5729</v>
      </c>
      <c r="G284" t="s">
        <v>5730</v>
      </c>
    </row>
    <row r="285" spans="1:7" hidden="1">
      <c r="A285" t="s">
        <v>5731</v>
      </c>
      <c r="B285" t="s">
        <v>5732</v>
      </c>
      <c r="C285" s="7" t="e">
        <f>VLOOKUP(B285,ETUCLIST!$A$2:$B$966,2,FALSE)</f>
        <v>#N/A</v>
      </c>
      <c r="D285" t="s">
        <v>5733</v>
      </c>
      <c r="E285" s="7" t="e">
        <f>VLOOKUP(D285,'[1]SIN LIST2'!$A$2:$B$966,2,FALSE)</f>
        <v>#N/A</v>
      </c>
      <c r="F285" t="s">
        <v>5734</v>
      </c>
      <c r="G285" t="s">
        <v>5735</v>
      </c>
    </row>
    <row r="286" spans="1:7" hidden="1">
      <c r="A286" t="s">
        <v>5736</v>
      </c>
      <c r="B286" t="s">
        <v>5737</v>
      </c>
      <c r="C286" s="7" t="e">
        <f>VLOOKUP(B286,ETUCLIST!$A$2:$B$966,2,FALSE)</f>
        <v>#N/A</v>
      </c>
      <c r="D286" t="s">
        <v>5738</v>
      </c>
      <c r="E286" s="7" t="e">
        <f>VLOOKUP(D286,'[1]SIN LIST2'!$A$2:$B$966,2,FALSE)</f>
        <v>#N/A</v>
      </c>
      <c r="F286" t="s">
        <v>5739</v>
      </c>
      <c r="G286" t="s">
        <v>5740</v>
      </c>
    </row>
    <row r="287" spans="1:7" hidden="1">
      <c r="A287" t="s">
        <v>5741</v>
      </c>
      <c r="B287" t="s">
        <v>5742</v>
      </c>
      <c r="C287" s="7" t="e">
        <f>VLOOKUP(B287,ETUCLIST!$A$2:$B$966,2,FALSE)</f>
        <v>#N/A</v>
      </c>
      <c r="D287" t="s">
        <v>5743</v>
      </c>
      <c r="E287" s="7" t="e">
        <f>VLOOKUP(D287,'[1]SIN LIST2'!$A$2:$B$966,2,FALSE)</f>
        <v>#N/A</v>
      </c>
      <c r="F287" t="s">
        <v>5744</v>
      </c>
      <c r="G287" t="s">
        <v>5745</v>
      </c>
    </row>
    <row r="288" spans="1:7" hidden="1">
      <c r="A288" t="s">
        <v>5746</v>
      </c>
      <c r="B288" t="s">
        <v>5747</v>
      </c>
      <c r="C288" s="7" t="e">
        <f>VLOOKUP(B288,ETUCLIST!$A$2:$B$966,2,FALSE)</f>
        <v>#N/A</v>
      </c>
      <c r="D288" t="s">
        <v>5748</v>
      </c>
      <c r="E288" s="7" t="e">
        <f>VLOOKUP(D288,'[1]SIN LIST2'!$A$2:$B$966,2,FALSE)</f>
        <v>#N/A</v>
      </c>
      <c r="F288" t="s">
        <v>5749</v>
      </c>
      <c r="G288" t="s">
        <v>5750</v>
      </c>
    </row>
    <row r="289" spans="1:7" hidden="1">
      <c r="A289" t="s">
        <v>5751</v>
      </c>
      <c r="B289" t="s">
        <v>5752</v>
      </c>
      <c r="C289" s="7" t="e">
        <f>VLOOKUP(B289,ETUCLIST!$A$2:$B$966,2,FALSE)</f>
        <v>#N/A</v>
      </c>
      <c r="D289" t="s">
        <v>5753</v>
      </c>
      <c r="E289" s="7" t="e">
        <f>VLOOKUP(D289,'[1]SIN LIST2'!$A$2:$B$966,2,FALSE)</f>
        <v>#N/A</v>
      </c>
      <c r="F289" t="s">
        <v>5754</v>
      </c>
      <c r="G289" t="s">
        <v>5755</v>
      </c>
    </row>
    <row r="290" spans="1:7" hidden="1">
      <c r="A290" t="s">
        <v>5756</v>
      </c>
      <c r="B290" t="s">
        <v>5757</v>
      </c>
      <c r="C290" s="7" t="e">
        <f>VLOOKUP(B290,ETUCLIST!$A$2:$B$966,2,FALSE)</f>
        <v>#N/A</v>
      </c>
      <c r="D290" t="s">
        <v>5758</v>
      </c>
      <c r="E290" s="7" t="e">
        <f>VLOOKUP(D290,'[1]SIN LIST2'!$A$2:$B$966,2,FALSE)</f>
        <v>#N/A</v>
      </c>
      <c r="F290" t="s">
        <v>5759</v>
      </c>
      <c r="G290" t="s">
        <v>5760</v>
      </c>
    </row>
    <row r="291" spans="1:7" hidden="1">
      <c r="A291" t="s">
        <v>5761</v>
      </c>
      <c r="B291" t="s">
        <v>5762</v>
      </c>
      <c r="C291" s="7" t="e">
        <f>VLOOKUP(B291,ETUCLIST!$A$2:$B$966,2,FALSE)</f>
        <v>#N/A</v>
      </c>
      <c r="D291" t="s">
        <v>5763</v>
      </c>
      <c r="E291" s="7" t="e">
        <f>VLOOKUP(D291,'[1]SIN LIST2'!$A$2:$B$966,2,FALSE)</f>
        <v>#N/A</v>
      </c>
      <c r="F291" t="s">
        <v>5764</v>
      </c>
      <c r="G291" t="s">
        <v>5765</v>
      </c>
    </row>
    <row r="292" spans="1:7" hidden="1">
      <c r="A292" t="s">
        <v>5766</v>
      </c>
      <c r="B292" t="s">
        <v>5767</v>
      </c>
      <c r="C292" s="7" t="e">
        <f>VLOOKUP(B292,ETUCLIST!$A$2:$B$966,2,FALSE)</f>
        <v>#N/A</v>
      </c>
      <c r="D292" t="s">
        <v>5768</v>
      </c>
      <c r="E292" s="7" t="e">
        <f>VLOOKUP(D292,'[1]SIN LIST2'!$A$2:$B$966,2,FALSE)</f>
        <v>#N/A</v>
      </c>
      <c r="F292" t="s">
        <v>5769</v>
      </c>
      <c r="G292" t="s">
        <v>5770</v>
      </c>
    </row>
    <row r="293" spans="1:7" hidden="1">
      <c r="A293" t="s">
        <v>5771</v>
      </c>
      <c r="B293" t="s">
        <v>2098</v>
      </c>
      <c r="C293" s="7" t="e">
        <f>VLOOKUP(B293,ETUCLIST!$A$2:$B$966,2,FALSE)</f>
        <v>#N/A</v>
      </c>
      <c r="D293" t="s">
        <v>2099</v>
      </c>
      <c r="E293" s="7" t="e">
        <f>VLOOKUP(D293,'[1]SIN LIST2'!$A$2:$B$966,2,FALSE)</f>
        <v>#N/A</v>
      </c>
      <c r="F293" t="s">
        <v>2101</v>
      </c>
      <c r="G293" t="s">
        <v>5772</v>
      </c>
    </row>
    <row r="294" spans="1:7" hidden="1">
      <c r="A294" t="s">
        <v>5773</v>
      </c>
      <c r="B294" t="s">
        <v>5774</v>
      </c>
      <c r="C294" s="7" t="e">
        <f>VLOOKUP(B294,ETUCLIST!$A$2:$B$966,2,FALSE)</f>
        <v>#N/A</v>
      </c>
      <c r="D294" t="s">
        <v>5775</v>
      </c>
      <c r="E294" s="7" t="e">
        <f>VLOOKUP(D294,'[1]SIN LIST2'!$A$2:$B$966,2,FALSE)</f>
        <v>#N/A</v>
      </c>
      <c r="F294" t="s">
        <v>5776</v>
      </c>
      <c r="G294" t="s">
        <v>5777</v>
      </c>
    </row>
    <row r="295" spans="1:7" hidden="1">
      <c r="A295" t="s">
        <v>5778</v>
      </c>
      <c r="B295" t="s">
        <v>2104</v>
      </c>
      <c r="C295" s="7" t="e">
        <f>VLOOKUP(B295,ETUCLIST!$A$2:$B$966,2,FALSE)</f>
        <v>#N/A</v>
      </c>
      <c r="D295" t="s">
        <v>2105</v>
      </c>
      <c r="E295" s="7" t="e">
        <f>VLOOKUP(D295,'[1]SIN LIST2'!$A$2:$B$966,2,FALSE)</f>
        <v>#N/A</v>
      </c>
      <c r="F295" t="s">
        <v>2106</v>
      </c>
      <c r="G295" t="s">
        <v>5779</v>
      </c>
    </row>
    <row r="296" spans="1:7" hidden="1">
      <c r="A296" t="s">
        <v>5780</v>
      </c>
      <c r="B296" t="s">
        <v>3730</v>
      </c>
      <c r="C296" s="7" t="e">
        <f>VLOOKUP(B296,ETUCLIST!$A$2:$B$966,2,FALSE)</f>
        <v>#N/A</v>
      </c>
      <c r="D296" t="s">
        <v>3731</v>
      </c>
      <c r="E296" s="7" t="e">
        <f>VLOOKUP(D296,'[1]SIN LIST2'!$A$2:$B$966,2,FALSE)</f>
        <v>#N/A</v>
      </c>
      <c r="F296" t="s">
        <v>3732</v>
      </c>
      <c r="G296" t="s">
        <v>5781</v>
      </c>
    </row>
    <row r="297" spans="1:7" hidden="1">
      <c r="A297" t="s">
        <v>5782</v>
      </c>
      <c r="B297" t="s">
        <v>2121</v>
      </c>
      <c r="C297" s="7" t="e">
        <f>VLOOKUP(B297,ETUCLIST!$A$2:$B$966,2,FALSE)</f>
        <v>#N/A</v>
      </c>
      <c r="D297" t="s">
        <v>2122</v>
      </c>
      <c r="E297" s="7" t="e">
        <f>VLOOKUP(D297,'[1]SIN LIST2'!$A$2:$B$966,2,FALSE)</f>
        <v>#N/A</v>
      </c>
      <c r="F297" t="s">
        <v>2123</v>
      </c>
      <c r="G297" t="s">
        <v>5783</v>
      </c>
    </row>
    <row r="298" spans="1:7" hidden="1">
      <c r="A298" t="s">
        <v>5784</v>
      </c>
      <c r="B298" t="s">
        <v>2127</v>
      </c>
      <c r="C298" s="7" t="e">
        <f>VLOOKUP(B298,ETUCLIST!$A$2:$B$966,2,FALSE)</f>
        <v>#N/A</v>
      </c>
      <c r="D298" t="s">
        <v>2128</v>
      </c>
      <c r="E298" s="7" t="e">
        <f>VLOOKUP(D298,'[1]SIN LIST2'!$A$2:$B$966,2,FALSE)</f>
        <v>#N/A</v>
      </c>
      <c r="F298" t="s">
        <v>2129</v>
      </c>
      <c r="G298" t="s">
        <v>5785</v>
      </c>
    </row>
    <row r="299" spans="1:7" hidden="1">
      <c r="A299" t="s">
        <v>5786</v>
      </c>
      <c r="B299" t="s">
        <v>2136</v>
      </c>
      <c r="C299" s="7" t="e">
        <f>VLOOKUP(B299,ETUCLIST!$A$2:$B$966,2,FALSE)</f>
        <v>#N/A</v>
      </c>
      <c r="D299" t="s">
        <v>2137</v>
      </c>
      <c r="E299" s="7" t="e">
        <f>VLOOKUP(D299,'[1]SIN LIST2'!$A$2:$B$966,2,FALSE)</f>
        <v>#N/A</v>
      </c>
      <c r="F299" t="s">
        <v>2139</v>
      </c>
      <c r="G299" t="s">
        <v>5787</v>
      </c>
    </row>
    <row r="300" spans="1:7">
      <c r="A300" t="s">
        <v>5788</v>
      </c>
      <c r="B300" t="s">
        <v>2144</v>
      </c>
      <c r="C300" s="7" t="str">
        <f>VLOOKUP(B300,ETUCLIST!$A$2:$B$966,2,FALSE)</f>
        <v>manganese &amp; its compounds</v>
      </c>
      <c r="D300" t="s">
        <v>2145</v>
      </c>
      <c r="E300" s="7" t="e">
        <f>VLOOKUP(D300,'[1]SIN LIST2'!$A$2:$B$966,2,FALSE)</f>
        <v>#N/A</v>
      </c>
      <c r="F300" t="s">
        <v>2147</v>
      </c>
      <c r="G300" t="s">
        <v>5789</v>
      </c>
    </row>
    <row r="301" spans="1:7" hidden="1">
      <c r="A301" t="s">
        <v>5790</v>
      </c>
      <c r="B301" t="s">
        <v>3871</v>
      </c>
      <c r="C301" s="7" t="e">
        <f>VLOOKUP(B301,ETUCLIST!$A$2:$B$966,2,FALSE)</f>
        <v>#N/A</v>
      </c>
      <c r="D301" t="s">
        <v>3872</v>
      </c>
      <c r="E301" s="7" t="e">
        <f>VLOOKUP(D301,'[1]SIN LIST2'!$A$2:$B$966,2,FALSE)</f>
        <v>#N/A</v>
      </c>
      <c r="F301" t="s">
        <v>3873</v>
      </c>
      <c r="G301" t="s">
        <v>5791</v>
      </c>
    </row>
    <row r="302" spans="1:7" hidden="1">
      <c r="A302" t="s">
        <v>5792</v>
      </c>
      <c r="B302" t="s">
        <v>2157</v>
      </c>
      <c r="C302" s="7" t="e">
        <f>VLOOKUP(B302,ETUCLIST!$A$2:$B$966,2,FALSE)</f>
        <v>#N/A</v>
      </c>
      <c r="D302" t="s">
        <v>2158</v>
      </c>
      <c r="E302" s="7" t="e">
        <f>VLOOKUP(D302,'[1]SIN LIST2'!$A$2:$B$966,2,FALSE)</f>
        <v>#N/A</v>
      </c>
      <c r="F302" t="s">
        <v>2160</v>
      </c>
      <c r="G302" t="s">
        <v>5793</v>
      </c>
    </row>
    <row r="303" spans="1:7" hidden="1">
      <c r="A303" t="s">
        <v>5794</v>
      </c>
      <c r="B303" t="s">
        <v>5795</v>
      </c>
      <c r="C303" s="7" t="e">
        <f>VLOOKUP(B303,ETUCLIST!$A$2:$B$966,2,FALSE)</f>
        <v>#N/A</v>
      </c>
      <c r="D303" t="s">
        <v>5796</v>
      </c>
      <c r="E303" s="7" t="e">
        <f>VLOOKUP(D303,'[1]SIN LIST2'!$A$2:$B$966,2,FALSE)</f>
        <v>#N/A</v>
      </c>
      <c r="F303" t="s">
        <v>5797</v>
      </c>
      <c r="G303" t="s">
        <v>5798</v>
      </c>
    </row>
    <row r="304" spans="1:7">
      <c r="A304" t="s">
        <v>5799</v>
      </c>
      <c r="B304" t="s">
        <v>2161</v>
      </c>
      <c r="C304" s="7" t="str">
        <f>VLOOKUP(B304,ETUCLIST!$A$2:$B$966,2,FALSE)</f>
        <v>manganese &amp; its compounds</v>
      </c>
      <c r="D304" t="s">
        <v>2162</v>
      </c>
      <c r="E304" s="7" t="e">
        <f>VLOOKUP(D304,'[1]SIN LIST2'!$A$2:$B$966,2,FALSE)</f>
        <v>#N/A</v>
      </c>
      <c r="F304" t="s">
        <v>2163</v>
      </c>
      <c r="G304" t="s">
        <v>5800</v>
      </c>
    </row>
    <row r="305" spans="1:7">
      <c r="A305" t="s">
        <v>5801</v>
      </c>
      <c r="B305" t="s">
        <v>2164</v>
      </c>
      <c r="C305" s="7" t="str">
        <f>VLOOKUP(B305,ETUCLIST!$A$2:$B$966,2,FALSE)</f>
        <v>manganese &amp; its compounds</v>
      </c>
      <c r="D305" t="s">
        <v>2165</v>
      </c>
      <c r="E305" s="7" t="e">
        <f>VLOOKUP(D305,'[1]SIN LIST2'!$A$2:$B$966,2,FALSE)</f>
        <v>#N/A</v>
      </c>
      <c r="F305" t="s">
        <v>2167</v>
      </c>
      <c r="G305" t="s">
        <v>5802</v>
      </c>
    </row>
    <row r="306" spans="1:7" hidden="1">
      <c r="A306" t="s">
        <v>5803</v>
      </c>
      <c r="B306" t="s">
        <v>5804</v>
      </c>
      <c r="C306" s="7" t="e">
        <f>VLOOKUP(B306,ETUCLIST!$A$2:$B$966,2,FALSE)</f>
        <v>#N/A</v>
      </c>
      <c r="D306" t="s">
        <v>27</v>
      </c>
      <c r="E306" s="7" t="e">
        <f>VLOOKUP(D306,'[1]SIN LIST2'!$A$2:$B$966,2,FALSE)</f>
        <v>#N/A</v>
      </c>
      <c r="F306" t="s">
        <v>5805</v>
      </c>
      <c r="G306" t="s">
        <v>5806</v>
      </c>
    </row>
    <row r="307" spans="1:7" hidden="1">
      <c r="A307" t="s">
        <v>5807</v>
      </c>
      <c r="B307" t="s">
        <v>5808</v>
      </c>
      <c r="C307" s="7" t="e">
        <f>VLOOKUP(B307,ETUCLIST!$A$2:$B$966,2,FALSE)</f>
        <v>#N/A</v>
      </c>
      <c r="D307" t="s">
        <v>27</v>
      </c>
      <c r="E307" s="7" t="e">
        <f>VLOOKUP(D307,'[1]SIN LIST2'!$A$2:$B$966,2,FALSE)</f>
        <v>#N/A</v>
      </c>
      <c r="F307" t="s">
        <v>5809</v>
      </c>
      <c r="G307" t="s">
        <v>5810</v>
      </c>
    </row>
    <row r="308" spans="1:7" hidden="1">
      <c r="A308" t="s">
        <v>5811</v>
      </c>
      <c r="B308" t="s">
        <v>5812</v>
      </c>
      <c r="C308" s="7" t="e">
        <f>VLOOKUP(B308,ETUCLIST!$A$2:$B$966,2,FALSE)</f>
        <v>#N/A</v>
      </c>
      <c r="D308" t="s">
        <v>5813</v>
      </c>
      <c r="E308" s="7" t="e">
        <f>VLOOKUP(D308,'[1]SIN LIST2'!$A$2:$B$966,2,FALSE)</f>
        <v>#N/A</v>
      </c>
      <c r="F308" t="s">
        <v>5814</v>
      </c>
      <c r="G308" t="s">
        <v>5815</v>
      </c>
    </row>
    <row r="309" spans="1:7" hidden="1">
      <c r="A309" t="s">
        <v>5816</v>
      </c>
      <c r="B309" t="s">
        <v>5817</v>
      </c>
      <c r="C309" s="7" t="e">
        <f>VLOOKUP(B309,ETUCLIST!$A$2:$B$966,2,FALSE)</f>
        <v>#N/A</v>
      </c>
      <c r="D309" t="s">
        <v>5818</v>
      </c>
      <c r="E309" s="7" t="e">
        <f>VLOOKUP(D309,'[1]SIN LIST2'!$A$2:$B$966,2,FALSE)</f>
        <v>#N/A</v>
      </c>
      <c r="F309" t="s">
        <v>5819</v>
      </c>
      <c r="G309" t="s">
        <v>5820</v>
      </c>
    </row>
    <row r="310" spans="1:7" hidden="1">
      <c r="A310" t="s">
        <v>5821</v>
      </c>
      <c r="B310" t="s">
        <v>5822</v>
      </c>
      <c r="C310" s="7" t="e">
        <f>VLOOKUP(B310,ETUCLIST!$A$2:$B$966,2,FALSE)</f>
        <v>#N/A</v>
      </c>
      <c r="D310" t="s">
        <v>5823</v>
      </c>
      <c r="E310" s="7" t="str">
        <f>VLOOKUP(D310,'[1]SIN LIST2'!$A$2:$B$966,2,FALSE)</f>
        <v>Nickel matte</v>
      </c>
      <c r="F310" t="s">
        <v>5824</v>
      </c>
      <c r="G310" t="s">
        <v>5825</v>
      </c>
    </row>
    <row r="311" spans="1:7" hidden="1">
      <c r="A311" t="s">
        <v>5826</v>
      </c>
      <c r="B311" t="s">
        <v>5827</v>
      </c>
      <c r="C311" s="7" t="e">
        <f>VLOOKUP(B311,ETUCLIST!$A$2:$B$966,2,FALSE)</f>
        <v>#N/A</v>
      </c>
      <c r="D311" t="s">
        <v>5828</v>
      </c>
      <c r="E311" s="7" t="e">
        <f>VLOOKUP(D311,'[1]SIN LIST2'!$A$2:$B$966,2,FALSE)</f>
        <v>#N/A</v>
      </c>
      <c r="F311" t="s">
        <v>5829</v>
      </c>
      <c r="G311" t="s">
        <v>5830</v>
      </c>
    </row>
    <row r="312" spans="1:7" hidden="1">
      <c r="A312" t="s">
        <v>5831</v>
      </c>
      <c r="B312" t="s">
        <v>5832</v>
      </c>
      <c r="C312" s="7" t="e">
        <f>VLOOKUP(B312,ETUCLIST!$A$2:$B$966,2,FALSE)</f>
        <v>#N/A</v>
      </c>
      <c r="D312" t="s">
        <v>5833</v>
      </c>
      <c r="E312" s="7" t="str">
        <f>VLOOKUP(D312,'[1]SIN LIST2'!$A$2:$B$966,2,FALSE)</f>
        <v>Mercury</v>
      </c>
      <c r="F312" t="s">
        <v>5834</v>
      </c>
      <c r="G312" t="s">
        <v>5835</v>
      </c>
    </row>
    <row r="313" spans="1:7" hidden="1">
      <c r="A313" t="s">
        <v>5836</v>
      </c>
      <c r="B313" t="s">
        <v>2174</v>
      </c>
      <c r="C313" s="7" t="e">
        <f>VLOOKUP(B313,ETUCLIST!$A$2:$B$966,2,FALSE)</f>
        <v>#N/A</v>
      </c>
      <c r="D313" t="s">
        <v>2175</v>
      </c>
      <c r="E313" s="7" t="e">
        <f>VLOOKUP(D313,'[1]SIN LIST2'!$A$2:$B$966,2,FALSE)</f>
        <v>#N/A</v>
      </c>
      <c r="F313" t="s">
        <v>2176</v>
      </c>
      <c r="G313" t="s">
        <v>5837</v>
      </c>
    </row>
    <row r="314" spans="1:7" hidden="1">
      <c r="A314" t="s">
        <v>5838</v>
      </c>
      <c r="B314" t="s">
        <v>2177</v>
      </c>
      <c r="C314" s="7" t="e">
        <f>VLOOKUP(B314,ETUCLIST!$A$2:$B$966,2,FALSE)</f>
        <v>#N/A</v>
      </c>
      <c r="D314" t="s">
        <v>2178</v>
      </c>
      <c r="E314" s="7" t="e">
        <f>VLOOKUP(D314,'[1]SIN LIST2'!$A$2:$B$966,2,FALSE)</f>
        <v>#N/A</v>
      </c>
      <c r="F314" t="s">
        <v>2179</v>
      </c>
      <c r="G314" t="s">
        <v>5839</v>
      </c>
    </row>
    <row r="315" spans="1:7">
      <c r="A315" t="s">
        <v>4710</v>
      </c>
      <c r="B315" t="s">
        <v>2199</v>
      </c>
      <c r="C315" s="7" t="str">
        <f>VLOOKUP(B315,ETUCLIST!$A$2:$B$966,2,FALSE)</f>
        <v>Methyl methacrylate</v>
      </c>
      <c r="D315" t="s">
        <v>2200</v>
      </c>
      <c r="E315" s="7" t="e">
        <f>VLOOKUP(D315,'[1]SIN LIST2'!$A$2:$B$966,2,FALSE)</f>
        <v>#N/A</v>
      </c>
      <c r="F315" t="s">
        <v>2201</v>
      </c>
      <c r="G315" t="s">
        <v>5840</v>
      </c>
    </row>
    <row r="316" spans="1:7" hidden="1">
      <c r="A316" t="s">
        <v>5841</v>
      </c>
      <c r="B316" t="s">
        <v>2212</v>
      </c>
      <c r="C316" s="7" t="e">
        <f>VLOOKUP(B316,ETUCLIST!$A$2:$B$966,2,FALSE)</f>
        <v>#N/A</v>
      </c>
      <c r="D316" t="s">
        <v>2213</v>
      </c>
      <c r="E316" s="7" t="e">
        <f>VLOOKUP(D316,'[1]SIN LIST2'!$A$2:$B$966,2,FALSE)</f>
        <v>#N/A</v>
      </c>
      <c r="F316" t="s">
        <v>2214</v>
      </c>
      <c r="G316" t="s">
        <v>5842</v>
      </c>
    </row>
    <row r="317" spans="1:7" hidden="1">
      <c r="A317" t="s">
        <v>5843</v>
      </c>
      <c r="B317" t="s">
        <v>2215</v>
      </c>
      <c r="C317" s="7" t="e">
        <f>VLOOKUP(B317,ETUCLIST!$A$2:$B$966,2,FALSE)</f>
        <v>#N/A</v>
      </c>
      <c r="D317" t="s">
        <v>2216</v>
      </c>
      <c r="E317" s="7" t="e">
        <f>VLOOKUP(D317,'[1]SIN LIST2'!$A$2:$B$966,2,FALSE)</f>
        <v>#N/A</v>
      </c>
      <c r="F317" t="s">
        <v>2217</v>
      </c>
      <c r="G317" t="s">
        <v>5844</v>
      </c>
    </row>
    <row r="318" spans="1:7" hidden="1">
      <c r="A318" t="s">
        <v>5845</v>
      </c>
      <c r="B318" t="s">
        <v>2218</v>
      </c>
      <c r="C318" s="7" t="e">
        <f>VLOOKUP(B318,ETUCLIST!$A$2:$B$966,2,FALSE)</f>
        <v>#N/A</v>
      </c>
      <c r="D318" t="s">
        <v>2219</v>
      </c>
      <c r="E318" s="7" t="e">
        <f>VLOOKUP(D318,'[1]SIN LIST2'!$A$2:$B$966,2,FALSE)</f>
        <v>#N/A</v>
      </c>
      <c r="F318" t="s">
        <v>2220</v>
      </c>
      <c r="G318" t="s">
        <v>5846</v>
      </c>
    </row>
    <row r="319" spans="1:7" hidden="1">
      <c r="A319" t="s">
        <v>5847</v>
      </c>
      <c r="B319" t="s">
        <v>5848</v>
      </c>
      <c r="C319" s="7" t="e">
        <f>VLOOKUP(B319,ETUCLIST!$A$2:$B$966,2,FALSE)</f>
        <v>#N/A</v>
      </c>
      <c r="D319" t="s">
        <v>5849</v>
      </c>
      <c r="E319" s="7" t="e">
        <f>VLOOKUP(D319,'[1]SIN LIST2'!$A$2:$B$966,2,FALSE)</f>
        <v>#N/A</v>
      </c>
      <c r="F319" t="s">
        <v>5850</v>
      </c>
      <c r="G319" t="s">
        <v>5851</v>
      </c>
    </row>
    <row r="320" spans="1:7">
      <c r="A320" t="s">
        <v>5852</v>
      </c>
      <c r="B320" t="s">
        <v>2221</v>
      </c>
      <c r="C320" s="7" t="str">
        <f>VLOOKUP(B320,ETUCLIST!$A$2:$B$966,2,FALSE)</f>
        <v>molybdenum trioxide</v>
      </c>
      <c r="D320" t="s">
        <v>2222</v>
      </c>
      <c r="E320" s="7" t="e">
        <f>VLOOKUP(D320,'[1]SIN LIST2'!$A$2:$B$966,2,FALSE)</f>
        <v>#N/A</v>
      </c>
      <c r="F320" t="s">
        <v>2223</v>
      </c>
      <c r="G320" t="s">
        <v>5853</v>
      </c>
    </row>
    <row r="321" spans="1:7" hidden="1">
      <c r="A321" t="s">
        <v>5854</v>
      </c>
      <c r="B321" t="s">
        <v>2227</v>
      </c>
      <c r="C321" s="7" t="e">
        <f>VLOOKUP(B321,ETUCLIST!$A$2:$B$966,2,FALSE)</f>
        <v>#N/A</v>
      </c>
      <c r="D321" t="s">
        <v>2228</v>
      </c>
      <c r="E321" s="7" t="e">
        <f>VLOOKUP(D321,'[1]SIN LIST2'!$A$2:$B$966,2,FALSE)</f>
        <v>#N/A</v>
      </c>
      <c r="F321" t="s">
        <v>2229</v>
      </c>
      <c r="G321" t="s">
        <v>5855</v>
      </c>
    </row>
    <row r="322" spans="1:7" hidden="1">
      <c r="A322" t="s">
        <v>5856</v>
      </c>
      <c r="B322" t="s">
        <v>3739</v>
      </c>
      <c r="C322" s="7" t="e">
        <f>VLOOKUP(B322,ETUCLIST!$A$2:$B$966,2,FALSE)</f>
        <v>#N/A</v>
      </c>
      <c r="D322" t="s">
        <v>27</v>
      </c>
      <c r="E322" s="7" t="e">
        <f>VLOOKUP(D322,'[1]SIN LIST2'!$A$2:$B$966,2,FALSE)</f>
        <v>#N/A</v>
      </c>
      <c r="F322" t="s">
        <v>3740</v>
      </c>
      <c r="G322" t="s">
        <v>5857</v>
      </c>
    </row>
    <row r="323" spans="1:7" hidden="1">
      <c r="A323" t="s">
        <v>5858</v>
      </c>
      <c r="B323" t="s">
        <v>2268</v>
      </c>
      <c r="C323" s="7" t="e">
        <f>VLOOKUP(B323,ETUCLIST!$A$2:$B$966,2,FALSE)</f>
        <v>#N/A</v>
      </c>
      <c r="D323" t="s">
        <v>2269</v>
      </c>
      <c r="E323" s="7" t="e">
        <f>VLOOKUP(D323,'[1]SIN LIST2'!$A$2:$B$966,2,FALSE)</f>
        <v>#N/A</v>
      </c>
      <c r="F323" t="s">
        <v>2271</v>
      </c>
      <c r="G323" t="s">
        <v>5859</v>
      </c>
    </row>
    <row r="324" spans="1:7" hidden="1">
      <c r="A324" t="s">
        <v>5860</v>
      </c>
      <c r="B324" t="s">
        <v>4151</v>
      </c>
      <c r="C324" s="7" t="e">
        <f>VLOOKUP(B324,ETUCLIST!$A$2:$B$966,2,FALSE)</f>
        <v>#N/A</v>
      </c>
      <c r="D324" t="s">
        <v>4152</v>
      </c>
      <c r="E324" s="7" t="e">
        <f>VLOOKUP(D324,'[1]SIN LIST2'!$A$2:$B$966,2,FALSE)</f>
        <v>#N/A</v>
      </c>
      <c r="F324" t="s">
        <v>4153</v>
      </c>
      <c r="G324" t="s">
        <v>5861</v>
      </c>
    </row>
    <row r="325" spans="1:7" hidden="1">
      <c r="A325" t="s">
        <v>5862</v>
      </c>
      <c r="B325" t="s">
        <v>5863</v>
      </c>
      <c r="C325" s="7" t="e">
        <f>VLOOKUP(B325,ETUCLIST!$A$2:$B$966,2,FALSE)</f>
        <v>#N/A</v>
      </c>
      <c r="D325" t="s">
        <v>5864</v>
      </c>
      <c r="E325" s="7" t="e">
        <f>VLOOKUP(D325,'[1]SIN LIST2'!$A$2:$B$966,2,FALSE)</f>
        <v>#N/A</v>
      </c>
      <c r="F325" t="s">
        <v>5865</v>
      </c>
      <c r="G325" t="s">
        <v>5866</v>
      </c>
    </row>
    <row r="326" spans="1:7" hidden="1">
      <c r="A326" t="s">
        <v>4608</v>
      </c>
      <c r="B326" t="s">
        <v>2311</v>
      </c>
      <c r="C326" s="7" t="e">
        <f>VLOOKUP(B326,ETUCLIST!$A$2:$B$966,2,FALSE)</f>
        <v>#N/A</v>
      </c>
      <c r="D326" t="s">
        <v>2312</v>
      </c>
      <c r="E326" s="7" t="e">
        <f>VLOOKUP(D326,'[1]SIN LIST2'!$A$2:$B$966,2,FALSE)</f>
        <v>#N/A</v>
      </c>
      <c r="F326" t="s">
        <v>2313</v>
      </c>
      <c r="G326" t="s">
        <v>5867</v>
      </c>
    </row>
    <row r="327" spans="1:7">
      <c r="A327" t="s">
        <v>3302</v>
      </c>
      <c r="B327" t="s">
        <v>3301</v>
      </c>
      <c r="C327" s="7" t="str">
        <f>VLOOKUP(B327,ETUCLIST!$A$2:$B$966,2,FALSE)</f>
        <v>Nickel di(acetate)</v>
      </c>
      <c r="D327" t="s">
        <v>3857</v>
      </c>
      <c r="E327" s="7" t="str">
        <f>VLOOKUP(D327,'[1]SIN LIST2'!$A$2:$B$966,2,FALSE)</f>
        <v>Nickel dichloride</v>
      </c>
      <c r="F327" t="s">
        <v>3858</v>
      </c>
      <c r="G327" t="s">
        <v>5868</v>
      </c>
    </row>
    <row r="328" spans="1:7">
      <c r="A328" t="s">
        <v>4606</v>
      </c>
      <c r="B328" t="s">
        <v>3380</v>
      </c>
      <c r="C328" s="7" t="str">
        <f>VLOOKUP(B328,ETUCLIST!$A$2:$B$966,2,FALSE)</f>
        <v>Nickel difluoride</v>
      </c>
      <c r="D328" t="s">
        <v>3859</v>
      </c>
      <c r="E328" s="7" t="str">
        <f>VLOOKUP(D328,'[1]SIN LIST2'!$A$2:$B$966,2,FALSE)</f>
        <v>nickel dihydroxide</v>
      </c>
      <c r="F328" t="s">
        <v>3860</v>
      </c>
      <c r="G328" t="s">
        <v>5869</v>
      </c>
    </row>
    <row r="329" spans="1:7" hidden="1">
      <c r="A329" t="s">
        <v>3328</v>
      </c>
      <c r="B329" t="s">
        <v>3327</v>
      </c>
      <c r="C329" s="7" t="e">
        <f>VLOOKUP(B329,ETUCLIST!$A$2:$B$966,2,FALSE)</f>
        <v>#N/A</v>
      </c>
      <c r="D329" t="s">
        <v>3876</v>
      </c>
      <c r="E329" s="7" t="str">
        <f>VLOOKUP(D329,'[1]SIN LIST2'!$A$2:$B$966,2,FALSE)</f>
        <v>Nickel monoxide</v>
      </c>
      <c r="F329" t="s">
        <v>3877</v>
      </c>
      <c r="G329" t="s">
        <v>5870</v>
      </c>
    </row>
    <row r="330" spans="1:7">
      <c r="A330" t="s">
        <v>3296</v>
      </c>
      <c r="B330" t="s">
        <v>3295</v>
      </c>
      <c r="C330" s="7" t="str">
        <f>VLOOKUP(B330,ETUCLIST!$A$2:$B$966,2,FALSE)</f>
        <v>Nickel bis(sulphamidate)</v>
      </c>
      <c r="D330" t="s">
        <v>3861</v>
      </c>
      <c r="E330" s="7" t="str">
        <f>VLOOKUP(D330,'[1]SIN LIST2'!$A$2:$B$966,2,FALSE)</f>
        <v>Nickel sulphate</v>
      </c>
      <c r="F330" t="s">
        <v>3862</v>
      </c>
      <c r="G330" t="s">
        <v>5871</v>
      </c>
    </row>
    <row r="331" spans="1:7" hidden="1">
      <c r="A331" t="s">
        <v>5872</v>
      </c>
      <c r="B331" t="s">
        <v>3747</v>
      </c>
      <c r="C331" s="7" t="e">
        <f>VLOOKUP(B331,ETUCLIST!$A$2:$B$966,2,FALSE)</f>
        <v>#N/A</v>
      </c>
      <c r="D331" s="3">
        <v>2023505</v>
      </c>
      <c r="E331" s="7" t="e">
        <f>VLOOKUP(D331,'[1]SIN LIST2'!$A$2:$B$966,2,FALSE)</f>
        <v>#N/A</v>
      </c>
      <c r="F331" t="s">
        <v>3748</v>
      </c>
      <c r="G331" t="s">
        <v>5873</v>
      </c>
    </row>
    <row r="332" spans="1:7" hidden="1">
      <c r="A332" t="s">
        <v>5874</v>
      </c>
      <c r="B332" t="s">
        <v>3749</v>
      </c>
      <c r="C332" s="7" t="e">
        <f>VLOOKUP(B332,ETUCLIST!$A$2:$B$966,2,FALSE)</f>
        <v>#N/A</v>
      </c>
      <c r="D332" t="s">
        <v>3750</v>
      </c>
      <c r="E332" s="7" t="e">
        <f>VLOOKUP(D332,'[1]SIN LIST2'!$A$2:$B$966,2,FALSE)</f>
        <v>#N/A</v>
      </c>
      <c r="F332" t="s">
        <v>3751</v>
      </c>
      <c r="G332" t="s">
        <v>5875</v>
      </c>
    </row>
    <row r="333" spans="1:7" hidden="1">
      <c r="A333" t="s">
        <v>5876</v>
      </c>
      <c r="B333" t="s">
        <v>2320</v>
      </c>
      <c r="C333" s="7" t="e">
        <f>VLOOKUP(B333,ETUCLIST!$A$2:$B$966,2,FALSE)</f>
        <v>#N/A</v>
      </c>
      <c r="D333" t="s">
        <v>2321</v>
      </c>
      <c r="E333" s="7" t="e">
        <f>VLOOKUP(D333,'[1]SIN LIST2'!$A$2:$B$966,2,FALSE)</f>
        <v>#N/A</v>
      </c>
      <c r="F333" t="s">
        <v>2322</v>
      </c>
      <c r="G333" t="s">
        <v>5877</v>
      </c>
    </row>
    <row r="334" spans="1:7" hidden="1">
      <c r="A334" t="s">
        <v>5878</v>
      </c>
      <c r="B334" t="s">
        <v>5879</v>
      </c>
      <c r="C334" s="7" t="e">
        <f>VLOOKUP(B334,ETUCLIST!$A$2:$B$966,2,FALSE)</f>
        <v>#N/A</v>
      </c>
      <c r="D334" t="s">
        <v>27</v>
      </c>
      <c r="E334" s="7" t="e">
        <f>VLOOKUP(D334,'[1]SIN LIST2'!$A$2:$B$966,2,FALSE)</f>
        <v>#N/A</v>
      </c>
      <c r="F334" t="s">
        <v>5880</v>
      </c>
      <c r="G334" t="s">
        <v>5881</v>
      </c>
    </row>
    <row r="335" spans="1:7" hidden="1">
      <c r="A335" t="s">
        <v>5882</v>
      </c>
      <c r="B335" t="s">
        <v>5883</v>
      </c>
      <c r="C335" s="7" t="e">
        <f>VLOOKUP(B335,ETUCLIST!$A$2:$B$966,2,FALSE)</f>
        <v>#N/A</v>
      </c>
      <c r="D335" t="s">
        <v>27</v>
      </c>
      <c r="E335" s="7" t="e">
        <f>VLOOKUP(D335,'[1]SIN LIST2'!$A$2:$B$966,2,FALSE)</f>
        <v>#N/A</v>
      </c>
      <c r="F335" t="s">
        <v>5884</v>
      </c>
      <c r="G335" t="s">
        <v>5885</v>
      </c>
    </row>
    <row r="336" spans="1:7" hidden="1">
      <c r="A336" t="s">
        <v>5886</v>
      </c>
      <c r="B336" t="s">
        <v>2367</v>
      </c>
      <c r="C336" s="7" t="e">
        <f>VLOOKUP(B336,ETUCLIST!$A$2:$B$966,2,FALSE)</f>
        <v>#N/A</v>
      </c>
      <c r="D336" t="s">
        <v>2368</v>
      </c>
      <c r="E336" s="7" t="e">
        <f>VLOOKUP(D336,'[1]SIN LIST2'!$A$2:$B$966,2,FALSE)</f>
        <v>#N/A</v>
      </c>
      <c r="F336" t="s">
        <v>2369</v>
      </c>
      <c r="G336" t="s">
        <v>5887</v>
      </c>
    </row>
    <row r="337" spans="1:7" hidden="1">
      <c r="A337" t="s">
        <v>5888</v>
      </c>
      <c r="B337" t="s">
        <v>2370</v>
      </c>
      <c r="C337" s="7" t="e">
        <f>VLOOKUP(B337,ETUCLIST!$A$2:$B$966,2,FALSE)</f>
        <v>#N/A</v>
      </c>
      <c r="D337" t="s">
        <v>2371</v>
      </c>
      <c r="E337" s="7" t="e">
        <f>VLOOKUP(D337,'[1]SIN LIST2'!$A$2:$B$966,2,FALSE)</f>
        <v>#N/A</v>
      </c>
      <c r="F337" t="s">
        <v>2372</v>
      </c>
      <c r="G337" t="s">
        <v>5889</v>
      </c>
    </row>
    <row r="338" spans="1:7" hidden="1">
      <c r="A338" s="1" t="s">
        <v>5890</v>
      </c>
      <c r="B338" t="s">
        <v>2396</v>
      </c>
      <c r="C338" s="7" t="e">
        <f>VLOOKUP(B338,ETUCLIST!$A$2:$B$966,2,FALSE)</f>
        <v>#N/A</v>
      </c>
      <c r="D338" t="s">
        <v>27</v>
      </c>
      <c r="E338" s="7" t="e">
        <f>VLOOKUP(D338,'[1]SIN LIST2'!$A$2:$B$966,2,FALSE)</f>
        <v>#N/A</v>
      </c>
      <c r="F338" t="s">
        <v>2397</v>
      </c>
      <c r="G338" t="s">
        <v>5891</v>
      </c>
    </row>
    <row r="339" spans="1:7" hidden="1">
      <c r="A339" t="s">
        <v>5892</v>
      </c>
      <c r="B339" t="s">
        <v>2398</v>
      </c>
      <c r="C339" s="7" t="e">
        <f>VLOOKUP(B339,ETUCLIST!$A$2:$B$966,2,FALSE)</f>
        <v>#N/A</v>
      </c>
      <c r="D339" t="s">
        <v>2399</v>
      </c>
      <c r="E339" s="7" t="e">
        <f>VLOOKUP(D339,'[1]SIN LIST2'!$A$2:$B$966,2,FALSE)</f>
        <v>#N/A</v>
      </c>
      <c r="F339" t="s">
        <v>2400</v>
      </c>
      <c r="G339" t="s">
        <v>5893</v>
      </c>
    </row>
    <row r="340" spans="1:7" hidden="1">
      <c r="A340" s="1" t="s">
        <v>5894</v>
      </c>
      <c r="B340" t="s">
        <v>2419</v>
      </c>
      <c r="C340" s="7" t="e">
        <f>VLOOKUP(B340,ETUCLIST!$A$2:$B$966,2,FALSE)</f>
        <v>#N/A</v>
      </c>
      <c r="D340" t="s">
        <v>27</v>
      </c>
      <c r="E340" s="7" t="e">
        <f>VLOOKUP(D340,'[1]SIN LIST2'!$A$2:$B$966,2,FALSE)</f>
        <v>#N/A</v>
      </c>
      <c r="F340" t="s">
        <v>2421</v>
      </c>
      <c r="G340" t="s">
        <v>5895</v>
      </c>
    </row>
    <row r="341" spans="1:7" hidden="1">
      <c r="A341" t="s">
        <v>5896</v>
      </c>
      <c r="B341" t="s">
        <v>4163</v>
      </c>
      <c r="C341" s="7" t="e">
        <f>VLOOKUP(B341,ETUCLIST!$A$2:$B$966,2,FALSE)</f>
        <v>#N/A</v>
      </c>
      <c r="D341" t="s">
        <v>4164</v>
      </c>
      <c r="E341" s="7" t="e">
        <f>VLOOKUP(D341,'[1]SIN LIST2'!$A$2:$B$966,2,FALSE)</f>
        <v>#N/A</v>
      </c>
      <c r="F341" t="s">
        <v>4165</v>
      </c>
      <c r="G341" t="s">
        <v>5897</v>
      </c>
    </row>
    <row r="342" spans="1:7" hidden="1">
      <c r="A342" t="s">
        <v>5898</v>
      </c>
      <c r="B342" t="s">
        <v>2422</v>
      </c>
      <c r="C342" s="7" t="e">
        <f>VLOOKUP(B342,ETUCLIST!$A$2:$B$966,2,FALSE)</f>
        <v>#N/A</v>
      </c>
      <c r="D342" t="s">
        <v>2423</v>
      </c>
      <c r="E342" s="7" t="e">
        <f>VLOOKUP(D342,'[1]SIN LIST2'!$A$2:$B$966,2,FALSE)</f>
        <v>#N/A</v>
      </c>
      <c r="F342" t="s">
        <v>2424</v>
      </c>
      <c r="G342" t="s">
        <v>5899</v>
      </c>
    </row>
    <row r="343" spans="1:7" hidden="1">
      <c r="A343" t="s">
        <v>5900</v>
      </c>
      <c r="B343" t="s">
        <v>2425</v>
      </c>
      <c r="C343" s="7" t="e">
        <f>VLOOKUP(B343,ETUCLIST!$A$2:$B$966,2,FALSE)</f>
        <v>#N/A</v>
      </c>
      <c r="D343" t="s">
        <v>2426</v>
      </c>
      <c r="E343" s="7" t="e">
        <f>VLOOKUP(D343,'[1]SIN LIST2'!$A$2:$B$966,2,FALSE)</f>
        <v>#N/A</v>
      </c>
      <c r="F343" t="s">
        <v>2428</v>
      </c>
      <c r="G343" t="s">
        <v>5901</v>
      </c>
    </row>
    <row r="344" spans="1:7" hidden="1">
      <c r="A344" s="1" t="s">
        <v>5902</v>
      </c>
      <c r="B344" t="s">
        <v>2429</v>
      </c>
      <c r="C344" s="7" t="e">
        <f>VLOOKUP(B344,ETUCLIST!$A$2:$B$966,2,FALSE)</f>
        <v>#N/A</v>
      </c>
      <c r="D344" t="s">
        <v>2430</v>
      </c>
      <c r="E344" s="7" t="e">
        <f>VLOOKUP(D344,'[1]SIN LIST2'!$A$2:$B$966,2,FALSE)</f>
        <v>#N/A</v>
      </c>
      <c r="F344" t="s">
        <v>2431</v>
      </c>
      <c r="G344" t="s">
        <v>5903</v>
      </c>
    </row>
    <row r="345" spans="1:7" hidden="1">
      <c r="A345" t="s">
        <v>5904</v>
      </c>
      <c r="B345" t="s">
        <v>2432</v>
      </c>
      <c r="C345" s="7" t="e">
        <f>VLOOKUP(B345,ETUCLIST!$A$2:$B$966,2,FALSE)</f>
        <v>#N/A</v>
      </c>
      <c r="D345" t="s">
        <v>2433</v>
      </c>
      <c r="E345" s="7" t="e">
        <f>VLOOKUP(D345,'[1]SIN LIST2'!$A$2:$B$966,2,FALSE)</f>
        <v>#N/A</v>
      </c>
      <c r="F345" t="s">
        <v>2434</v>
      </c>
      <c r="G345" t="s">
        <v>5905</v>
      </c>
    </row>
    <row r="346" spans="1:7" hidden="1">
      <c r="A346" t="s">
        <v>5906</v>
      </c>
      <c r="B346" t="s">
        <v>5907</v>
      </c>
      <c r="C346" s="7" t="e">
        <f>VLOOKUP(B346,ETUCLIST!$A$2:$B$966,2,FALSE)</f>
        <v>#N/A</v>
      </c>
      <c r="D346" t="s">
        <v>5908</v>
      </c>
      <c r="E346" s="7" t="e">
        <f>VLOOKUP(D346,'[1]SIN LIST2'!$A$2:$B$966,2,FALSE)</f>
        <v>#N/A</v>
      </c>
      <c r="F346" t="s">
        <v>5909</v>
      </c>
      <c r="G346" t="s">
        <v>5910</v>
      </c>
    </row>
    <row r="347" spans="1:7" hidden="1">
      <c r="A347" t="s">
        <v>5911</v>
      </c>
      <c r="B347" t="s">
        <v>27</v>
      </c>
      <c r="C347" s="7" t="e">
        <f>VLOOKUP(B347,ETUCLIST!$A$2:$B$966,2,FALSE)</f>
        <v>#N/A</v>
      </c>
      <c r="D347" t="s">
        <v>27</v>
      </c>
      <c r="E347" s="7" t="e">
        <f>VLOOKUP(D347,'[1]SIN LIST2'!$A$2:$B$966,2,FALSE)</f>
        <v>#N/A</v>
      </c>
      <c r="F347" t="s">
        <v>2447</v>
      </c>
      <c r="G347" t="s">
        <v>5912</v>
      </c>
    </row>
    <row r="348" spans="1:7" hidden="1">
      <c r="A348" t="s">
        <v>5913</v>
      </c>
      <c r="B348" t="s">
        <v>2463</v>
      </c>
      <c r="C348" s="7" t="e">
        <f>VLOOKUP(B348,ETUCLIST!$A$2:$B$966,2,FALSE)</f>
        <v>#N/A</v>
      </c>
      <c r="D348" t="s">
        <v>2464</v>
      </c>
      <c r="E348" s="7" t="e">
        <f>VLOOKUP(D348,'[1]SIN LIST2'!$A$2:$B$966,2,FALSE)</f>
        <v>#N/A</v>
      </c>
      <c r="F348" t="s">
        <v>2465</v>
      </c>
      <c r="G348" t="s">
        <v>5914</v>
      </c>
    </row>
    <row r="349" spans="1:7" hidden="1">
      <c r="A349" t="s">
        <v>5915</v>
      </c>
      <c r="B349" t="s">
        <v>4330</v>
      </c>
      <c r="C349" s="7" t="e">
        <f>VLOOKUP(B349,ETUCLIST!$A$2:$B$966,2,FALSE)</f>
        <v>#N/A</v>
      </c>
      <c r="D349" t="s">
        <v>4331</v>
      </c>
      <c r="E349" s="7" t="e">
        <f>VLOOKUP(D349,'[1]SIN LIST2'!$A$2:$B$966,2,FALSE)</f>
        <v>#N/A</v>
      </c>
      <c r="F349" t="s">
        <v>4332</v>
      </c>
      <c r="G349" t="s">
        <v>5916</v>
      </c>
    </row>
    <row r="350" spans="1:7">
      <c r="A350" t="s">
        <v>5917</v>
      </c>
      <c r="B350" t="s">
        <v>3262</v>
      </c>
      <c r="C350" s="7" t="str">
        <f>VLOOKUP(B350,ETUCLIST!$A$2:$B$966,2,FALSE)</f>
        <v>Pitch, coal tar</v>
      </c>
      <c r="D350" t="s">
        <v>5918</v>
      </c>
      <c r="E350" s="7" t="str">
        <f>VLOOKUP(D350,'[1]SIN LIST2'!$A$2:$B$966,2,FALSE)</f>
        <v xml:space="preserve">Pitch, coal tar, high-temp.
</v>
      </c>
      <c r="F350" t="s">
        <v>5919</v>
      </c>
      <c r="G350" t="s">
        <v>5920</v>
      </c>
    </row>
    <row r="351" spans="1:7" hidden="1">
      <c r="A351" t="s">
        <v>5921</v>
      </c>
      <c r="B351" t="s">
        <v>5922</v>
      </c>
      <c r="C351" s="7" t="e">
        <f>VLOOKUP(B351,ETUCLIST!$A$2:$B$966,2,FALSE)</f>
        <v>#N/A</v>
      </c>
      <c r="D351" t="s">
        <v>5923</v>
      </c>
      <c r="E351" s="7" t="str">
        <f>VLOOKUP(D351,'[1]SIN LIST2'!$A$2:$B$966,2,FALSE)</f>
        <v xml:space="preserve">Pitch, coal tar, high-temp., heat-treated
</v>
      </c>
      <c r="F351" t="s">
        <v>5924</v>
      </c>
      <c r="G351" t="s">
        <v>5925</v>
      </c>
    </row>
    <row r="352" spans="1:7" hidden="1">
      <c r="A352" t="s">
        <v>5926</v>
      </c>
      <c r="B352" t="s">
        <v>5927</v>
      </c>
      <c r="C352" s="7" t="e">
        <f>VLOOKUP(B352,ETUCLIST!$A$2:$B$966,2,FALSE)</f>
        <v>#N/A</v>
      </c>
      <c r="D352" t="s">
        <v>5928</v>
      </c>
      <c r="E352" s="7" t="e">
        <f>VLOOKUP(D352,'[1]SIN LIST2'!$A$2:$B$966,2,FALSE)</f>
        <v>#N/A</v>
      </c>
      <c r="F352" t="s">
        <v>5929</v>
      </c>
      <c r="G352" t="s">
        <v>5930</v>
      </c>
    </row>
    <row r="353" spans="1:7" hidden="1">
      <c r="A353" t="s">
        <v>5931</v>
      </c>
      <c r="B353" t="s">
        <v>2476</v>
      </c>
      <c r="C353" s="7" t="e">
        <f>VLOOKUP(B353,ETUCLIST!$A$2:$B$966,2,FALSE)</f>
        <v>#N/A</v>
      </c>
      <c r="D353" t="s">
        <v>2477</v>
      </c>
      <c r="E353" s="7" t="e">
        <f>VLOOKUP(D353,'[1]SIN LIST2'!$A$2:$B$966,2,FALSE)</f>
        <v>#N/A</v>
      </c>
      <c r="F353" t="s">
        <v>2479</v>
      </c>
      <c r="G353" t="s">
        <v>5932</v>
      </c>
    </row>
    <row r="354" spans="1:7">
      <c r="A354" t="s">
        <v>5933</v>
      </c>
      <c r="B354" t="s">
        <v>3881</v>
      </c>
      <c r="C354" s="7" t="str">
        <f>VLOOKUP(B354,ETUCLIST!$A$2:$B$966,2,FALSE)</f>
        <v>hydrogen cyanide &amp; its alkaline salts</v>
      </c>
      <c r="D354" t="s">
        <v>3882</v>
      </c>
      <c r="E354" s="7" t="e">
        <f>VLOOKUP(D354,'[1]SIN LIST2'!$A$2:$B$966,2,FALSE)</f>
        <v>#N/A</v>
      </c>
      <c r="F354" t="s">
        <v>3883</v>
      </c>
      <c r="G354" t="s">
        <v>5934</v>
      </c>
    </row>
    <row r="355" spans="1:7">
      <c r="A355" t="s">
        <v>3308</v>
      </c>
      <c r="B355" t="s">
        <v>3307</v>
      </c>
      <c r="C355" s="7" t="str">
        <f>VLOOKUP(B355,ETUCLIST!$A$2:$B$966,2,FALSE)</f>
        <v>Potassium dichromate</v>
      </c>
      <c r="D355" t="s">
        <v>3761</v>
      </c>
      <c r="E355" s="7" t="str">
        <f>VLOOKUP(D355,'[1]SIN LIST2'!$A$2:$B$966,2,FALSE)</f>
        <v>Potassium dichromate</v>
      </c>
      <c r="F355" t="s">
        <v>3762</v>
      </c>
      <c r="G355" t="s">
        <v>5935</v>
      </c>
    </row>
    <row r="356" spans="1:7" hidden="1">
      <c r="A356" t="s">
        <v>5936</v>
      </c>
      <c r="B356" t="s">
        <v>2480</v>
      </c>
      <c r="C356" s="7" t="e">
        <f>VLOOKUP(B356,ETUCLIST!$A$2:$B$966,2,FALSE)</f>
        <v>#N/A</v>
      </c>
      <c r="D356" t="s">
        <v>2481</v>
      </c>
      <c r="E356" s="7" t="e">
        <f>VLOOKUP(D356,'[1]SIN LIST2'!$A$2:$B$966,2,FALSE)</f>
        <v>#N/A</v>
      </c>
      <c r="F356" t="s">
        <v>2482</v>
      </c>
      <c r="G356" t="s">
        <v>5937</v>
      </c>
    </row>
    <row r="357" spans="1:7" hidden="1">
      <c r="A357" t="s">
        <v>5938</v>
      </c>
      <c r="B357" t="s">
        <v>2486</v>
      </c>
      <c r="C357" s="7" t="e">
        <f>VLOOKUP(B357,ETUCLIST!$A$2:$B$966,2,FALSE)</f>
        <v>#N/A</v>
      </c>
      <c r="D357" t="s">
        <v>2487</v>
      </c>
      <c r="E357" s="7" t="e">
        <f>VLOOKUP(D357,'[1]SIN LIST2'!$A$2:$B$966,2,FALSE)</f>
        <v>#N/A</v>
      </c>
      <c r="F357" t="s">
        <v>2489</v>
      </c>
      <c r="G357" t="s">
        <v>5939</v>
      </c>
    </row>
    <row r="358" spans="1:7" hidden="1">
      <c r="A358" t="s">
        <v>5940</v>
      </c>
      <c r="B358" t="s">
        <v>2490</v>
      </c>
      <c r="C358" s="7" t="e">
        <f>VLOOKUP(B358,ETUCLIST!$A$2:$B$966,2,FALSE)</f>
        <v>#N/A</v>
      </c>
      <c r="D358" t="s">
        <v>2491</v>
      </c>
      <c r="E358" s="7" t="e">
        <f>VLOOKUP(D358,'[1]SIN LIST2'!$A$2:$B$966,2,FALSE)</f>
        <v>#N/A</v>
      </c>
      <c r="F358" t="s">
        <v>2493</v>
      </c>
      <c r="G358" t="s">
        <v>5941</v>
      </c>
    </row>
    <row r="359" spans="1:7" hidden="1">
      <c r="A359" t="s">
        <v>5942</v>
      </c>
      <c r="B359" t="s">
        <v>4180</v>
      </c>
      <c r="C359" s="7" t="e">
        <f>VLOOKUP(B359,ETUCLIST!$A$2:$B$966,2,FALSE)</f>
        <v>#N/A</v>
      </c>
      <c r="D359" t="s">
        <v>4181</v>
      </c>
      <c r="E359" s="7" t="e">
        <f>VLOOKUP(D359,'[1]SIN LIST2'!$A$2:$B$966,2,FALSE)</f>
        <v>#N/A</v>
      </c>
      <c r="F359" t="s">
        <v>4182</v>
      </c>
      <c r="G359" t="s">
        <v>5943</v>
      </c>
    </row>
    <row r="360" spans="1:7" hidden="1">
      <c r="A360" t="s">
        <v>5944</v>
      </c>
      <c r="B360" t="s">
        <v>4183</v>
      </c>
      <c r="C360" s="7" t="e">
        <f>VLOOKUP(B360,ETUCLIST!$A$2:$B$966,2,FALSE)</f>
        <v>#N/A</v>
      </c>
      <c r="D360" t="s">
        <v>4184</v>
      </c>
      <c r="E360" s="7" t="e">
        <f>VLOOKUP(D360,'[1]SIN LIST2'!$A$2:$B$966,2,FALSE)</f>
        <v>#N/A</v>
      </c>
      <c r="F360" t="s">
        <v>4185</v>
      </c>
      <c r="G360" t="s">
        <v>5945</v>
      </c>
    </row>
    <row r="361" spans="1:7" hidden="1">
      <c r="A361" t="s">
        <v>5946</v>
      </c>
      <c r="B361" t="s">
        <v>4186</v>
      </c>
      <c r="C361" s="7" t="e">
        <f>VLOOKUP(B361,ETUCLIST!$A$2:$B$966,2,FALSE)</f>
        <v>#N/A</v>
      </c>
      <c r="D361" t="s">
        <v>4187</v>
      </c>
      <c r="E361" s="7" t="e">
        <f>VLOOKUP(D361,'[1]SIN LIST2'!$A$2:$B$966,2,FALSE)</f>
        <v>#N/A</v>
      </c>
      <c r="F361" t="s">
        <v>4188</v>
      </c>
      <c r="G361" t="s">
        <v>5947</v>
      </c>
    </row>
    <row r="362" spans="1:7" hidden="1">
      <c r="A362" t="s">
        <v>5948</v>
      </c>
      <c r="B362" t="s">
        <v>2498</v>
      </c>
      <c r="C362" s="7" t="e">
        <f>VLOOKUP(B362,ETUCLIST!$A$2:$B$966,2,FALSE)</f>
        <v>#N/A</v>
      </c>
      <c r="D362" t="s">
        <v>2499</v>
      </c>
      <c r="E362" s="7" t="e">
        <f>VLOOKUP(D362,'[1]SIN LIST2'!$A$2:$B$966,2,FALSE)</f>
        <v>#N/A</v>
      </c>
      <c r="F362" t="s">
        <v>2500</v>
      </c>
      <c r="G362" t="s">
        <v>5949</v>
      </c>
    </row>
    <row r="363" spans="1:7" hidden="1">
      <c r="A363" t="s">
        <v>5950</v>
      </c>
      <c r="B363" t="s">
        <v>5951</v>
      </c>
      <c r="C363" s="7" t="e">
        <f>VLOOKUP(B363,ETUCLIST!$A$2:$B$966,2,FALSE)</f>
        <v>#N/A</v>
      </c>
      <c r="D363" t="s">
        <v>5952</v>
      </c>
      <c r="E363" s="7" t="e">
        <f>VLOOKUP(D363,'[1]SIN LIST2'!$A$2:$B$966,2,FALSE)</f>
        <v>#N/A</v>
      </c>
      <c r="F363" t="s">
        <v>5953</v>
      </c>
      <c r="G363" t="s">
        <v>5954</v>
      </c>
    </row>
    <row r="364" spans="1:7">
      <c r="A364" t="s">
        <v>5955</v>
      </c>
      <c r="B364" t="s">
        <v>3628</v>
      </c>
      <c r="C364" s="7" t="str">
        <f>VLOOKUP(B364,ETUCLIST!$A$2:$B$966,2,FALSE)</f>
        <v>potassium permanganate</v>
      </c>
      <c r="D364" t="s">
        <v>3629</v>
      </c>
      <c r="E364" s="7" t="e">
        <f>VLOOKUP(D364,'[1]SIN LIST2'!$A$2:$B$966,2,FALSE)</f>
        <v>#N/A</v>
      </c>
      <c r="F364" t="s">
        <v>3630</v>
      </c>
      <c r="G364" t="s">
        <v>5956</v>
      </c>
    </row>
    <row r="365" spans="1:7" hidden="1">
      <c r="A365" t="s">
        <v>5957</v>
      </c>
      <c r="B365" t="s">
        <v>2501</v>
      </c>
      <c r="C365" s="7" t="e">
        <f>VLOOKUP(B365,ETUCLIST!$A$2:$B$966,2,FALSE)</f>
        <v>#N/A</v>
      </c>
      <c r="D365" t="s">
        <v>2502</v>
      </c>
      <c r="E365" s="7" t="e">
        <f>VLOOKUP(D365,'[1]SIN LIST2'!$A$2:$B$966,2,FALSE)</f>
        <v>#N/A</v>
      </c>
      <c r="F365" t="s">
        <v>2503</v>
      </c>
      <c r="G365" t="s">
        <v>5958</v>
      </c>
    </row>
    <row r="366" spans="1:7" hidden="1">
      <c r="A366" t="s">
        <v>5959</v>
      </c>
      <c r="B366" t="s">
        <v>2510</v>
      </c>
      <c r="C366" s="7" t="e">
        <f>VLOOKUP(B366,ETUCLIST!$A$2:$B$966,2,FALSE)</f>
        <v>#N/A</v>
      </c>
      <c r="D366" t="s">
        <v>2511</v>
      </c>
      <c r="E366" s="7" t="e">
        <f>VLOOKUP(D366,'[1]SIN LIST2'!$A$2:$B$966,2,FALSE)</f>
        <v>#N/A</v>
      </c>
      <c r="F366" t="s">
        <v>2512</v>
      </c>
      <c r="G366" t="s">
        <v>5960</v>
      </c>
    </row>
    <row r="367" spans="1:7" hidden="1">
      <c r="A367" t="s">
        <v>5961</v>
      </c>
      <c r="B367" t="s">
        <v>4189</v>
      </c>
      <c r="C367" s="7" t="e">
        <f>VLOOKUP(B367,ETUCLIST!$A$2:$B$966,2,FALSE)</f>
        <v>#N/A</v>
      </c>
      <c r="D367" t="s">
        <v>4190</v>
      </c>
      <c r="E367" s="7" t="e">
        <f>VLOOKUP(D367,'[1]SIN LIST2'!$A$2:$B$966,2,FALSE)</f>
        <v>#N/A</v>
      </c>
      <c r="F367" t="s">
        <v>4191</v>
      </c>
      <c r="G367" t="s">
        <v>5962</v>
      </c>
    </row>
    <row r="368" spans="1:7" hidden="1">
      <c r="A368" t="s">
        <v>5963</v>
      </c>
      <c r="B368" t="s">
        <v>2556</v>
      </c>
      <c r="C368" s="7" t="e">
        <f>VLOOKUP(B368,ETUCLIST!$A$2:$B$966,2,FALSE)</f>
        <v>#N/A</v>
      </c>
      <c r="D368" t="s">
        <v>2557</v>
      </c>
      <c r="E368" s="7" t="e">
        <f>VLOOKUP(D368,'[1]SIN LIST2'!$A$2:$B$966,2,FALSE)</f>
        <v>#N/A</v>
      </c>
      <c r="F368" t="s">
        <v>2559</v>
      </c>
      <c r="G368" t="s">
        <v>5964</v>
      </c>
    </row>
    <row r="369" spans="1:7" hidden="1">
      <c r="A369" t="s">
        <v>5965</v>
      </c>
      <c r="B369" t="s">
        <v>2560</v>
      </c>
      <c r="C369" s="7" t="e">
        <f>VLOOKUP(B369,ETUCLIST!$A$2:$B$966,2,FALSE)</f>
        <v>#N/A</v>
      </c>
      <c r="D369" t="s">
        <v>2561</v>
      </c>
      <c r="E369" s="7" t="e">
        <f>VLOOKUP(D369,'[1]SIN LIST2'!$A$2:$B$966,2,FALSE)</f>
        <v>#N/A</v>
      </c>
      <c r="F369" t="s">
        <v>2563</v>
      </c>
      <c r="G369" t="s">
        <v>5966</v>
      </c>
    </row>
    <row r="370" spans="1:7" hidden="1">
      <c r="A370" t="s">
        <v>5967</v>
      </c>
      <c r="B370" t="s">
        <v>4195</v>
      </c>
      <c r="C370" s="7" t="e">
        <f>VLOOKUP(B370,ETUCLIST!$A$2:$B$966,2,FALSE)</f>
        <v>#N/A</v>
      </c>
      <c r="D370" t="s">
        <v>4196</v>
      </c>
      <c r="E370" s="7" t="e">
        <f>VLOOKUP(D370,'[1]SIN LIST2'!$A$2:$B$966,2,FALSE)</f>
        <v>#N/A</v>
      </c>
      <c r="F370" t="s">
        <v>4197</v>
      </c>
      <c r="G370" t="s">
        <v>5968</v>
      </c>
    </row>
    <row r="371" spans="1:7" hidden="1">
      <c r="A371" t="s">
        <v>5969</v>
      </c>
      <c r="B371" t="s">
        <v>5970</v>
      </c>
      <c r="C371" s="7" t="e">
        <f>VLOOKUP(B371,ETUCLIST!$A$2:$B$966,2,FALSE)</f>
        <v>#N/A</v>
      </c>
      <c r="D371" t="s">
        <v>27</v>
      </c>
      <c r="E371" s="7" t="e">
        <f>VLOOKUP(D371,'[1]SIN LIST2'!$A$2:$B$966,2,FALSE)</f>
        <v>#N/A</v>
      </c>
      <c r="F371" t="s">
        <v>5971</v>
      </c>
      <c r="G371" t="s">
        <v>5972</v>
      </c>
    </row>
    <row r="372" spans="1:7" hidden="1">
      <c r="A372" s="1" t="s">
        <v>5973</v>
      </c>
      <c r="B372" t="s">
        <v>2584</v>
      </c>
      <c r="C372" s="7" t="e">
        <f>VLOOKUP(B372,ETUCLIST!$A$2:$B$966,2,FALSE)</f>
        <v>#N/A</v>
      </c>
      <c r="D372" t="s">
        <v>27</v>
      </c>
      <c r="E372" s="7" t="e">
        <f>VLOOKUP(D372,'[1]SIN LIST2'!$A$2:$B$966,2,FALSE)</f>
        <v>#N/A</v>
      </c>
      <c r="F372" t="s">
        <v>2585</v>
      </c>
      <c r="G372" t="s">
        <v>5974</v>
      </c>
    </row>
    <row r="373" spans="1:7" hidden="1">
      <c r="A373" s="1" t="s">
        <v>5975</v>
      </c>
      <c r="B373" t="s">
        <v>2586</v>
      </c>
      <c r="C373" s="7" t="e">
        <f>VLOOKUP(B373,ETUCLIST!$A$2:$B$966,2,FALSE)</f>
        <v>#N/A</v>
      </c>
      <c r="D373" t="s">
        <v>27</v>
      </c>
      <c r="E373" s="7" t="e">
        <f>VLOOKUP(D373,'[1]SIN LIST2'!$A$2:$B$966,2,FALSE)</f>
        <v>#N/A</v>
      </c>
      <c r="F373" t="s">
        <v>2587</v>
      </c>
      <c r="G373" t="s">
        <v>5976</v>
      </c>
    </row>
    <row r="374" spans="1:7" hidden="1">
      <c r="A374" t="s">
        <v>5977</v>
      </c>
      <c r="B374" t="s">
        <v>2588</v>
      </c>
      <c r="C374" s="7" t="e">
        <f>VLOOKUP(B374,ETUCLIST!$A$2:$B$966,2,FALSE)</f>
        <v>#N/A</v>
      </c>
      <c r="D374" t="s">
        <v>27</v>
      </c>
      <c r="E374" s="7" t="e">
        <f>VLOOKUP(D374,'[1]SIN LIST2'!$A$2:$B$966,2,FALSE)</f>
        <v>#N/A</v>
      </c>
      <c r="F374" t="s">
        <v>2589</v>
      </c>
      <c r="G374" t="s">
        <v>5978</v>
      </c>
    </row>
    <row r="375" spans="1:7" hidden="1">
      <c r="A375" t="s">
        <v>5979</v>
      </c>
      <c r="B375" t="s">
        <v>5980</v>
      </c>
      <c r="C375" s="7" t="e">
        <f>VLOOKUP(B375,ETUCLIST!$A$2:$B$966,2,FALSE)</f>
        <v>#N/A</v>
      </c>
      <c r="D375" t="s">
        <v>27</v>
      </c>
      <c r="E375" s="7" t="e">
        <f>VLOOKUP(D375,'[1]SIN LIST2'!$A$2:$B$966,2,FALSE)</f>
        <v>#N/A</v>
      </c>
      <c r="F375" t="s">
        <v>5981</v>
      </c>
      <c r="G375" t="s">
        <v>5982</v>
      </c>
    </row>
    <row r="376" spans="1:7" hidden="1">
      <c r="A376" t="s">
        <v>5983</v>
      </c>
      <c r="B376" t="s">
        <v>5984</v>
      </c>
      <c r="C376" s="7" t="e">
        <f>VLOOKUP(B376,ETUCLIST!$A$2:$B$966,2,FALSE)</f>
        <v>#N/A</v>
      </c>
      <c r="D376" t="s">
        <v>27</v>
      </c>
      <c r="E376" s="7" t="e">
        <f>VLOOKUP(D376,'[1]SIN LIST2'!$A$2:$B$966,2,FALSE)</f>
        <v>#N/A</v>
      </c>
      <c r="F376" t="s">
        <v>5985</v>
      </c>
      <c r="G376" t="s">
        <v>5986</v>
      </c>
    </row>
    <row r="377" spans="1:7" hidden="1">
      <c r="A377" t="s">
        <v>5987</v>
      </c>
      <c r="B377" t="s">
        <v>5988</v>
      </c>
      <c r="C377" s="7" t="e">
        <f>VLOOKUP(B377,ETUCLIST!$A$2:$B$966,2,FALSE)</f>
        <v>#N/A</v>
      </c>
      <c r="D377" t="s">
        <v>27</v>
      </c>
      <c r="E377" s="7" t="e">
        <f>VLOOKUP(D377,'[1]SIN LIST2'!$A$2:$B$966,2,FALSE)</f>
        <v>#N/A</v>
      </c>
      <c r="F377" t="s">
        <v>5989</v>
      </c>
      <c r="G377" t="s">
        <v>5990</v>
      </c>
    </row>
    <row r="378" spans="1:7" hidden="1">
      <c r="A378" t="s">
        <v>5991</v>
      </c>
      <c r="B378" t="s">
        <v>5992</v>
      </c>
      <c r="C378" s="7" t="e">
        <f>VLOOKUP(B378,ETUCLIST!$A$2:$B$966,2,FALSE)</f>
        <v>#N/A</v>
      </c>
      <c r="D378" t="s">
        <v>27</v>
      </c>
      <c r="E378" s="7" t="e">
        <f>VLOOKUP(D378,'[1]SIN LIST2'!$A$2:$B$966,2,FALSE)</f>
        <v>#N/A</v>
      </c>
      <c r="F378" t="s">
        <v>5993</v>
      </c>
      <c r="G378" t="s">
        <v>5994</v>
      </c>
    </row>
    <row r="379" spans="1:7" hidden="1">
      <c r="A379" t="s">
        <v>5995</v>
      </c>
      <c r="B379" t="s">
        <v>5996</v>
      </c>
      <c r="C379" s="7" t="e">
        <f>VLOOKUP(B379,ETUCLIST!$A$2:$B$966,2,FALSE)</f>
        <v>#N/A</v>
      </c>
      <c r="D379" t="s">
        <v>27</v>
      </c>
      <c r="E379" s="7" t="e">
        <f>VLOOKUP(D379,'[1]SIN LIST2'!$A$2:$B$966,2,FALSE)</f>
        <v>#N/A</v>
      </c>
      <c r="F379" t="s">
        <v>5997</v>
      </c>
      <c r="G379" t="s">
        <v>5998</v>
      </c>
    </row>
    <row r="380" spans="1:7" hidden="1">
      <c r="A380" t="s">
        <v>5999</v>
      </c>
      <c r="B380" t="s">
        <v>6000</v>
      </c>
      <c r="C380" s="7" t="e">
        <f>VLOOKUP(B380,ETUCLIST!$A$2:$B$966,2,FALSE)</f>
        <v>#N/A</v>
      </c>
      <c r="D380" t="s">
        <v>27</v>
      </c>
      <c r="E380" s="7" t="e">
        <f>VLOOKUP(D380,'[1]SIN LIST2'!$A$2:$B$966,2,FALSE)</f>
        <v>#N/A</v>
      </c>
      <c r="F380" t="s">
        <v>6001</v>
      </c>
      <c r="G380" t="s">
        <v>6002</v>
      </c>
    </row>
    <row r="381" spans="1:7" hidden="1">
      <c r="A381" t="s">
        <v>6003</v>
      </c>
      <c r="B381" t="s">
        <v>3772</v>
      </c>
      <c r="C381" s="7" t="e">
        <f>VLOOKUP(B381,ETUCLIST!$A$2:$B$966,2,FALSE)</f>
        <v>#N/A</v>
      </c>
      <c r="D381" t="s">
        <v>27</v>
      </c>
      <c r="E381" s="7" t="e">
        <f>VLOOKUP(D381,'[1]SIN LIST2'!$A$2:$B$966,2,FALSE)</f>
        <v>#N/A</v>
      </c>
      <c r="F381" t="s">
        <v>3773</v>
      </c>
      <c r="G381" t="s">
        <v>6004</v>
      </c>
    </row>
    <row r="382" spans="1:7" hidden="1">
      <c r="A382" t="s">
        <v>6005</v>
      </c>
      <c r="B382" t="s">
        <v>6006</v>
      </c>
      <c r="C382" s="7" t="e">
        <f>VLOOKUP(B382,ETUCLIST!$A$2:$B$966,2,FALSE)</f>
        <v>#N/A</v>
      </c>
      <c r="D382" t="s">
        <v>27</v>
      </c>
      <c r="E382" s="7" t="e">
        <f>VLOOKUP(D382,'[1]SIN LIST2'!$A$2:$B$966,2,FALSE)</f>
        <v>#N/A</v>
      </c>
      <c r="F382" t="s">
        <v>6007</v>
      </c>
      <c r="G382" t="s">
        <v>6008</v>
      </c>
    </row>
    <row r="383" spans="1:7" hidden="1">
      <c r="A383" t="s">
        <v>6009</v>
      </c>
      <c r="B383" t="s">
        <v>6010</v>
      </c>
      <c r="C383" s="7" t="e">
        <f>VLOOKUP(B383,ETUCLIST!$A$2:$B$966,2,FALSE)</f>
        <v>#N/A</v>
      </c>
      <c r="D383" t="s">
        <v>27</v>
      </c>
      <c r="E383" s="7" t="e">
        <f>VLOOKUP(D383,'[1]SIN LIST2'!$A$2:$B$966,2,FALSE)</f>
        <v>#N/A</v>
      </c>
      <c r="F383" t="s">
        <v>6011</v>
      </c>
      <c r="G383" t="s">
        <v>6012</v>
      </c>
    </row>
    <row r="384" spans="1:7" hidden="1">
      <c r="A384" t="s">
        <v>6013</v>
      </c>
      <c r="B384" t="s">
        <v>6014</v>
      </c>
      <c r="C384" s="7" t="e">
        <f>VLOOKUP(B384,ETUCLIST!$A$2:$B$966,2,FALSE)</f>
        <v>#N/A</v>
      </c>
      <c r="D384" t="s">
        <v>27</v>
      </c>
      <c r="E384" s="7" t="e">
        <f>VLOOKUP(D384,'[1]SIN LIST2'!$A$2:$B$966,2,FALSE)</f>
        <v>#N/A</v>
      </c>
      <c r="F384" t="s">
        <v>6015</v>
      </c>
      <c r="G384" t="s">
        <v>6016</v>
      </c>
    </row>
    <row r="385" spans="1:7" hidden="1">
      <c r="A385" t="s">
        <v>6017</v>
      </c>
      <c r="B385" t="s">
        <v>6018</v>
      </c>
      <c r="C385" s="7" t="e">
        <f>VLOOKUP(B385,ETUCLIST!$A$2:$B$966,2,FALSE)</f>
        <v>#N/A</v>
      </c>
      <c r="D385" t="s">
        <v>27</v>
      </c>
      <c r="E385" s="7" t="e">
        <f>VLOOKUP(D385,'[1]SIN LIST2'!$A$2:$B$966,2,FALSE)</f>
        <v>#N/A</v>
      </c>
      <c r="F385" t="s">
        <v>6019</v>
      </c>
      <c r="G385" t="s">
        <v>6020</v>
      </c>
    </row>
    <row r="386" spans="1:7" ht="60" hidden="1">
      <c r="A386" s="2" t="s">
        <v>6021</v>
      </c>
      <c r="C386" s="7" t="e">
        <f>VLOOKUP(B386,ETUCLIST!$A$2:$B$966,2,FALSE)</f>
        <v>#N/A</v>
      </c>
      <c r="E386" s="7" t="e">
        <f>VLOOKUP(D386,'[1]SIN LIST2'!$A$2:$B$966,2,FALSE)</f>
        <v>#N/A</v>
      </c>
    </row>
    <row r="387" spans="1:7" hidden="1">
      <c r="A387" t="s">
        <v>6022</v>
      </c>
      <c r="B387" t="s">
        <v>6023</v>
      </c>
      <c r="C387" s="7" t="e">
        <f>VLOOKUP(B387,ETUCLIST!$A$2:$B$966,2,FALSE)</f>
        <v>#N/A</v>
      </c>
      <c r="D387" t="s">
        <v>27</v>
      </c>
      <c r="E387" s="7" t="e">
        <f>VLOOKUP(D387,'[1]SIN LIST2'!$A$2:$B$966,2,FALSE)</f>
        <v>#N/A</v>
      </c>
      <c r="F387" t="s">
        <v>6024</v>
      </c>
      <c r="G387" t="s">
        <v>6025</v>
      </c>
    </row>
    <row r="388" spans="1:7" hidden="1">
      <c r="A388" t="s">
        <v>6026</v>
      </c>
      <c r="B388" t="s">
        <v>6027</v>
      </c>
      <c r="C388" s="7" t="e">
        <f>VLOOKUP(B388,ETUCLIST!$A$2:$B$966,2,FALSE)</f>
        <v>#N/A</v>
      </c>
      <c r="D388" t="s">
        <v>27</v>
      </c>
      <c r="E388" s="7" t="e">
        <f>VLOOKUP(D388,'[1]SIN LIST2'!$A$2:$B$966,2,FALSE)</f>
        <v>#N/A</v>
      </c>
      <c r="F388" t="s">
        <v>6028</v>
      </c>
      <c r="G388" t="s">
        <v>6029</v>
      </c>
    </row>
    <row r="389" spans="1:7" hidden="1">
      <c r="A389" t="s">
        <v>6030</v>
      </c>
      <c r="B389" t="s">
        <v>6031</v>
      </c>
      <c r="C389" s="7" t="e">
        <f>VLOOKUP(B389,ETUCLIST!$A$2:$B$966,2,FALSE)</f>
        <v>#N/A</v>
      </c>
      <c r="D389" t="s">
        <v>27</v>
      </c>
      <c r="E389" s="7" t="e">
        <f>VLOOKUP(D389,'[1]SIN LIST2'!$A$2:$B$966,2,FALSE)</f>
        <v>#N/A</v>
      </c>
      <c r="F389" t="s">
        <v>6032</v>
      </c>
      <c r="G389" t="s">
        <v>6033</v>
      </c>
    </row>
    <row r="390" spans="1:7" hidden="1">
      <c r="A390" t="s">
        <v>6034</v>
      </c>
      <c r="B390" t="s">
        <v>6035</v>
      </c>
      <c r="C390" s="7" t="e">
        <f>VLOOKUP(B390,ETUCLIST!$A$2:$B$966,2,FALSE)</f>
        <v>#N/A</v>
      </c>
      <c r="D390" t="s">
        <v>6036</v>
      </c>
      <c r="E390" s="7" t="e">
        <f>VLOOKUP(D390,'[1]SIN LIST2'!$A$2:$B$966,2,FALSE)</f>
        <v>#N/A</v>
      </c>
      <c r="F390" t="s">
        <v>6037</v>
      </c>
      <c r="G390" t="s">
        <v>6038</v>
      </c>
    </row>
    <row r="391" spans="1:7" hidden="1">
      <c r="A391" t="s">
        <v>6039</v>
      </c>
      <c r="B391" t="s">
        <v>6040</v>
      </c>
      <c r="C391" s="7" t="e">
        <f>VLOOKUP(B391,ETUCLIST!$A$2:$B$966,2,FALSE)</f>
        <v>#N/A</v>
      </c>
      <c r="D391" t="s">
        <v>6041</v>
      </c>
      <c r="E391" s="7" t="e">
        <f>VLOOKUP(D391,'[1]SIN LIST2'!$A$2:$B$966,2,FALSE)</f>
        <v>#N/A</v>
      </c>
      <c r="F391" t="s">
        <v>6042</v>
      </c>
      <c r="G391" t="s">
        <v>6043</v>
      </c>
    </row>
    <row r="392" spans="1:7" hidden="1">
      <c r="A392" t="s">
        <v>6044</v>
      </c>
      <c r="B392" t="s">
        <v>6045</v>
      </c>
      <c r="C392" s="7" t="e">
        <f>VLOOKUP(B392,ETUCLIST!$A$2:$B$966,2,FALSE)</f>
        <v>#N/A</v>
      </c>
      <c r="D392" t="s">
        <v>6046</v>
      </c>
      <c r="E392" s="7" t="e">
        <f>VLOOKUP(D392,'[1]SIN LIST2'!$A$2:$B$966,2,FALSE)</f>
        <v>#N/A</v>
      </c>
      <c r="F392" t="s">
        <v>6047</v>
      </c>
      <c r="G392" t="s">
        <v>6048</v>
      </c>
    </row>
    <row r="393" spans="1:7" hidden="1">
      <c r="A393" t="s">
        <v>6049</v>
      </c>
      <c r="B393" t="s">
        <v>6050</v>
      </c>
      <c r="C393" s="7" t="e">
        <f>VLOOKUP(B393,ETUCLIST!$A$2:$B$966,2,FALSE)</f>
        <v>#N/A</v>
      </c>
      <c r="D393" t="s">
        <v>6051</v>
      </c>
      <c r="E393" s="7" t="e">
        <f>VLOOKUP(D393,'[1]SIN LIST2'!$A$2:$B$966,2,FALSE)</f>
        <v>#N/A</v>
      </c>
      <c r="F393" t="s">
        <v>6052</v>
      </c>
      <c r="G393" t="s">
        <v>6053</v>
      </c>
    </row>
    <row r="394" spans="1:7" hidden="1">
      <c r="A394" t="s">
        <v>6054</v>
      </c>
      <c r="B394" t="s">
        <v>6055</v>
      </c>
      <c r="C394" s="7" t="e">
        <f>VLOOKUP(B394,ETUCLIST!$A$2:$B$966,2,FALSE)</f>
        <v>#N/A</v>
      </c>
      <c r="D394" t="s">
        <v>6056</v>
      </c>
      <c r="E394" s="7" t="e">
        <f>VLOOKUP(D394,'[1]SIN LIST2'!$A$2:$B$966,2,FALSE)</f>
        <v>#N/A</v>
      </c>
      <c r="F394" t="s">
        <v>6057</v>
      </c>
      <c r="G394" t="s">
        <v>6058</v>
      </c>
    </row>
    <row r="395" spans="1:7" hidden="1">
      <c r="A395" t="s">
        <v>6059</v>
      </c>
      <c r="B395" t="s">
        <v>2637</v>
      </c>
      <c r="C395" s="7" t="e">
        <f>VLOOKUP(B395,ETUCLIST!$A$2:$B$966,2,FALSE)</f>
        <v>#N/A</v>
      </c>
      <c r="D395" t="s">
        <v>2638</v>
      </c>
      <c r="E395" s="7" t="e">
        <f>VLOOKUP(D395,'[1]SIN LIST2'!$A$2:$B$966,2,FALSE)</f>
        <v>#N/A</v>
      </c>
      <c r="F395" t="s">
        <v>2640</v>
      </c>
      <c r="G395" t="s">
        <v>6060</v>
      </c>
    </row>
    <row r="396" spans="1:7" hidden="1">
      <c r="A396" t="s">
        <v>6061</v>
      </c>
      <c r="B396" t="s">
        <v>2641</v>
      </c>
      <c r="C396" s="7" t="e">
        <f>VLOOKUP(B396,ETUCLIST!$A$2:$B$966,2,FALSE)</f>
        <v>#N/A</v>
      </c>
      <c r="D396" t="s">
        <v>2642</v>
      </c>
      <c r="E396" s="7" t="e">
        <f>VLOOKUP(D396,'[1]SIN LIST2'!$A$2:$B$966,2,FALSE)</f>
        <v>#N/A</v>
      </c>
      <c r="F396" t="s">
        <v>2643</v>
      </c>
      <c r="G396" t="s">
        <v>6062</v>
      </c>
    </row>
    <row r="397" spans="1:7" hidden="1">
      <c r="A397" t="s">
        <v>6063</v>
      </c>
      <c r="B397" t="s">
        <v>6064</v>
      </c>
      <c r="C397" s="7" t="e">
        <f>VLOOKUP(B397,ETUCLIST!$A$2:$B$966,2,FALSE)</f>
        <v>#N/A</v>
      </c>
      <c r="D397" t="s">
        <v>6065</v>
      </c>
      <c r="E397" s="7" t="e">
        <f>VLOOKUP(D397,'[1]SIN LIST2'!$A$2:$B$966,2,FALSE)</f>
        <v>#N/A</v>
      </c>
      <c r="F397" t="s">
        <v>6066</v>
      </c>
      <c r="G397" t="s">
        <v>6067</v>
      </c>
    </row>
    <row r="398" spans="1:7" hidden="1">
      <c r="A398" t="s">
        <v>6068</v>
      </c>
      <c r="B398" t="s">
        <v>6069</v>
      </c>
      <c r="C398" s="7" t="e">
        <f>VLOOKUP(B398,ETUCLIST!$A$2:$B$966,2,FALSE)</f>
        <v>#N/A</v>
      </c>
      <c r="D398" t="s">
        <v>27</v>
      </c>
      <c r="E398" s="7" t="e">
        <f>VLOOKUP(D398,'[1]SIN LIST2'!$A$2:$B$966,2,FALSE)</f>
        <v>#N/A</v>
      </c>
      <c r="F398" t="s">
        <v>6070</v>
      </c>
      <c r="G398" t="s">
        <v>6071</v>
      </c>
    </row>
    <row r="399" spans="1:7" hidden="1">
      <c r="A399" t="s">
        <v>6072</v>
      </c>
      <c r="B399" t="s">
        <v>2662</v>
      </c>
      <c r="C399" s="7" t="e">
        <f>VLOOKUP(B399,ETUCLIST!$A$2:$B$966,2,FALSE)</f>
        <v>#N/A</v>
      </c>
      <c r="D399" t="s">
        <v>2663</v>
      </c>
      <c r="E399" s="7" t="e">
        <f>VLOOKUP(D399,'[1]SIN LIST2'!$A$2:$B$966,2,FALSE)</f>
        <v>#N/A</v>
      </c>
      <c r="F399" t="s">
        <v>2664</v>
      </c>
      <c r="G399" t="s">
        <v>6073</v>
      </c>
    </row>
    <row r="400" spans="1:7" hidden="1">
      <c r="A400" t="s">
        <v>6074</v>
      </c>
      <c r="B400" t="s">
        <v>2665</v>
      </c>
      <c r="C400" s="7" t="e">
        <f>VLOOKUP(B400,ETUCLIST!$A$2:$B$966,2,FALSE)</f>
        <v>#N/A</v>
      </c>
      <c r="D400" t="s">
        <v>2666</v>
      </c>
      <c r="E400" s="7" t="e">
        <f>VLOOKUP(D400,'[1]SIN LIST2'!$A$2:$B$966,2,FALSE)</f>
        <v>#N/A</v>
      </c>
      <c r="F400" t="s">
        <v>2667</v>
      </c>
      <c r="G400" t="s">
        <v>6075</v>
      </c>
    </row>
    <row r="401" spans="1:7" hidden="1">
      <c r="A401" t="s">
        <v>6076</v>
      </c>
      <c r="B401" t="s">
        <v>2668</v>
      </c>
      <c r="C401" s="7" t="e">
        <f>VLOOKUP(B401,ETUCLIST!$A$2:$B$966,2,FALSE)</f>
        <v>#N/A</v>
      </c>
      <c r="D401" t="s">
        <v>2669</v>
      </c>
      <c r="E401" s="7" t="e">
        <f>VLOOKUP(D401,'[1]SIN LIST2'!$A$2:$B$966,2,FALSE)</f>
        <v>#N/A</v>
      </c>
      <c r="F401" t="s">
        <v>2670</v>
      </c>
      <c r="G401" t="s">
        <v>6077</v>
      </c>
    </row>
    <row r="402" spans="1:7" hidden="1">
      <c r="A402" t="s">
        <v>6078</v>
      </c>
      <c r="B402" t="s">
        <v>2671</v>
      </c>
      <c r="C402" s="7" t="e">
        <f>VLOOKUP(B402,ETUCLIST!$A$2:$B$966,2,FALSE)</f>
        <v>#N/A</v>
      </c>
      <c r="D402" t="s">
        <v>2672</v>
      </c>
      <c r="E402" s="7" t="e">
        <f>VLOOKUP(D402,'[1]SIN LIST2'!$A$2:$B$966,2,FALSE)</f>
        <v>#N/A</v>
      </c>
      <c r="F402" t="s">
        <v>2673</v>
      </c>
      <c r="G402" t="s">
        <v>6079</v>
      </c>
    </row>
    <row r="403" spans="1:7" hidden="1">
      <c r="A403" t="s">
        <v>6080</v>
      </c>
      <c r="B403" t="s">
        <v>2674</v>
      </c>
      <c r="C403" s="7" t="e">
        <f>VLOOKUP(B403,ETUCLIST!$A$2:$B$966,2,FALSE)</f>
        <v>#N/A</v>
      </c>
      <c r="D403" t="s">
        <v>2675</v>
      </c>
      <c r="E403" s="7" t="e">
        <f>VLOOKUP(D403,'[1]SIN LIST2'!$A$2:$B$966,2,FALSE)</f>
        <v>#N/A</v>
      </c>
      <c r="F403" t="s">
        <v>2677</v>
      </c>
      <c r="G403" t="s">
        <v>6081</v>
      </c>
    </row>
    <row r="404" spans="1:7" hidden="1">
      <c r="A404" t="s">
        <v>6082</v>
      </c>
      <c r="B404" t="s">
        <v>2678</v>
      </c>
      <c r="C404" s="7" t="e">
        <f>VLOOKUP(B404,ETUCLIST!$A$2:$B$966,2,FALSE)</f>
        <v>#N/A</v>
      </c>
      <c r="D404" t="s">
        <v>2679</v>
      </c>
      <c r="E404" s="7" t="e">
        <f>VLOOKUP(D404,'[1]SIN LIST2'!$A$2:$B$966,2,FALSE)</f>
        <v>#N/A</v>
      </c>
      <c r="F404" t="s">
        <v>2680</v>
      </c>
      <c r="G404" t="s">
        <v>6083</v>
      </c>
    </row>
    <row r="405" spans="1:7" hidden="1">
      <c r="A405" t="s">
        <v>6084</v>
      </c>
      <c r="B405" t="s">
        <v>2681</v>
      </c>
      <c r="C405" s="7" t="e">
        <f>VLOOKUP(B405,ETUCLIST!$A$2:$B$966,2,FALSE)</f>
        <v>#N/A</v>
      </c>
      <c r="D405" t="s">
        <v>2682</v>
      </c>
      <c r="E405" s="7" t="e">
        <f>VLOOKUP(D405,'[1]SIN LIST2'!$A$2:$B$966,2,FALSE)</f>
        <v>#N/A</v>
      </c>
      <c r="F405" t="s">
        <v>2683</v>
      </c>
      <c r="G405" t="s">
        <v>6085</v>
      </c>
    </row>
    <row r="406" spans="1:7" hidden="1">
      <c r="A406" t="s">
        <v>6086</v>
      </c>
      <c r="B406" t="s">
        <v>6087</v>
      </c>
      <c r="C406" s="7" t="e">
        <f>VLOOKUP(B406,ETUCLIST!$A$2:$B$966,2,FALSE)</f>
        <v>#N/A</v>
      </c>
      <c r="D406" t="s">
        <v>6088</v>
      </c>
      <c r="E406" s="7" t="e">
        <f>VLOOKUP(D406,'[1]SIN LIST2'!$A$2:$B$966,2,FALSE)</f>
        <v>#N/A</v>
      </c>
      <c r="F406" t="s">
        <v>6089</v>
      </c>
      <c r="G406" t="s">
        <v>6090</v>
      </c>
    </row>
    <row r="407" spans="1:7" hidden="1">
      <c r="A407" t="s">
        <v>6091</v>
      </c>
      <c r="B407" t="s">
        <v>6092</v>
      </c>
      <c r="C407" s="7" t="e">
        <f>VLOOKUP(B407,ETUCLIST!$A$2:$B$966,2,FALSE)</f>
        <v>#N/A</v>
      </c>
      <c r="D407" t="s">
        <v>27</v>
      </c>
      <c r="E407" s="7" t="e">
        <f>VLOOKUP(D407,'[1]SIN LIST2'!$A$2:$B$966,2,FALSE)</f>
        <v>#N/A</v>
      </c>
      <c r="F407" t="s">
        <v>6093</v>
      </c>
      <c r="G407" t="s">
        <v>6094</v>
      </c>
    </row>
    <row r="408" spans="1:7" hidden="1">
      <c r="A408" t="s">
        <v>6095</v>
      </c>
      <c r="B408" t="s">
        <v>6096</v>
      </c>
      <c r="C408" s="7" t="e">
        <f>VLOOKUP(B408,ETUCLIST!$A$2:$B$966,2,FALSE)</f>
        <v>#N/A</v>
      </c>
      <c r="D408" t="s">
        <v>6097</v>
      </c>
      <c r="E408" s="7" t="e">
        <f>VLOOKUP(D408,'[1]SIN LIST2'!$A$2:$B$966,2,FALSE)</f>
        <v>#N/A</v>
      </c>
      <c r="F408" t="s">
        <v>6098</v>
      </c>
      <c r="G408" t="s">
        <v>6099</v>
      </c>
    </row>
    <row r="409" spans="1:7" hidden="1">
      <c r="A409" t="s">
        <v>6100</v>
      </c>
      <c r="B409" t="s">
        <v>6101</v>
      </c>
      <c r="C409" s="7" t="e">
        <f>VLOOKUP(B409,ETUCLIST!$A$2:$B$966,2,FALSE)</f>
        <v>#N/A</v>
      </c>
      <c r="D409" t="s">
        <v>6102</v>
      </c>
      <c r="E409" s="7" t="e">
        <f>VLOOKUP(D409,'[1]SIN LIST2'!$A$2:$B$966,2,FALSE)</f>
        <v>#N/A</v>
      </c>
      <c r="F409" t="s">
        <v>6103</v>
      </c>
      <c r="G409" t="s">
        <v>6104</v>
      </c>
    </row>
    <row r="410" spans="1:7" hidden="1">
      <c r="A410" t="s">
        <v>6105</v>
      </c>
      <c r="B410" t="s">
        <v>3530</v>
      </c>
      <c r="C410" s="7" t="e">
        <f>VLOOKUP(B410,ETUCLIST!$A$2:$B$966,2,FALSE)</f>
        <v>#N/A</v>
      </c>
      <c r="D410" t="s">
        <v>3531</v>
      </c>
      <c r="E410" s="7" t="e">
        <f>VLOOKUP(D410,'[1]SIN LIST2'!$A$2:$B$966,2,FALSE)</f>
        <v>#N/A</v>
      </c>
      <c r="F410" t="s">
        <v>3532</v>
      </c>
      <c r="G410" t="s">
        <v>6106</v>
      </c>
    </row>
    <row r="411" spans="1:7" hidden="1">
      <c r="A411" t="s">
        <v>6107</v>
      </c>
      <c r="B411" t="s">
        <v>6108</v>
      </c>
      <c r="C411" s="7" t="e">
        <f>VLOOKUP(B411,ETUCLIST!$A$2:$B$966,2,FALSE)</f>
        <v>#N/A</v>
      </c>
      <c r="D411" t="s">
        <v>6109</v>
      </c>
      <c r="E411" s="7" t="e">
        <f>VLOOKUP(D411,'[1]SIN LIST2'!$A$2:$B$966,2,FALSE)</f>
        <v>#N/A</v>
      </c>
      <c r="F411" t="s">
        <v>6110</v>
      </c>
      <c r="G411" t="s">
        <v>6111</v>
      </c>
    </row>
    <row r="412" spans="1:7" hidden="1">
      <c r="A412" t="s">
        <v>6112</v>
      </c>
      <c r="B412" t="s">
        <v>6113</v>
      </c>
      <c r="C412" s="7" t="e">
        <f>VLOOKUP(B412,ETUCLIST!$A$2:$B$966,2,FALSE)</f>
        <v>#N/A</v>
      </c>
      <c r="D412" t="s">
        <v>6114</v>
      </c>
      <c r="E412" s="7" t="e">
        <f>VLOOKUP(D412,'[1]SIN LIST2'!$A$2:$B$966,2,FALSE)</f>
        <v>#N/A</v>
      </c>
      <c r="F412" t="s">
        <v>6115</v>
      </c>
      <c r="G412" t="s">
        <v>6116</v>
      </c>
    </row>
    <row r="413" spans="1:7" hidden="1">
      <c r="A413" t="s">
        <v>6117</v>
      </c>
      <c r="B413" t="s">
        <v>6118</v>
      </c>
      <c r="C413" s="7" t="e">
        <f>VLOOKUP(B413,ETUCLIST!$A$2:$B$966,2,FALSE)</f>
        <v>#N/A</v>
      </c>
      <c r="D413" t="s">
        <v>6119</v>
      </c>
      <c r="E413" s="7" t="str">
        <f>VLOOKUP(D413,'[1]SIN LIST2'!$A$2:$B$966,2,FALSE)</f>
        <v xml:space="preserve">Slags, lead-zinc smelting
</v>
      </c>
      <c r="F413" t="s">
        <v>6120</v>
      </c>
      <c r="G413" t="s">
        <v>6121</v>
      </c>
    </row>
    <row r="414" spans="1:7" hidden="1">
      <c r="A414" t="s">
        <v>6122</v>
      </c>
      <c r="B414" t="s">
        <v>6123</v>
      </c>
      <c r="C414" s="7" t="e">
        <f>VLOOKUP(B414,ETUCLIST!$A$2:$B$966,2,FALSE)</f>
        <v>#N/A</v>
      </c>
      <c r="D414" t="s">
        <v>6124</v>
      </c>
      <c r="E414" s="7" t="e">
        <f>VLOOKUP(D414,'[1]SIN LIST2'!$A$2:$B$966,2,FALSE)</f>
        <v>#N/A</v>
      </c>
      <c r="F414" t="s">
        <v>6125</v>
      </c>
      <c r="G414" t="s">
        <v>6126</v>
      </c>
    </row>
    <row r="415" spans="1:7" hidden="1">
      <c r="A415" t="s">
        <v>6127</v>
      </c>
      <c r="B415" t="s">
        <v>3533</v>
      </c>
      <c r="C415" s="7" t="e">
        <f>VLOOKUP(B415,ETUCLIST!$A$2:$B$966,2,FALSE)</f>
        <v>#N/A</v>
      </c>
      <c r="D415" t="s">
        <v>3534</v>
      </c>
      <c r="E415" s="7" t="e">
        <f>VLOOKUP(D415,'[1]SIN LIST2'!$A$2:$B$966,2,FALSE)</f>
        <v>#N/A</v>
      </c>
      <c r="F415" t="s">
        <v>3535</v>
      </c>
      <c r="G415" t="s">
        <v>6128</v>
      </c>
    </row>
    <row r="416" spans="1:7" hidden="1">
      <c r="A416" t="s">
        <v>6129</v>
      </c>
      <c r="B416" t="s">
        <v>3794</v>
      </c>
      <c r="C416" s="7" t="e">
        <f>VLOOKUP(B416,ETUCLIST!$A$2:$B$966,2,FALSE)</f>
        <v>#N/A</v>
      </c>
      <c r="D416" t="s">
        <v>3795</v>
      </c>
      <c r="E416" s="7" t="e">
        <f>VLOOKUP(D416,'[1]SIN LIST2'!$A$2:$B$966,2,FALSE)</f>
        <v>#N/A</v>
      </c>
      <c r="F416" t="s">
        <v>3796</v>
      </c>
      <c r="G416" t="s">
        <v>6130</v>
      </c>
    </row>
    <row r="417" spans="1:7" hidden="1">
      <c r="A417" t="s">
        <v>6131</v>
      </c>
      <c r="B417" t="s">
        <v>3797</v>
      </c>
      <c r="C417" s="7" t="e">
        <f>VLOOKUP(B417,ETUCLIST!$A$2:$B$966,2,FALSE)</f>
        <v>#N/A</v>
      </c>
      <c r="D417" t="s">
        <v>3798</v>
      </c>
      <c r="E417" s="7" t="e">
        <f>VLOOKUP(D417,'[1]SIN LIST2'!$A$2:$B$966,2,FALSE)</f>
        <v>#N/A</v>
      </c>
      <c r="F417" t="s">
        <v>3799</v>
      </c>
      <c r="G417" t="s">
        <v>6132</v>
      </c>
    </row>
    <row r="418" spans="1:7" hidden="1">
      <c r="A418" t="s">
        <v>6133</v>
      </c>
      <c r="B418" t="s">
        <v>6134</v>
      </c>
      <c r="C418" s="7" t="e">
        <f>VLOOKUP(B418,ETUCLIST!$A$2:$B$966,2,FALSE)</f>
        <v>#N/A</v>
      </c>
      <c r="D418" t="s">
        <v>6135</v>
      </c>
      <c r="E418" s="7" t="e">
        <f>VLOOKUP(D418,'[1]SIN LIST2'!$A$2:$B$966,2,FALSE)</f>
        <v>#N/A</v>
      </c>
      <c r="F418" t="s">
        <v>6136</v>
      </c>
      <c r="G418" t="s">
        <v>6137</v>
      </c>
    </row>
    <row r="419" spans="1:7" hidden="1">
      <c r="A419" t="s">
        <v>6138</v>
      </c>
      <c r="B419" t="s">
        <v>6139</v>
      </c>
      <c r="C419" s="7" t="e">
        <f>VLOOKUP(B419,ETUCLIST!$A$2:$B$966,2,FALSE)</f>
        <v>#N/A</v>
      </c>
      <c r="D419" t="s">
        <v>6140</v>
      </c>
      <c r="E419" s="7" t="e">
        <f>VLOOKUP(D419,'[1]SIN LIST2'!$A$2:$B$966,2,FALSE)</f>
        <v>#N/A</v>
      </c>
      <c r="F419" t="s">
        <v>6141</v>
      </c>
      <c r="G419" t="s">
        <v>6142</v>
      </c>
    </row>
    <row r="420" spans="1:7" hidden="1">
      <c r="A420" t="s">
        <v>6143</v>
      </c>
      <c r="B420" t="s">
        <v>6144</v>
      </c>
      <c r="C420" s="7" t="e">
        <f>VLOOKUP(B420,ETUCLIST!$A$2:$B$966,2,FALSE)</f>
        <v>#N/A</v>
      </c>
      <c r="D420" t="s">
        <v>6145</v>
      </c>
      <c r="E420" s="7" t="e">
        <f>VLOOKUP(D420,'[1]SIN LIST2'!$A$2:$B$966,2,FALSE)</f>
        <v>#N/A</v>
      </c>
      <c r="F420" t="s">
        <v>6146</v>
      </c>
      <c r="G420" t="s">
        <v>6147</v>
      </c>
    </row>
    <row r="421" spans="1:7" hidden="1">
      <c r="A421" t="s">
        <v>6148</v>
      </c>
      <c r="B421" t="s">
        <v>6149</v>
      </c>
      <c r="C421" s="7" t="e">
        <f>VLOOKUP(B421,ETUCLIST!$A$2:$B$966,2,FALSE)</f>
        <v>#N/A</v>
      </c>
      <c r="D421" t="s">
        <v>6150</v>
      </c>
      <c r="E421" s="7" t="e">
        <f>VLOOKUP(D421,'[1]SIN LIST2'!$A$2:$B$966,2,FALSE)</f>
        <v>#N/A</v>
      </c>
      <c r="F421" t="s">
        <v>6151</v>
      </c>
      <c r="G421" t="s">
        <v>6152</v>
      </c>
    </row>
    <row r="422" spans="1:7" hidden="1">
      <c r="A422" t="s">
        <v>6153</v>
      </c>
      <c r="B422" t="s">
        <v>6154</v>
      </c>
      <c r="C422" s="7" t="e">
        <f>VLOOKUP(B422,ETUCLIST!$A$2:$B$966,2,FALSE)</f>
        <v>#N/A</v>
      </c>
      <c r="D422" t="s">
        <v>6155</v>
      </c>
      <c r="E422" s="7" t="e">
        <f>VLOOKUP(D422,'[1]SIN LIST2'!$A$2:$B$966,2,FALSE)</f>
        <v>#N/A</v>
      </c>
      <c r="F422" t="s">
        <v>6156</v>
      </c>
      <c r="G422" t="s">
        <v>6157</v>
      </c>
    </row>
    <row r="423" spans="1:7" hidden="1">
      <c r="A423" t="s">
        <v>6158</v>
      </c>
      <c r="B423" t="s">
        <v>6159</v>
      </c>
      <c r="C423" s="7" t="e">
        <f>VLOOKUP(B423,ETUCLIST!$A$2:$B$966,2,FALSE)</f>
        <v>#N/A</v>
      </c>
      <c r="D423" t="s">
        <v>6160</v>
      </c>
      <c r="E423" s="7" t="e">
        <f>VLOOKUP(D423,'[1]SIN LIST2'!$A$2:$B$966,2,FALSE)</f>
        <v>#N/A</v>
      </c>
      <c r="F423" t="s">
        <v>6161</v>
      </c>
      <c r="G423" t="s">
        <v>6162</v>
      </c>
    </row>
    <row r="424" spans="1:7" hidden="1">
      <c r="A424" t="s">
        <v>6163</v>
      </c>
      <c r="B424" t="s">
        <v>6164</v>
      </c>
      <c r="C424" s="7" t="e">
        <f>VLOOKUP(B424,ETUCLIST!$A$2:$B$966,2,FALSE)</f>
        <v>#N/A</v>
      </c>
      <c r="D424" t="s">
        <v>6165</v>
      </c>
      <c r="E424" s="7" t="e">
        <f>VLOOKUP(D424,'[1]SIN LIST2'!$A$2:$B$966,2,FALSE)</f>
        <v>#N/A</v>
      </c>
      <c r="F424" t="s">
        <v>6166</v>
      </c>
      <c r="G424" t="s">
        <v>6167</v>
      </c>
    </row>
    <row r="425" spans="1:7" hidden="1">
      <c r="A425" t="s">
        <v>6168</v>
      </c>
      <c r="B425" t="s">
        <v>6169</v>
      </c>
      <c r="C425" s="7" t="e">
        <f>VLOOKUP(B425,ETUCLIST!$A$2:$B$966,2,FALSE)</f>
        <v>#N/A</v>
      </c>
      <c r="D425" t="s">
        <v>6170</v>
      </c>
      <c r="E425" s="7" t="e">
        <f>VLOOKUP(D425,'[1]SIN LIST2'!$A$2:$B$966,2,FALSE)</f>
        <v>#N/A</v>
      </c>
      <c r="F425" t="s">
        <v>6171</v>
      </c>
      <c r="G425" t="s">
        <v>6172</v>
      </c>
    </row>
    <row r="426" spans="1:7" hidden="1">
      <c r="A426" t="s">
        <v>6173</v>
      </c>
      <c r="B426" t="s">
        <v>6174</v>
      </c>
      <c r="C426" s="7" t="e">
        <f>VLOOKUP(B426,ETUCLIST!$A$2:$B$966,2,FALSE)</f>
        <v>#N/A</v>
      </c>
      <c r="D426" t="s">
        <v>6175</v>
      </c>
      <c r="E426" s="7" t="e">
        <f>VLOOKUP(D426,'[1]SIN LIST2'!$A$2:$B$966,2,FALSE)</f>
        <v>#N/A</v>
      </c>
      <c r="F426" t="s">
        <v>6176</v>
      </c>
      <c r="G426" t="s">
        <v>6177</v>
      </c>
    </row>
    <row r="427" spans="1:7" hidden="1">
      <c r="A427" t="s">
        <v>6178</v>
      </c>
      <c r="B427" t="s">
        <v>2717</v>
      </c>
      <c r="C427" s="7" t="e">
        <f>VLOOKUP(B427,ETUCLIST!$A$2:$B$966,2,FALSE)</f>
        <v>#N/A</v>
      </c>
      <c r="D427" t="s">
        <v>2718</v>
      </c>
      <c r="E427" s="7" t="e">
        <f>VLOOKUP(D427,'[1]SIN LIST2'!$A$2:$B$966,2,FALSE)</f>
        <v>#N/A</v>
      </c>
      <c r="F427" t="s">
        <v>2720</v>
      </c>
      <c r="G427" t="s">
        <v>6179</v>
      </c>
    </row>
    <row r="428" spans="1:7" hidden="1">
      <c r="A428" t="s">
        <v>6180</v>
      </c>
      <c r="B428" t="s">
        <v>2727</v>
      </c>
      <c r="C428" s="7" t="e">
        <f>VLOOKUP(B428,ETUCLIST!$A$2:$B$966,2,FALSE)</f>
        <v>#N/A</v>
      </c>
      <c r="D428" t="s">
        <v>2728</v>
      </c>
      <c r="E428" s="7" t="e">
        <f>VLOOKUP(D428,'[1]SIN LIST2'!$A$2:$B$966,2,FALSE)</f>
        <v>#N/A</v>
      </c>
      <c r="F428" t="s">
        <v>2730</v>
      </c>
      <c r="G428" t="s">
        <v>6181</v>
      </c>
    </row>
    <row r="429" spans="1:7" hidden="1">
      <c r="A429" t="s">
        <v>6182</v>
      </c>
      <c r="B429" t="s">
        <v>2731</v>
      </c>
      <c r="C429" s="7" t="e">
        <f>VLOOKUP(B429,ETUCLIST!$A$2:$B$966,2,FALSE)</f>
        <v>#N/A</v>
      </c>
      <c r="D429" t="s">
        <v>2732</v>
      </c>
      <c r="E429" s="7" t="e">
        <f>VLOOKUP(D429,'[1]SIN LIST2'!$A$2:$B$966,2,FALSE)</f>
        <v>#N/A</v>
      </c>
      <c r="F429" t="s">
        <v>2733</v>
      </c>
      <c r="G429" t="s">
        <v>6183</v>
      </c>
    </row>
    <row r="430" spans="1:7">
      <c r="A430" t="s">
        <v>6184</v>
      </c>
      <c r="B430" t="s">
        <v>3884</v>
      </c>
      <c r="C430" s="7" t="str">
        <f>VLOOKUP(B430,ETUCLIST!$A$2:$B$966,2,FALSE)</f>
        <v>hydrogen cyanide &amp; its alkaline salts</v>
      </c>
      <c r="D430" t="s">
        <v>3885</v>
      </c>
      <c r="E430" s="7" t="e">
        <f>VLOOKUP(D430,'[1]SIN LIST2'!$A$2:$B$966,2,FALSE)</f>
        <v>#N/A</v>
      </c>
      <c r="F430" t="s">
        <v>3886</v>
      </c>
      <c r="G430" t="s">
        <v>6185</v>
      </c>
    </row>
    <row r="431" spans="1:7" hidden="1">
      <c r="A431" t="s">
        <v>6186</v>
      </c>
      <c r="B431" t="s">
        <v>2734</v>
      </c>
      <c r="C431" s="7" t="e">
        <f>VLOOKUP(B431,ETUCLIST!$A$2:$B$966,2,FALSE)</f>
        <v>#N/A</v>
      </c>
      <c r="D431" t="s">
        <v>2735</v>
      </c>
      <c r="E431" s="7" t="e">
        <f>VLOOKUP(D431,'[1]SIN LIST2'!$A$2:$B$966,2,FALSE)</f>
        <v>#N/A</v>
      </c>
      <c r="F431" t="s">
        <v>2737</v>
      </c>
      <c r="G431" t="s">
        <v>6187</v>
      </c>
    </row>
    <row r="432" spans="1:7" hidden="1">
      <c r="A432" t="s">
        <v>6188</v>
      </c>
      <c r="B432" t="s">
        <v>2741</v>
      </c>
      <c r="C432" s="7" t="e">
        <f>VLOOKUP(B432,ETUCLIST!$A$2:$B$966,2,FALSE)</f>
        <v>#N/A</v>
      </c>
      <c r="D432" t="s">
        <v>2742</v>
      </c>
      <c r="E432" s="7" t="e">
        <f>VLOOKUP(D432,'[1]SIN LIST2'!$A$2:$B$966,2,FALSE)</f>
        <v>#N/A</v>
      </c>
      <c r="F432" t="s">
        <v>2743</v>
      </c>
      <c r="G432" t="s">
        <v>6189</v>
      </c>
    </row>
    <row r="433" spans="1:7" hidden="1">
      <c r="A433" t="s">
        <v>6190</v>
      </c>
      <c r="B433" t="s">
        <v>4220</v>
      </c>
      <c r="C433" s="7" t="e">
        <f>VLOOKUP(B433,ETUCLIST!$A$2:$B$966,2,FALSE)</f>
        <v>#N/A</v>
      </c>
      <c r="D433" t="s">
        <v>4221</v>
      </c>
      <c r="E433" s="7" t="e">
        <f>VLOOKUP(D433,'[1]SIN LIST2'!$A$2:$B$966,2,FALSE)</f>
        <v>#N/A</v>
      </c>
      <c r="F433" t="s">
        <v>4222</v>
      </c>
      <c r="G433" t="s">
        <v>6191</v>
      </c>
    </row>
    <row r="434" spans="1:7" hidden="1">
      <c r="A434" t="s">
        <v>6192</v>
      </c>
      <c r="B434" t="s">
        <v>2744</v>
      </c>
      <c r="C434" s="7" t="e">
        <f>VLOOKUP(B434,ETUCLIST!$A$2:$B$966,2,FALSE)</f>
        <v>#N/A</v>
      </c>
      <c r="D434" t="s">
        <v>2745</v>
      </c>
      <c r="E434" s="7" t="e">
        <f>VLOOKUP(D434,'[1]SIN LIST2'!$A$2:$B$966,2,FALSE)</f>
        <v>#N/A</v>
      </c>
      <c r="F434" t="s">
        <v>2746</v>
      </c>
      <c r="G434" t="s">
        <v>6193</v>
      </c>
    </row>
    <row r="435" spans="1:7" hidden="1">
      <c r="A435" t="s">
        <v>6194</v>
      </c>
      <c r="B435" t="s">
        <v>6195</v>
      </c>
      <c r="C435" s="7" t="e">
        <f>VLOOKUP(B435,ETUCLIST!$A$2:$B$966,2,FALSE)</f>
        <v>#N/A</v>
      </c>
      <c r="D435" t="s">
        <v>6196</v>
      </c>
      <c r="E435" s="7" t="e">
        <f>VLOOKUP(D435,'[1]SIN LIST2'!$A$2:$B$966,2,FALSE)</f>
        <v>#N/A</v>
      </c>
      <c r="F435" t="s">
        <v>6197</v>
      </c>
      <c r="G435" t="s">
        <v>6198</v>
      </c>
    </row>
    <row r="436" spans="1:7" hidden="1">
      <c r="A436" t="s">
        <v>6199</v>
      </c>
      <c r="B436" t="s">
        <v>2756</v>
      </c>
      <c r="C436" s="7" t="e">
        <f>VLOOKUP(B436,ETUCLIST!$A$2:$B$966,2,FALSE)</f>
        <v>#N/A</v>
      </c>
      <c r="D436" t="s">
        <v>2757</v>
      </c>
      <c r="E436" s="7" t="e">
        <f>VLOOKUP(D436,'[1]SIN LIST2'!$A$2:$B$966,2,FALSE)</f>
        <v>#N/A</v>
      </c>
      <c r="F436" t="s">
        <v>2759</v>
      </c>
      <c r="G436" t="s">
        <v>6200</v>
      </c>
    </row>
    <row r="437" spans="1:7" hidden="1">
      <c r="A437" t="s">
        <v>6201</v>
      </c>
      <c r="B437" t="s">
        <v>4223</v>
      </c>
      <c r="C437" s="7" t="e">
        <f>VLOOKUP(B437,ETUCLIST!$A$2:$B$966,2,FALSE)</f>
        <v>#N/A</v>
      </c>
      <c r="D437" t="s">
        <v>4224</v>
      </c>
      <c r="E437" s="7" t="e">
        <f>VLOOKUP(D437,'[1]SIN LIST2'!$A$2:$B$966,2,FALSE)</f>
        <v>#N/A</v>
      </c>
      <c r="F437" t="s">
        <v>4225</v>
      </c>
      <c r="G437" t="s">
        <v>6202</v>
      </c>
    </row>
    <row r="438" spans="1:7" hidden="1">
      <c r="A438" t="s">
        <v>6203</v>
      </c>
      <c r="B438" t="s">
        <v>2760</v>
      </c>
      <c r="C438" s="7" t="e">
        <f>VLOOKUP(B438,ETUCLIST!$A$2:$B$966,2,FALSE)</f>
        <v>#N/A</v>
      </c>
      <c r="D438" t="s">
        <v>2761</v>
      </c>
      <c r="E438" s="7" t="e">
        <f>VLOOKUP(D438,'[1]SIN LIST2'!$A$2:$B$966,2,FALSE)</f>
        <v>#N/A</v>
      </c>
      <c r="F438" t="s">
        <v>2763</v>
      </c>
      <c r="G438" t="s">
        <v>6204</v>
      </c>
    </row>
    <row r="439" spans="1:7" hidden="1">
      <c r="A439" t="s">
        <v>6205</v>
      </c>
      <c r="B439" t="s">
        <v>2764</v>
      </c>
      <c r="C439" s="7" t="e">
        <f>VLOOKUP(B439,ETUCLIST!$A$2:$B$966,2,FALSE)</f>
        <v>#N/A</v>
      </c>
      <c r="D439" t="s">
        <v>2765</v>
      </c>
      <c r="E439" s="7" t="e">
        <f>VLOOKUP(D439,'[1]SIN LIST2'!$A$2:$B$966,2,FALSE)</f>
        <v>#N/A</v>
      </c>
      <c r="F439" t="s">
        <v>2767</v>
      </c>
      <c r="G439" t="s">
        <v>6206</v>
      </c>
    </row>
    <row r="440" spans="1:7" hidden="1">
      <c r="A440" t="s">
        <v>6207</v>
      </c>
      <c r="B440" t="s">
        <v>2768</v>
      </c>
      <c r="C440" s="7" t="e">
        <f>VLOOKUP(B440,ETUCLIST!$A$2:$B$966,2,FALSE)</f>
        <v>#N/A</v>
      </c>
      <c r="D440" t="s">
        <v>2769</v>
      </c>
      <c r="E440" s="7" t="e">
        <f>VLOOKUP(D440,'[1]SIN LIST2'!$A$2:$B$966,2,FALSE)</f>
        <v>#N/A</v>
      </c>
      <c r="F440" t="s">
        <v>2770</v>
      </c>
      <c r="G440" t="s">
        <v>6208</v>
      </c>
    </row>
    <row r="441" spans="1:7" hidden="1">
      <c r="A441" t="s">
        <v>6209</v>
      </c>
      <c r="B441" t="s">
        <v>3539</v>
      </c>
      <c r="C441" s="7" t="e">
        <f>VLOOKUP(B441,ETUCLIST!$A$2:$B$966,2,FALSE)</f>
        <v>#N/A</v>
      </c>
      <c r="D441" t="s">
        <v>3540</v>
      </c>
      <c r="E441" s="7" t="e">
        <f>VLOOKUP(D441,'[1]SIN LIST2'!$A$2:$B$966,2,FALSE)</f>
        <v>#N/A</v>
      </c>
      <c r="F441" t="s">
        <v>3541</v>
      </c>
      <c r="G441" t="s">
        <v>6210</v>
      </c>
    </row>
    <row r="442" spans="1:7" hidden="1">
      <c r="A442" t="s">
        <v>6211</v>
      </c>
      <c r="B442" t="s">
        <v>2771</v>
      </c>
      <c r="C442" s="7" t="e">
        <f>VLOOKUP(B442,ETUCLIST!$A$2:$B$966,2,FALSE)</f>
        <v>#N/A</v>
      </c>
      <c r="D442" t="s">
        <v>2772</v>
      </c>
      <c r="E442" s="7" t="e">
        <f>VLOOKUP(D442,'[1]SIN LIST2'!$A$2:$B$966,2,FALSE)</f>
        <v>#N/A</v>
      </c>
      <c r="F442" t="s">
        <v>2774</v>
      </c>
      <c r="G442" t="s">
        <v>6212</v>
      </c>
    </row>
    <row r="443" spans="1:7" hidden="1">
      <c r="A443" t="s">
        <v>6213</v>
      </c>
      <c r="B443" t="s">
        <v>2775</v>
      </c>
      <c r="C443" s="7" t="e">
        <f>VLOOKUP(B443,ETUCLIST!$A$2:$B$966,2,FALSE)</f>
        <v>#N/A</v>
      </c>
      <c r="D443" t="s">
        <v>2776</v>
      </c>
      <c r="E443" s="7" t="e">
        <f>VLOOKUP(D443,'[1]SIN LIST2'!$A$2:$B$966,2,FALSE)</f>
        <v>#N/A</v>
      </c>
      <c r="F443" t="s">
        <v>2777</v>
      </c>
      <c r="G443" t="s">
        <v>6214</v>
      </c>
    </row>
    <row r="444" spans="1:7" hidden="1">
      <c r="A444" t="s">
        <v>6215</v>
      </c>
      <c r="B444" t="s">
        <v>2781</v>
      </c>
      <c r="C444" s="7" t="e">
        <f>VLOOKUP(B444,ETUCLIST!$A$2:$B$966,2,FALSE)</f>
        <v>#N/A</v>
      </c>
      <c r="D444" t="s">
        <v>2782</v>
      </c>
      <c r="E444" s="7" t="e">
        <f>VLOOKUP(D444,'[1]SIN LIST2'!$A$2:$B$966,2,FALSE)</f>
        <v>#N/A</v>
      </c>
      <c r="F444" t="s">
        <v>2783</v>
      </c>
      <c r="G444" t="s">
        <v>6216</v>
      </c>
    </row>
    <row r="445" spans="1:7" hidden="1">
      <c r="A445" t="s">
        <v>6217</v>
      </c>
      <c r="B445" t="s">
        <v>6218</v>
      </c>
      <c r="C445" s="7" t="e">
        <f>VLOOKUP(B445,ETUCLIST!$A$2:$B$966,2,FALSE)</f>
        <v>#N/A</v>
      </c>
      <c r="D445" t="s">
        <v>6219</v>
      </c>
      <c r="E445" s="7" t="e">
        <f>VLOOKUP(D445,'[1]SIN LIST2'!$A$2:$B$966,2,FALSE)</f>
        <v>#N/A</v>
      </c>
      <c r="F445" t="s">
        <v>6220</v>
      </c>
      <c r="G445" t="s">
        <v>6221</v>
      </c>
    </row>
    <row r="446" spans="1:7" hidden="1">
      <c r="A446" t="s">
        <v>6222</v>
      </c>
      <c r="B446" t="s">
        <v>4241</v>
      </c>
      <c r="C446" s="7" t="e">
        <f>VLOOKUP(B446,ETUCLIST!$A$2:$B$966,2,FALSE)</f>
        <v>#N/A</v>
      </c>
      <c r="D446" t="s">
        <v>4242</v>
      </c>
      <c r="E446" s="7" t="e">
        <f>VLOOKUP(D446,'[1]SIN LIST2'!$A$2:$B$966,2,FALSE)</f>
        <v>#N/A</v>
      </c>
      <c r="F446" t="s">
        <v>4243</v>
      </c>
      <c r="G446" t="s">
        <v>6223</v>
      </c>
    </row>
    <row r="447" spans="1:7" hidden="1">
      <c r="A447" t="s">
        <v>6224</v>
      </c>
      <c r="B447" t="s">
        <v>4244</v>
      </c>
      <c r="C447" s="7" t="e">
        <f>VLOOKUP(B447,ETUCLIST!$A$2:$B$966,2,FALSE)</f>
        <v>#N/A</v>
      </c>
      <c r="D447" t="s">
        <v>4245</v>
      </c>
      <c r="E447" s="7" t="e">
        <f>VLOOKUP(D447,'[1]SIN LIST2'!$A$2:$B$966,2,FALSE)</f>
        <v>#N/A</v>
      </c>
      <c r="F447" t="s">
        <v>4246</v>
      </c>
      <c r="G447" t="s">
        <v>6225</v>
      </c>
    </row>
    <row r="448" spans="1:7" hidden="1">
      <c r="A448" t="s">
        <v>6226</v>
      </c>
      <c r="B448" t="s">
        <v>6227</v>
      </c>
      <c r="C448" s="7" t="e">
        <f>VLOOKUP(B448,ETUCLIST!$A$2:$B$966,2,FALSE)</f>
        <v>#N/A</v>
      </c>
      <c r="D448" t="s">
        <v>6228</v>
      </c>
      <c r="E448" s="7" t="e">
        <f>VLOOKUP(D448,'[1]SIN LIST2'!$A$2:$B$966,2,FALSE)</f>
        <v>#N/A</v>
      </c>
      <c r="F448" t="s">
        <v>6229</v>
      </c>
      <c r="G448" t="s">
        <v>6230</v>
      </c>
    </row>
    <row r="449" spans="1:7" hidden="1">
      <c r="A449" t="s">
        <v>6231</v>
      </c>
      <c r="B449" t="s">
        <v>6232</v>
      </c>
      <c r="C449" s="7" t="e">
        <f>VLOOKUP(B449,ETUCLIST!$A$2:$B$966,2,FALSE)</f>
        <v>#N/A</v>
      </c>
      <c r="D449" t="s">
        <v>6233</v>
      </c>
      <c r="E449" s="7" t="e">
        <f>VLOOKUP(D449,'[1]SIN LIST2'!$A$2:$B$966,2,FALSE)</f>
        <v>#N/A</v>
      </c>
      <c r="F449" t="s">
        <v>6234</v>
      </c>
      <c r="G449" t="s">
        <v>6235</v>
      </c>
    </row>
    <row r="450" spans="1:7" hidden="1">
      <c r="A450" t="s">
        <v>6236</v>
      </c>
      <c r="B450" t="s">
        <v>2802</v>
      </c>
      <c r="C450" s="7" t="e">
        <f>VLOOKUP(B450,ETUCLIST!$A$2:$B$966,2,FALSE)</f>
        <v>#N/A</v>
      </c>
      <c r="D450" t="s">
        <v>2803</v>
      </c>
      <c r="E450" s="7" t="e">
        <f>VLOOKUP(D450,'[1]SIN LIST2'!$A$2:$B$966,2,FALSE)</f>
        <v>#N/A</v>
      </c>
      <c r="F450" t="s">
        <v>2804</v>
      </c>
      <c r="G450" t="s">
        <v>6237</v>
      </c>
    </row>
    <row r="451" spans="1:7" hidden="1">
      <c r="A451" t="s">
        <v>6238</v>
      </c>
      <c r="B451" t="s">
        <v>2805</v>
      </c>
      <c r="C451" s="7" t="e">
        <f>VLOOKUP(B451,ETUCLIST!$A$2:$B$966,2,FALSE)</f>
        <v>#N/A</v>
      </c>
      <c r="D451" t="s">
        <v>2806</v>
      </c>
      <c r="E451" s="7" t="e">
        <f>VLOOKUP(D451,'[1]SIN LIST2'!$A$2:$B$966,2,FALSE)</f>
        <v>#N/A</v>
      </c>
      <c r="F451" t="s">
        <v>2807</v>
      </c>
      <c r="G451" t="s">
        <v>6239</v>
      </c>
    </row>
    <row r="452" spans="1:7" hidden="1">
      <c r="A452" t="s">
        <v>6240</v>
      </c>
      <c r="B452" t="s">
        <v>4247</v>
      </c>
      <c r="C452" s="7" t="e">
        <f>VLOOKUP(B452,ETUCLIST!$A$2:$B$966,2,FALSE)</f>
        <v>#N/A</v>
      </c>
      <c r="D452" t="s">
        <v>4248</v>
      </c>
      <c r="E452" s="7" t="e">
        <f>VLOOKUP(D452,'[1]SIN LIST2'!$A$2:$B$966,2,FALSE)</f>
        <v>#N/A</v>
      </c>
      <c r="F452" t="s">
        <v>4249</v>
      </c>
      <c r="G452" t="s">
        <v>6241</v>
      </c>
    </row>
    <row r="453" spans="1:7" hidden="1">
      <c r="A453" t="s">
        <v>6242</v>
      </c>
      <c r="B453" t="s">
        <v>2808</v>
      </c>
      <c r="C453" s="7" t="e">
        <f>VLOOKUP(B453,ETUCLIST!$A$2:$B$966,2,FALSE)</f>
        <v>#N/A</v>
      </c>
      <c r="D453" t="s">
        <v>2809</v>
      </c>
      <c r="E453" s="7" t="e">
        <f>VLOOKUP(D453,'[1]SIN LIST2'!$A$2:$B$966,2,FALSE)</f>
        <v>#N/A</v>
      </c>
      <c r="F453" t="s">
        <v>2810</v>
      </c>
      <c r="G453" t="s">
        <v>6243</v>
      </c>
    </row>
    <row r="454" spans="1:7" hidden="1">
      <c r="A454" t="s">
        <v>6244</v>
      </c>
      <c r="B454" t="s">
        <v>6245</v>
      </c>
      <c r="C454" s="7" t="e">
        <f>VLOOKUP(B454,ETUCLIST!$A$2:$B$966,2,FALSE)</f>
        <v>#N/A</v>
      </c>
      <c r="D454" t="s">
        <v>6246</v>
      </c>
      <c r="E454" s="7" t="e">
        <f>VLOOKUP(D454,'[1]SIN LIST2'!$A$2:$B$966,2,FALSE)</f>
        <v>#N/A</v>
      </c>
      <c r="F454" t="s">
        <v>6247</v>
      </c>
      <c r="G454" t="s">
        <v>6248</v>
      </c>
    </row>
    <row r="455" spans="1:7" hidden="1">
      <c r="A455" t="s">
        <v>6249</v>
      </c>
      <c r="B455" t="s">
        <v>6250</v>
      </c>
      <c r="C455" s="7" t="e">
        <f>VLOOKUP(B455,ETUCLIST!$A$2:$B$966,2,FALSE)</f>
        <v>#N/A</v>
      </c>
      <c r="D455" t="s">
        <v>6251</v>
      </c>
      <c r="E455" s="7" t="e">
        <f>VLOOKUP(D455,'[1]SIN LIST2'!$A$2:$B$966,2,FALSE)</f>
        <v>#N/A</v>
      </c>
      <c r="F455" t="s">
        <v>6252</v>
      </c>
      <c r="G455" t="s">
        <v>6253</v>
      </c>
    </row>
    <row r="456" spans="1:7" hidden="1">
      <c r="A456" t="s">
        <v>6254</v>
      </c>
      <c r="B456" t="s">
        <v>6255</v>
      </c>
      <c r="C456" s="7" t="e">
        <f>VLOOKUP(B456,ETUCLIST!$A$2:$B$966,2,FALSE)</f>
        <v>#N/A</v>
      </c>
      <c r="D456" t="s">
        <v>6256</v>
      </c>
      <c r="E456" s="7" t="e">
        <f>VLOOKUP(D456,'[1]SIN LIST2'!$A$2:$B$966,2,FALSE)</f>
        <v>#N/A</v>
      </c>
      <c r="F456" t="s">
        <v>6257</v>
      </c>
      <c r="G456" t="s">
        <v>6258</v>
      </c>
    </row>
    <row r="457" spans="1:7" hidden="1">
      <c r="A457" t="s">
        <v>6259</v>
      </c>
      <c r="B457" t="s">
        <v>2850</v>
      </c>
      <c r="C457" s="7" t="e">
        <f>VLOOKUP(B457,ETUCLIST!$A$2:$B$966,2,FALSE)</f>
        <v>#N/A</v>
      </c>
      <c r="D457" t="s">
        <v>2851</v>
      </c>
      <c r="E457" s="7" t="e">
        <f>VLOOKUP(D457,'[1]SIN LIST2'!$A$2:$B$966,2,FALSE)</f>
        <v>#N/A</v>
      </c>
      <c r="F457" t="s">
        <v>2852</v>
      </c>
      <c r="G457" t="s">
        <v>6260</v>
      </c>
    </row>
    <row r="458" spans="1:7" hidden="1">
      <c r="A458" t="s">
        <v>6261</v>
      </c>
      <c r="B458" t="s">
        <v>2856</v>
      </c>
      <c r="C458" s="7" t="e">
        <f>VLOOKUP(B458,ETUCLIST!$A$2:$B$966,2,FALSE)</f>
        <v>#N/A</v>
      </c>
      <c r="D458" t="s">
        <v>2857</v>
      </c>
      <c r="E458" s="7" t="e">
        <f>VLOOKUP(D458,'[1]SIN LIST2'!$A$2:$B$966,2,FALSE)</f>
        <v>#N/A</v>
      </c>
      <c r="F458" t="s">
        <v>2859</v>
      </c>
      <c r="G458" t="s">
        <v>6262</v>
      </c>
    </row>
    <row r="459" spans="1:7" hidden="1">
      <c r="A459" t="s">
        <v>6263</v>
      </c>
      <c r="B459" t="s">
        <v>2860</v>
      </c>
      <c r="C459" s="7" t="e">
        <f>VLOOKUP(B459,ETUCLIST!$A$2:$B$966,2,FALSE)</f>
        <v>#N/A</v>
      </c>
      <c r="D459" t="s">
        <v>2861</v>
      </c>
      <c r="E459" s="7" t="e">
        <f>VLOOKUP(D459,'[1]SIN LIST2'!$A$2:$B$966,2,FALSE)</f>
        <v>#N/A</v>
      </c>
      <c r="F459" t="s">
        <v>2862</v>
      </c>
      <c r="G459" t="s">
        <v>6264</v>
      </c>
    </row>
    <row r="460" spans="1:7" hidden="1">
      <c r="A460" t="s">
        <v>6265</v>
      </c>
      <c r="B460" t="s">
        <v>2869</v>
      </c>
      <c r="C460" s="7" t="e">
        <f>VLOOKUP(B460,ETUCLIST!$A$2:$B$966,2,FALSE)</f>
        <v>#N/A</v>
      </c>
      <c r="D460" t="s">
        <v>2870</v>
      </c>
      <c r="E460" s="7" t="e">
        <f>VLOOKUP(D460,'[1]SIN LIST2'!$A$2:$B$966,2,FALSE)</f>
        <v>#N/A</v>
      </c>
      <c r="F460" t="s">
        <v>2871</v>
      </c>
      <c r="G460" t="s">
        <v>6266</v>
      </c>
    </row>
    <row r="461" spans="1:7" hidden="1">
      <c r="A461" t="s">
        <v>6267</v>
      </c>
      <c r="B461" t="s">
        <v>6268</v>
      </c>
      <c r="C461" s="7" t="e">
        <f>VLOOKUP(B461,ETUCLIST!$A$2:$B$966,2,FALSE)</f>
        <v>#N/A</v>
      </c>
      <c r="D461" t="s">
        <v>6269</v>
      </c>
      <c r="E461" s="7" t="e">
        <f>VLOOKUP(D461,'[1]SIN LIST2'!$A$2:$B$966,2,FALSE)</f>
        <v>#N/A</v>
      </c>
      <c r="F461" t="s">
        <v>6270</v>
      </c>
      <c r="G461" t="s">
        <v>6271</v>
      </c>
    </row>
    <row r="462" spans="1:7" hidden="1">
      <c r="A462" t="s">
        <v>6272</v>
      </c>
      <c r="B462" t="s">
        <v>2886</v>
      </c>
      <c r="C462" s="7" t="e">
        <f>VLOOKUP(B462,ETUCLIST!$A$2:$B$966,2,FALSE)</f>
        <v>#N/A</v>
      </c>
      <c r="D462" t="s">
        <v>2887</v>
      </c>
      <c r="E462" s="7" t="e">
        <f>VLOOKUP(D462,'[1]SIN LIST2'!$A$2:$B$966,2,FALSE)</f>
        <v>#N/A</v>
      </c>
      <c r="F462" t="s">
        <v>2889</v>
      </c>
      <c r="G462" t="s">
        <v>6273</v>
      </c>
    </row>
    <row r="463" spans="1:7" hidden="1">
      <c r="A463" t="s">
        <v>6274</v>
      </c>
      <c r="B463" t="s">
        <v>2892</v>
      </c>
      <c r="C463" s="7" t="e">
        <f>VLOOKUP(B463,ETUCLIST!$A$2:$B$966,2,FALSE)</f>
        <v>#N/A</v>
      </c>
      <c r="D463" t="s">
        <v>27</v>
      </c>
      <c r="E463" s="7" t="e">
        <f>VLOOKUP(D463,'[1]SIN LIST2'!$A$2:$B$966,2,FALSE)</f>
        <v>#N/A</v>
      </c>
      <c r="F463" t="s">
        <v>2893</v>
      </c>
      <c r="G463" t="s">
        <v>6275</v>
      </c>
    </row>
    <row r="464" spans="1:7" hidden="1">
      <c r="A464" t="s">
        <v>6276</v>
      </c>
      <c r="B464" t="s">
        <v>6277</v>
      </c>
      <c r="C464" s="7" t="e">
        <f>VLOOKUP(B464,ETUCLIST!$A$2:$B$966,2,FALSE)</f>
        <v>#N/A</v>
      </c>
      <c r="D464" t="s">
        <v>27</v>
      </c>
      <c r="E464" s="7" t="e">
        <f>VLOOKUP(D464,'[1]SIN LIST2'!$A$2:$B$966,2,FALSE)</f>
        <v>#N/A</v>
      </c>
      <c r="F464" t="s">
        <v>6278</v>
      </c>
      <c r="G464" t="s">
        <v>6279</v>
      </c>
    </row>
    <row r="465" spans="1:7" hidden="1">
      <c r="A465" t="s">
        <v>6280</v>
      </c>
      <c r="B465" t="s">
        <v>4259</v>
      </c>
      <c r="C465" s="7" t="e">
        <f>VLOOKUP(B465,ETUCLIST!$A$2:$B$966,2,FALSE)</f>
        <v>#N/A</v>
      </c>
      <c r="D465" s="3">
        <v>2025884</v>
      </c>
      <c r="E465" s="7" t="e">
        <f>VLOOKUP(D465,'[1]SIN LIST2'!$A$2:$B$966,2,FALSE)</f>
        <v>#N/A</v>
      </c>
      <c r="F465" t="s">
        <v>4260</v>
      </c>
      <c r="G465" t="s">
        <v>6281</v>
      </c>
    </row>
    <row r="466" spans="1:7" hidden="1">
      <c r="A466" t="s">
        <v>6282</v>
      </c>
      <c r="B466" t="s">
        <v>2907</v>
      </c>
      <c r="C466" s="7" t="e">
        <f>VLOOKUP(B466,ETUCLIST!$A$2:$B$966,2,FALSE)</f>
        <v>#N/A</v>
      </c>
      <c r="D466" t="s">
        <v>2908</v>
      </c>
      <c r="E466" s="7" t="e">
        <f>VLOOKUP(D466,'[1]SIN LIST2'!$A$2:$B$966,2,FALSE)</f>
        <v>#N/A</v>
      </c>
      <c r="F466" t="s">
        <v>2910</v>
      </c>
      <c r="G466" t="s">
        <v>6283</v>
      </c>
    </row>
    <row r="467" spans="1:7" hidden="1">
      <c r="A467" t="s">
        <v>6284</v>
      </c>
      <c r="B467" t="s">
        <v>2911</v>
      </c>
      <c r="C467" s="7" t="e">
        <f>VLOOKUP(B467,ETUCLIST!$A$2:$B$966,2,FALSE)</f>
        <v>#N/A</v>
      </c>
      <c r="D467" t="s">
        <v>2912</v>
      </c>
      <c r="E467" s="7" t="e">
        <f>VLOOKUP(D467,'[1]SIN LIST2'!$A$2:$B$966,2,FALSE)</f>
        <v>#N/A</v>
      </c>
      <c r="F467" t="s">
        <v>2914</v>
      </c>
      <c r="G467" t="s">
        <v>6285</v>
      </c>
    </row>
    <row r="468" spans="1:7" hidden="1">
      <c r="A468" t="s">
        <v>6286</v>
      </c>
      <c r="B468" t="s">
        <v>2926</v>
      </c>
      <c r="C468" s="7" t="e">
        <f>VLOOKUP(B468,ETUCLIST!$A$2:$B$966,2,FALSE)</f>
        <v>#N/A</v>
      </c>
      <c r="D468" t="s">
        <v>2927</v>
      </c>
      <c r="E468" s="7" t="str">
        <f>VLOOKUP(D468,'[1]SIN LIST2'!$A$2:$B$966,2,FALSE)</f>
        <v xml:space="preserve">Tar acids, methylphenol fraction
</v>
      </c>
      <c r="F468" t="s">
        <v>2928</v>
      </c>
      <c r="G468" t="s">
        <v>6287</v>
      </c>
    </row>
    <row r="469" spans="1:7" hidden="1">
      <c r="A469" t="s">
        <v>6288</v>
      </c>
      <c r="B469" t="s">
        <v>3374</v>
      </c>
      <c r="C469" s="7" t="e">
        <f>VLOOKUP(B469,ETUCLIST!$A$2:$B$966,2,FALSE)</f>
        <v>#N/A</v>
      </c>
      <c r="D469" t="s">
        <v>4336</v>
      </c>
      <c r="E469" s="7" t="str">
        <f>VLOOKUP(D469,'[1]SIN LIST2'!$A$2:$B$966,2,FALSE)</f>
        <v xml:space="preserve">Tar, brown-coal, low-temp.
</v>
      </c>
      <c r="F469" t="s">
        <v>4337</v>
      </c>
      <c r="G469" t="s">
        <v>6289</v>
      </c>
    </row>
    <row r="470" spans="1:7">
      <c r="A470" t="s">
        <v>4681</v>
      </c>
      <c r="B470" t="s">
        <v>4379</v>
      </c>
      <c r="C470" s="7" t="str">
        <f>VLOOKUP(B470,ETUCLIST!$A$2:$B$966,2,FALSE)</f>
        <v>Tar, coal, high-temp.</v>
      </c>
      <c r="D470" t="s">
        <v>6290</v>
      </c>
      <c r="E470" s="7" t="e">
        <f>VLOOKUP(D470,'[1]SIN LIST2'!$A$2:$B$966,2,FALSE)</f>
        <v>#N/A</v>
      </c>
      <c r="F470" t="s">
        <v>6291</v>
      </c>
      <c r="G470" t="s">
        <v>6292</v>
      </c>
    </row>
    <row r="471" spans="1:7" hidden="1">
      <c r="A471" t="s">
        <v>6293</v>
      </c>
      <c r="B471" t="s">
        <v>6294</v>
      </c>
      <c r="C471" s="7" t="e">
        <f>VLOOKUP(B471,ETUCLIST!$A$2:$B$966,2,FALSE)</f>
        <v>#N/A</v>
      </c>
      <c r="D471" s="3">
        <v>2025820</v>
      </c>
      <c r="E471" s="7" t="e">
        <f>VLOOKUP(D471,'[1]SIN LIST2'!$A$2:$B$966,2,FALSE)</f>
        <v>#N/A</v>
      </c>
      <c r="F471" t="s">
        <v>6295</v>
      </c>
      <c r="G471" t="s">
        <v>6296</v>
      </c>
    </row>
    <row r="472" spans="1:7" hidden="1">
      <c r="A472" t="s">
        <v>6297</v>
      </c>
      <c r="B472" t="s">
        <v>2932</v>
      </c>
      <c r="C472" s="7" t="e">
        <f>VLOOKUP(B472,ETUCLIST!$A$2:$B$966,2,FALSE)</f>
        <v>#N/A</v>
      </c>
      <c r="D472" t="s">
        <v>2933</v>
      </c>
      <c r="E472" s="7" t="e">
        <f>VLOOKUP(D472,'[1]SIN LIST2'!$A$2:$B$966,2,FALSE)</f>
        <v>#N/A</v>
      </c>
      <c r="F472" t="s">
        <v>2934</v>
      </c>
      <c r="G472" t="s">
        <v>6298</v>
      </c>
    </row>
    <row r="473" spans="1:7">
      <c r="A473" t="s">
        <v>4674</v>
      </c>
      <c r="B473" t="s">
        <v>2969</v>
      </c>
      <c r="C473" s="7" t="str">
        <f>VLOOKUP(B473,ETUCLIST!$A$2:$B$966,2,FALSE)</f>
        <v>Tetralead trioxide sulphate</v>
      </c>
      <c r="D473" t="s">
        <v>2970</v>
      </c>
      <c r="E473" s="7" t="str">
        <f>VLOOKUP(D473,'[1]SIN LIST2'!$A$2:$B$966,2,FALSE)</f>
        <v xml:space="preserve">Tetralead trioxide sulphate
</v>
      </c>
      <c r="F473" t="s">
        <v>2971</v>
      </c>
      <c r="G473" t="s">
        <v>6299</v>
      </c>
    </row>
    <row r="474" spans="1:7" hidden="1">
      <c r="A474" t="s">
        <v>6300</v>
      </c>
      <c r="B474" t="s">
        <v>2978</v>
      </c>
      <c r="C474" s="7" t="e">
        <f>VLOOKUP(B474,ETUCLIST!$A$2:$B$966,2,FALSE)</f>
        <v>#N/A</v>
      </c>
      <c r="D474" t="s">
        <v>2979</v>
      </c>
      <c r="E474" s="7" t="e">
        <f>VLOOKUP(D474,'[1]SIN LIST2'!$A$2:$B$966,2,FALSE)</f>
        <v>#N/A</v>
      </c>
      <c r="F474" t="s">
        <v>2980</v>
      </c>
      <c r="G474" t="s">
        <v>6301</v>
      </c>
    </row>
    <row r="475" spans="1:7" hidden="1">
      <c r="A475" t="s">
        <v>6302</v>
      </c>
      <c r="B475" t="s">
        <v>2981</v>
      </c>
      <c r="C475" s="7" t="e">
        <f>VLOOKUP(B475,ETUCLIST!$A$2:$B$966,2,FALSE)</f>
        <v>#N/A</v>
      </c>
      <c r="D475" t="s">
        <v>2982</v>
      </c>
      <c r="E475" s="7" t="e">
        <f>VLOOKUP(D475,'[1]SIN LIST2'!$A$2:$B$966,2,FALSE)</f>
        <v>#N/A</v>
      </c>
      <c r="F475" t="s">
        <v>2984</v>
      </c>
      <c r="G475" t="s">
        <v>6303</v>
      </c>
    </row>
    <row r="476" spans="1:7" hidden="1">
      <c r="A476" t="s">
        <v>6304</v>
      </c>
      <c r="B476" t="s">
        <v>2985</v>
      </c>
      <c r="C476" s="7" t="e">
        <f>VLOOKUP(B476,ETUCLIST!$A$2:$B$966,2,FALSE)</f>
        <v>#N/A</v>
      </c>
      <c r="D476" t="s">
        <v>2986</v>
      </c>
      <c r="E476" s="7" t="e">
        <f>VLOOKUP(D476,'[1]SIN LIST2'!$A$2:$B$966,2,FALSE)</f>
        <v>#N/A</v>
      </c>
      <c r="F476" t="s">
        <v>2988</v>
      </c>
      <c r="G476" t="s">
        <v>6305</v>
      </c>
    </row>
    <row r="477" spans="1:7" hidden="1">
      <c r="A477" t="s">
        <v>6306</v>
      </c>
      <c r="B477" t="s">
        <v>2989</v>
      </c>
      <c r="C477" s="7" t="e">
        <f>VLOOKUP(B477,ETUCLIST!$A$2:$B$966,2,FALSE)</f>
        <v>#N/A</v>
      </c>
      <c r="D477" t="s">
        <v>2990</v>
      </c>
      <c r="E477" s="7" t="e">
        <f>VLOOKUP(D477,'[1]SIN LIST2'!$A$2:$B$966,2,FALSE)</f>
        <v>#N/A</v>
      </c>
      <c r="F477" t="s">
        <v>2991</v>
      </c>
      <c r="G477" t="s">
        <v>6307</v>
      </c>
    </row>
    <row r="478" spans="1:7">
      <c r="A478" t="s">
        <v>4697</v>
      </c>
      <c r="B478" t="s">
        <v>3812</v>
      </c>
      <c r="C478" s="7" t="str">
        <f>VLOOKUP(B478,ETUCLIST!$A$2:$B$966,2,FALSE)</f>
        <v>Thiourea</v>
      </c>
      <c r="D478" t="s">
        <v>3813</v>
      </c>
      <c r="E478" s="7" t="e">
        <f>VLOOKUP(D478,'[1]SIN LIST2'!$A$2:$B$966,2,FALSE)</f>
        <v>#N/A</v>
      </c>
      <c r="F478" t="s">
        <v>3814</v>
      </c>
      <c r="G478" t="s">
        <v>6308</v>
      </c>
    </row>
    <row r="479" spans="1:7">
      <c r="A479" t="s">
        <v>6309</v>
      </c>
      <c r="B479" t="s">
        <v>2994</v>
      </c>
      <c r="C479" s="7" t="str">
        <f>VLOOKUP(B479,ETUCLIST!$A$2:$B$966,2,FALSE)</f>
        <v>tin</v>
      </c>
      <c r="D479" t="s">
        <v>2995</v>
      </c>
      <c r="E479" s="7" t="e">
        <f>VLOOKUP(D479,'[1]SIN LIST2'!$A$2:$B$966,2,FALSE)</f>
        <v>#N/A</v>
      </c>
      <c r="F479" t="s">
        <v>2996</v>
      </c>
      <c r="G479" t="s">
        <v>6310</v>
      </c>
    </row>
    <row r="480" spans="1:7" hidden="1">
      <c r="A480" t="s">
        <v>6311</v>
      </c>
      <c r="B480" t="s">
        <v>6312</v>
      </c>
      <c r="C480" s="7" t="e">
        <f>VLOOKUP(B480,ETUCLIST!$A$2:$B$966,2,FALSE)</f>
        <v>#N/A</v>
      </c>
      <c r="D480" t="s">
        <v>6313</v>
      </c>
      <c r="E480" s="7" t="e">
        <f>VLOOKUP(D480,'[1]SIN LIST2'!$A$2:$B$966,2,FALSE)</f>
        <v>#N/A</v>
      </c>
      <c r="F480" t="s">
        <v>6314</v>
      </c>
      <c r="G480" t="s">
        <v>6315</v>
      </c>
    </row>
    <row r="481" spans="1:7" hidden="1">
      <c r="A481" t="s">
        <v>6316</v>
      </c>
      <c r="B481" t="s">
        <v>6317</v>
      </c>
      <c r="C481" s="7" t="e">
        <f>VLOOKUP(B481,ETUCLIST!$A$2:$B$966,2,FALSE)</f>
        <v>#N/A</v>
      </c>
      <c r="D481" t="s">
        <v>6318</v>
      </c>
      <c r="E481" s="7" t="e">
        <f>VLOOKUP(D481,'[1]SIN LIST2'!$A$2:$B$966,2,FALSE)</f>
        <v>#N/A</v>
      </c>
      <c r="F481" t="s">
        <v>6319</v>
      </c>
      <c r="G481" t="s">
        <v>6320</v>
      </c>
    </row>
    <row r="482" spans="1:7" hidden="1">
      <c r="A482" t="s">
        <v>6321</v>
      </c>
      <c r="B482" t="s">
        <v>6322</v>
      </c>
      <c r="C482" s="7" t="e">
        <f>VLOOKUP(B482,ETUCLIST!$A$2:$B$966,2,FALSE)</f>
        <v>#N/A</v>
      </c>
      <c r="D482" t="s">
        <v>6323</v>
      </c>
      <c r="E482" s="7" t="e">
        <f>VLOOKUP(D482,'[1]SIN LIST2'!$A$2:$B$966,2,FALSE)</f>
        <v>#N/A</v>
      </c>
      <c r="F482" t="s">
        <v>6324</v>
      </c>
      <c r="G482" t="s">
        <v>6325</v>
      </c>
    </row>
    <row r="483" spans="1:7" hidden="1">
      <c r="A483" t="s">
        <v>6326</v>
      </c>
      <c r="B483" t="s">
        <v>3887</v>
      </c>
      <c r="C483" s="7" t="e">
        <f>VLOOKUP(B483,ETUCLIST!$A$2:$B$966,2,FALSE)</f>
        <v>#N/A</v>
      </c>
      <c r="D483" t="s">
        <v>3888</v>
      </c>
      <c r="E483" s="7" t="e">
        <f>VLOOKUP(D483,'[1]SIN LIST2'!$A$2:$B$966,2,FALSE)</f>
        <v>#N/A</v>
      </c>
      <c r="F483" t="s">
        <v>3889</v>
      </c>
      <c r="G483" t="s">
        <v>6327</v>
      </c>
    </row>
    <row r="484" spans="1:7" hidden="1">
      <c r="A484" t="s">
        <v>6328</v>
      </c>
      <c r="B484" t="s">
        <v>3005</v>
      </c>
      <c r="C484" s="7" t="e">
        <f>VLOOKUP(B484,ETUCLIST!$A$2:$B$966,2,FALSE)</f>
        <v>#N/A</v>
      </c>
      <c r="D484" t="s">
        <v>3006</v>
      </c>
      <c r="E484" s="7" t="e">
        <f>VLOOKUP(D484,'[1]SIN LIST2'!$A$2:$B$966,2,FALSE)</f>
        <v>#N/A</v>
      </c>
      <c r="F484" t="s">
        <v>3007</v>
      </c>
      <c r="G484" t="s">
        <v>6329</v>
      </c>
    </row>
    <row r="485" spans="1:7" hidden="1">
      <c r="A485" t="s">
        <v>6330</v>
      </c>
      <c r="B485" t="s">
        <v>3008</v>
      </c>
      <c r="C485" s="7" t="e">
        <f>VLOOKUP(B485,ETUCLIST!$A$2:$B$966,2,FALSE)</f>
        <v>#N/A</v>
      </c>
      <c r="D485" t="s">
        <v>3009</v>
      </c>
      <c r="E485" s="7" t="e">
        <f>VLOOKUP(D485,'[1]SIN LIST2'!$A$2:$B$966,2,FALSE)</f>
        <v>#N/A</v>
      </c>
      <c r="F485" t="s">
        <v>3010</v>
      </c>
      <c r="G485" t="s">
        <v>6331</v>
      </c>
    </row>
    <row r="486" spans="1:7">
      <c r="A486" t="s">
        <v>6332</v>
      </c>
      <c r="B486" t="s">
        <v>3011</v>
      </c>
      <c r="C486" s="7" t="str">
        <f>VLOOKUP(B486,ETUCLIST!$A$2:$B$966,2,FALSE)</f>
        <v>titanium dioxide</v>
      </c>
      <c r="D486" t="s">
        <v>3012</v>
      </c>
      <c r="E486" s="7" t="e">
        <f>VLOOKUP(D486,'[1]SIN LIST2'!$A$2:$B$966,2,FALSE)</f>
        <v>#N/A</v>
      </c>
      <c r="F486" t="s">
        <v>3014</v>
      </c>
      <c r="G486" t="s">
        <v>6333</v>
      </c>
    </row>
    <row r="487" spans="1:7" hidden="1">
      <c r="A487" t="s">
        <v>6334</v>
      </c>
      <c r="B487" t="s">
        <v>3015</v>
      </c>
      <c r="C487" s="7" t="e">
        <f>VLOOKUP(B487,ETUCLIST!$A$2:$B$966,2,FALSE)</f>
        <v>#N/A</v>
      </c>
      <c r="D487" t="s">
        <v>3016</v>
      </c>
      <c r="E487" s="7" t="e">
        <f>VLOOKUP(D487,'[1]SIN LIST2'!$A$2:$B$966,2,FALSE)</f>
        <v>#N/A</v>
      </c>
      <c r="F487" t="s">
        <v>3017</v>
      </c>
      <c r="G487" t="s">
        <v>6335</v>
      </c>
    </row>
    <row r="488" spans="1:7" hidden="1">
      <c r="A488" t="s">
        <v>6336</v>
      </c>
      <c r="B488" t="s">
        <v>4279</v>
      </c>
      <c r="C488" s="7" t="e">
        <f>VLOOKUP(B488,ETUCLIST!$A$2:$B$966,2,FALSE)</f>
        <v>#N/A</v>
      </c>
      <c r="D488" t="s">
        <v>4280</v>
      </c>
      <c r="E488" s="7" t="e">
        <f>VLOOKUP(D488,'[1]SIN LIST2'!$A$2:$B$966,2,FALSE)</f>
        <v>#N/A</v>
      </c>
      <c r="F488" t="s">
        <v>4281</v>
      </c>
      <c r="G488" t="s">
        <v>6337</v>
      </c>
    </row>
    <row r="489" spans="1:7" hidden="1">
      <c r="A489" t="s">
        <v>6338</v>
      </c>
      <c r="B489" t="s">
        <v>3034</v>
      </c>
      <c r="C489" s="7" t="e">
        <f>VLOOKUP(B489,ETUCLIST!$A$2:$B$966,2,FALSE)</f>
        <v>#N/A</v>
      </c>
      <c r="D489" t="s">
        <v>3035</v>
      </c>
      <c r="E489" s="7" t="e">
        <f>VLOOKUP(D489,'[1]SIN LIST2'!$A$2:$B$966,2,FALSE)</f>
        <v>#N/A</v>
      </c>
      <c r="F489" t="s">
        <v>3036</v>
      </c>
      <c r="G489" t="s">
        <v>6339</v>
      </c>
    </row>
    <row r="490" spans="1:7" hidden="1">
      <c r="A490" t="s">
        <v>6340</v>
      </c>
      <c r="B490" t="s">
        <v>3551</v>
      </c>
      <c r="C490" s="7" t="e">
        <f>VLOOKUP(B490,ETUCLIST!$A$2:$B$966,2,FALSE)</f>
        <v>#N/A</v>
      </c>
      <c r="D490" t="s">
        <v>3552</v>
      </c>
      <c r="E490" s="7" t="e">
        <f>VLOOKUP(D490,'[1]SIN LIST2'!$A$2:$B$966,2,FALSE)</f>
        <v>#N/A</v>
      </c>
      <c r="F490" t="s">
        <v>3553</v>
      </c>
      <c r="G490" t="s">
        <v>6341</v>
      </c>
    </row>
    <row r="491" spans="1:7" hidden="1">
      <c r="A491" t="s">
        <v>6342</v>
      </c>
      <c r="B491" t="s">
        <v>6343</v>
      </c>
      <c r="C491" s="7" t="e">
        <f>VLOOKUP(B491,ETUCLIST!$A$2:$B$966,2,FALSE)</f>
        <v>#N/A</v>
      </c>
      <c r="D491" t="s">
        <v>6344</v>
      </c>
      <c r="E491" s="7" t="e">
        <f>VLOOKUP(D491,'[1]SIN LIST2'!$A$2:$B$966,2,FALSE)</f>
        <v>#N/A</v>
      </c>
      <c r="F491" t="s">
        <v>6345</v>
      </c>
      <c r="G491" t="s">
        <v>6346</v>
      </c>
    </row>
    <row r="492" spans="1:7" hidden="1">
      <c r="A492" t="s">
        <v>6347</v>
      </c>
      <c r="B492" t="s">
        <v>3046</v>
      </c>
      <c r="C492" s="7" t="e">
        <f>VLOOKUP(B492,ETUCLIST!$A$2:$B$966,2,FALSE)</f>
        <v>#N/A</v>
      </c>
      <c r="D492" t="s">
        <v>3047</v>
      </c>
      <c r="E492" s="7" t="e">
        <f>VLOOKUP(D492,'[1]SIN LIST2'!$A$2:$B$966,2,FALSE)</f>
        <v>#N/A</v>
      </c>
      <c r="F492" t="s">
        <v>3049</v>
      </c>
      <c r="G492" t="s">
        <v>6348</v>
      </c>
    </row>
    <row r="493" spans="1:7" hidden="1">
      <c r="A493" t="s">
        <v>6349</v>
      </c>
      <c r="B493" t="s">
        <v>6350</v>
      </c>
      <c r="C493" s="7" t="e">
        <f>VLOOKUP(B493,ETUCLIST!$A$2:$B$966,2,FALSE)</f>
        <v>#N/A</v>
      </c>
      <c r="D493" t="s">
        <v>6351</v>
      </c>
      <c r="E493" s="7" t="str">
        <f>VLOOKUP(D493,'[1]SIN LIST2'!$A$2:$B$966,2,FALSE)</f>
        <v>Trilead diarsenate</v>
      </c>
      <c r="F493" t="s">
        <v>6352</v>
      </c>
      <c r="G493" t="s">
        <v>6353</v>
      </c>
    </row>
    <row r="494" spans="1:7" hidden="1">
      <c r="A494" t="s">
        <v>6354</v>
      </c>
      <c r="B494" t="s">
        <v>3059</v>
      </c>
      <c r="C494" s="7" t="e">
        <f>VLOOKUP(B494,ETUCLIST!$A$2:$B$966,2,FALSE)</f>
        <v>#N/A</v>
      </c>
      <c r="D494" t="s">
        <v>3060</v>
      </c>
      <c r="E494" s="7" t="e">
        <f>VLOOKUP(D494,'[1]SIN LIST2'!$A$2:$B$966,2,FALSE)</f>
        <v>#N/A</v>
      </c>
      <c r="F494" t="s">
        <v>3061</v>
      </c>
      <c r="G494" t="s">
        <v>6355</v>
      </c>
    </row>
    <row r="495" spans="1:7" hidden="1">
      <c r="A495" t="s">
        <v>6356</v>
      </c>
      <c r="B495" t="s">
        <v>3062</v>
      </c>
      <c r="C495" s="7" t="e">
        <f>VLOOKUP(B495,ETUCLIST!$A$2:$B$966,2,FALSE)</f>
        <v>#N/A</v>
      </c>
      <c r="D495" t="s">
        <v>3063</v>
      </c>
      <c r="E495" s="7" t="e">
        <f>VLOOKUP(D495,'[1]SIN LIST2'!$A$2:$B$966,2,FALSE)</f>
        <v>#N/A</v>
      </c>
      <c r="F495" t="s">
        <v>3064</v>
      </c>
      <c r="G495" t="s">
        <v>6357</v>
      </c>
    </row>
    <row r="496" spans="1:7" hidden="1">
      <c r="A496" t="s">
        <v>3381</v>
      </c>
      <c r="B496" t="s">
        <v>6358</v>
      </c>
      <c r="C496" s="7" t="e">
        <f>VLOOKUP(B496,ETUCLIST!$A$2:$B$966,2,FALSE)</f>
        <v>#N/A</v>
      </c>
      <c r="D496" t="s">
        <v>6359</v>
      </c>
      <c r="E496" s="7" t="str">
        <f>VLOOKUP(D496,'[1]SIN LIST2'!$A$2:$B$966,2,FALSE)</f>
        <v>Trinickel disulphide</v>
      </c>
      <c r="F496" t="s">
        <v>6360</v>
      </c>
      <c r="G496" t="s">
        <v>6361</v>
      </c>
    </row>
    <row r="497" spans="1:7" hidden="1">
      <c r="A497" t="s">
        <v>6362</v>
      </c>
      <c r="B497" t="s">
        <v>3073</v>
      </c>
      <c r="C497" s="7" t="e">
        <f>VLOOKUP(B497,ETUCLIST!$A$2:$B$966,2,FALSE)</f>
        <v>#N/A</v>
      </c>
      <c r="D497" t="s">
        <v>3074</v>
      </c>
      <c r="E497" s="7" t="e">
        <f>VLOOKUP(D497,'[1]SIN LIST2'!$A$2:$B$966,2,FALSE)</f>
        <v>#N/A</v>
      </c>
      <c r="F497" t="s">
        <v>3075</v>
      </c>
      <c r="G497" t="s">
        <v>6363</v>
      </c>
    </row>
    <row r="498" spans="1:7" hidden="1">
      <c r="A498" t="s">
        <v>6364</v>
      </c>
      <c r="B498" t="s">
        <v>3640</v>
      </c>
      <c r="C498" s="7" t="e">
        <f>VLOOKUP(B498,ETUCLIST!$A$2:$B$966,2,FALSE)</f>
        <v>#N/A</v>
      </c>
      <c r="D498" t="s">
        <v>3641</v>
      </c>
      <c r="E498" s="7" t="e">
        <f>VLOOKUP(D498,'[1]SIN LIST2'!$A$2:$B$966,2,FALSE)</f>
        <v>#N/A</v>
      </c>
      <c r="F498" t="s">
        <v>3642</v>
      </c>
      <c r="G498" t="s">
        <v>6365</v>
      </c>
    </row>
    <row r="499" spans="1:7" hidden="1">
      <c r="A499" t="s">
        <v>6366</v>
      </c>
      <c r="B499" t="s">
        <v>3094</v>
      </c>
      <c r="C499" s="7" t="e">
        <f>VLOOKUP(B499,ETUCLIST!$A$2:$B$966,2,FALSE)</f>
        <v>#N/A</v>
      </c>
      <c r="D499" t="s">
        <v>3095</v>
      </c>
      <c r="E499" s="7" t="e">
        <f>VLOOKUP(D499,'[1]SIN LIST2'!$A$2:$B$966,2,FALSE)</f>
        <v>#N/A</v>
      </c>
      <c r="F499" t="s">
        <v>3096</v>
      </c>
      <c r="G499" t="s">
        <v>6367</v>
      </c>
    </row>
    <row r="500" spans="1:7" hidden="1">
      <c r="A500" t="s">
        <v>6368</v>
      </c>
      <c r="B500" t="s">
        <v>3097</v>
      </c>
      <c r="C500" s="7" t="e">
        <f>VLOOKUP(B500,ETUCLIST!$A$2:$B$966,2,FALSE)</f>
        <v>#N/A</v>
      </c>
      <c r="D500" t="s">
        <v>3098</v>
      </c>
      <c r="E500" s="7" t="e">
        <f>VLOOKUP(D500,'[1]SIN LIST2'!$A$2:$B$966,2,FALSE)</f>
        <v>#N/A</v>
      </c>
      <c r="F500" t="s">
        <v>3100</v>
      </c>
      <c r="G500" t="s">
        <v>6369</v>
      </c>
    </row>
    <row r="501" spans="1:7" hidden="1">
      <c r="A501" t="s">
        <v>6370</v>
      </c>
      <c r="B501" t="s">
        <v>3101</v>
      </c>
      <c r="C501" s="7" t="e">
        <f>VLOOKUP(B501,ETUCLIST!$A$2:$B$966,2,FALSE)</f>
        <v>#N/A</v>
      </c>
      <c r="D501" t="s">
        <v>27</v>
      </c>
      <c r="E501" s="7" t="e">
        <f>VLOOKUP(D501,'[1]SIN LIST2'!$A$2:$B$966,2,FALSE)</f>
        <v>#N/A</v>
      </c>
      <c r="F501" t="s">
        <v>3103</v>
      </c>
      <c r="G501" t="s">
        <v>6371</v>
      </c>
    </row>
    <row r="502" spans="1:7" hidden="1">
      <c r="A502" t="s">
        <v>6372</v>
      </c>
      <c r="B502" t="s">
        <v>3104</v>
      </c>
      <c r="C502" s="7" t="e">
        <f>VLOOKUP(B502,ETUCLIST!$A$2:$B$966,2,FALSE)</f>
        <v>#N/A</v>
      </c>
      <c r="D502" t="s">
        <v>3105</v>
      </c>
      <c r="E502" s="7" t="e">
        <f>VLOOKUP(D502,'[1]SIN LIST2'!$A$2:$B$966,2,FALSE)</f>
        <v>#N/A</v>
      </c>
      <c r="F502" t="s">
        <v>3106</v>
      </c>
      <c r="G502" t="s">
        <v>6373</v>
      </c>
    </row>
    <row r="503" spans="1:7" hidden="1">
      <c r="A503" t="s">
        <v>6374</v>
      </c>
      <c r="B503" t="s">
        <v>3821</v>
      </c>
      <c r="C503" s="7" t="e">
        <f>VLOOKUP(B503,ETUCLIST!$A$2:$B$966,2,FALSE)</f>
        <v>#N/A</v>
      </c>
      <c r="D503" t="s">
        <v>3822</v>
      </c>
      <c r="E503" s="7" t="e">
        <f>VLOOKUP(D503,'[1]SIN LIST2'!$A$2:$B$966,2,FALSE)</f>
        <v>#N/A</v>
      </c>
      <c r="F503" t="s">
        <v>3823</v>
      </c>
      <c r="G503" t="s">
        <v>6375</v>
      </c>
    </row>
    <row r="504" spans="1:7" hidden="1">
      <c r="A504" t="s">
        <v>6376</v>
      </c>
      <c r="B504" t="s">
        <v>3107</v>
      </c>
      <c r="C504" s="7" t="e">
        <f>VLOOKUP(B504,ETUCLIST!$A$2:$B$966,2,FALSE)</f>
        <v>#N/A</v>
      </c>
      <c r="D504" t="s">
        <v>3108</v>
      </c>
      <c r="E504" s="7" t="e">
        <f>VLOOKUP(D504,'[1]SIN LIST2'!$A$2:$B$966,2,FALSE)</f>
        <v>#N/A</v>
      </c>
      <c r="F504" t="s">
        <v>3109</v>
      </c>
      <c r="G504" t="s">
        <v>6377</v>
      </c>
    </row>
    <row r="505" spans="1:7" hidden="1">
      <c r="A505" t="s">
        <v>6378</v>
      </c>
      <c r="B505" t="s">
        <v>3110</v>
      </c>
      <c r="C505" s="7" t="e">
        <f>VLOOKUP(B505,ETUCLIST!$A$2:$B$966,2,FALSE)</f>
        <v>#N/A</v>
      </c>
      <c r="D505" t="s">
        <v>3111</v>
      </c>
      <c r="E505" s="7" t="e">
        <f>VLOOKUP(D505,'[1]SIN LIST2'!$A$2:$B$966,2,FALSE)</f>
        <v>#N/A</v>
      </c>
      <c r="F505" t="s">
        <v>3113</v>
      </c>
      <c r="G505" t="s">
        <v>6379</v>
      </c>
    </row>
    <row r="506" spans="1:7">
      <c r="A506" t="s">
        <v>6380</v>
      </c>
      <c r="B506" t="s">
        <v>3114</v>
      </c>
      <c r="C506" s="7" t="str">
        <f>VLOOKUP(B506,ETUCLIST!$A$2:$B$966,2,FALSE)</f>
        <v>trisodium nitrilotriacetate</v>
      </c>
      <c r="D506" t="s">
        <v>3115</v>
      </c>
      <c r="E506" s="7" t="e">
        <f>VLOOKUP(D506,'[1]SIN LIST2'!$A$2:$B$966,2,FALSE)</f>
        <v>#N/A</v>
      </c>
      <c r="F506" t="s">
        <v>3117</v>
      </c>
      <c r="G506" t="s">
        <v>6381</v>
      </c>
    </row>
    <row r="507" spans="1:7" hidden="1">
      <c r="A507" t="s">
        <v>6382</v>
      </c>
      <c r="B507" t="s">
        <v>3118</v>
      </c>
      <c r="C507" s="7" t="e">
        <f>VLOOKUP(B507,ETUCLIST!$A$2:$B$966,2,FALSE)</f>
        <v>#N/A</v>
      </c>
      <c r="D507" t="s">
        <v>3119</v>
      </c>
      <c r="E507" s="7" t="e">
        <f>VLOOKUP(D507,'[1]SIN LIST2'!$A$2:$B$966,2,FALSE)</f>
        <v>#N/A</v>
      </c>
      <c r="F507" t="s">
        <v>3120</v>
      </c>
      <c r="G507" t="s">
        <v>6383</v>
      </c>
    </row>
    <row r="508" spans="1:7" hidden="1">
      <c r="A508" t="s">
        <v>6384</v>
      </c>
      <c r="B508" t="s">
        <v>3121</v>
      </c>
      <c r="C508" s="7" t="e">
        <f>VLOOKUP(B508,ETUCLIST!$A$2:$B$966,2,FALSE)</f>
        <v>#N/A</v>
      </c>
      <c r="D508" t="s">
        <v>3122</v>
      </c>
      <c r="E508" s="7" t="e">
        <f>VLOOKUP(D508,'[1]SIN LIST2'!$A$2:$B$966,2,FALSE)</f>
        <v>#N/A</v>
      </c>
      <c r="F508" t="s">
        <v>3123</v>
      </c>
      <c r="G508" t="s">
        <v>6385</v>
      </c>
    </row>
    <row r="509" spans="1:7" hidden="1">
      <c r="A509" t="s">
        <v>6386</v>
      </c>
      <c r="B509" t="s">
        <v>3124</v>
      </c>
      <c r="C509" s="7" t="e">
        <f>VLOOKUP(B509,ETUCLIST!$A$2:$B$966,2,FALSE)</f>
        <v>#N/A</v>
      </c>
      <c r="D509" t="s">
        <v>3125</v>
      </c>
      <c r="E509" s="7" t="e">
        <f>VLOOKUP(D509,'[1]SIN LIST2'!$A$2:$B$966,2,FALSE)</f>
        <v>#N/A</v>
      </c>
      <c r="F509" t="s">
        <v>3126</v>
      </c>
      <c r="G509" t="s">
        <v>6387</v>
      </c>
    </row>
    <row r="510" spans="1:7" hidden="1">
      <c r="A510" t="s">
        <v>6388</v>
      </c>
      <c r="B510" t="s">
        <v>3127</v>
      </c>
      <c r="C510" s="7" t="e">
        <f>VLOOKUP(B510,ETUCLIST!$A$2:$B$966,2,FALSE)</f>
        <v>#N/A</v>
      </c>
      <c r="D510" t="s">
        <v>3128</v>
      </c>
      <c r="E510" s="7" t="e">
        <f>VLOOKUP(D510,'[1]SIN LIST2'!$A$2:$B$966,2,FALSE)</f>
        <v>#N/A</v>
      </c>
      <c r="F510" t="s">
        <v>3129</v>
      </c>
      <c r="G510" t="s">
        <v>6389</v>
      </c>
    </row>
    <row r="511" spans="1:7">
      <c r="A511" t="s">
        <v>6390</v>
      </c>
      <c r="B511" t="s">
        <v>4287</v>
      </c>
      <c r="C511" s="7" t="str">
        <f>VLOOKUP(B511,ETUCLIST!$A$2:$B$966,2,FALSE)</f>
        <v>tungsten</v>
      </c>
      <c r="D511" t="s">
        <v>4288</v>
      </c>
      <c r="E511" s="7" t="e">
        <f>VLOOKUP(D511,'[1]SIN LIST2'!$A$2:$B$966,2,FALSE)</f>
        <v>#N/A</v>
      </c>
      <c r="F511" t="s">
        <v>4289</v>
      </c>
      <c r="G511" t="s">
        <v>6391</v>
      </c>
    </row>
    <row r="512" spans="1:7" hidden="1">
      <c r="A512" t="s">
        <v>6392</v>
      </c>
      <c r="B512" t="s">
        <v>3133</v>
      </c>
      <c r="C512" s="7" t="e">
        <f>VLOOKUP(B512,ETUCLIST!$A$2:$B$966,2,FALSE)</f>
        <v>#N/A</v>
      </c>
      <c r="D512" t="s">
        <v>3134</v>
      </c>
      <c r="E512" s="7" t="e">
        <f>VLOOKUP(D512,'[1]SIN LIST2'!$A$2:$B$966,2,FALSE)</f>
        <v>#N/A</v>
      </c>
      <c r="F512" t="s">
        <v>3135</v>
      </c>
      <c r="G512" t="s">
        <v>6393</v>
      </c>
    </row>
    <row r="513" spans="1:7" hidden="1">
      <c r="A513" t="s">
        <v>6394</v>
      </c>
      <c r="B513" t="s">
        <v>6395</v>
      </c>
      <c r="C513" s="7" t="e">
        <f>VLOOKUP(B513,ETUCLIST!$A$2:$B$966,2,FALSE)</f>
        <v>#N/A</v>
      </c>
      <c r="D513" t="s">
        <v>6396</v>
      </c>
      <c r="E513" s="7" t="e">
        <f>VLOOKUP(D513,'[1]SIN LIST2'!$A$2:$B$966,2,FALSE)</f>
        <v>#N/A</v>
      </c>
      <c r="F513" t="s">
        <v>6397</v>
      </c>
      <c r="G513" t="s">
        <v>6398</v>
      </c>
    </row>
    <row r="514" spans="1:7" hidden="1">
      <c r="A514" t="s">
        <v>6399</v>
      </c>
      <c r="B514" t="s">
        <v>6400</v>
      </c>
      <c r="C514" s="7" t="e">
        <f>VLOOKUP(B514,ETUCLIST!$A$2:$B$966,2,FALSE)</f>
        <v>#N/A</v>
      </c>
      <c r="D514" t="s">
        <v>6401</v>
      </c>
      <c r="E514" s="7" t="e">
        <f>VLOOKUP(D514,'[1]SIN LIST2'!$A$2:$B$966,2,FALSE)</f>
        <v>#N/A</v>
      </c>
      <c r="F514" t="s">
        <v>6402</v>
      </c>
      <c r="G514" t="s">
        <v>6403</v>
      </c>
    </row>
    <row r="515" spans="1:7" hidden="1">
      <c r="A515" t="s">
        <v>6404</v>
      </c>
      <c r="B515" t="s">
        <v>3136</v>
      </c>
      <c r="C515" s="7" t="e">
        <f>VLOOKUP(B515,ETUCLIST!$A$2:$B$966,2,FALSE)</f>
        <v>#N/A</v>
      </c>
      <c r="D515" t="s">
        <v>3137</v>
      </c>
      <c r="E515" s="7" t="e">
        <f>VLOOKUP(D515,'[1]SIN LIST2'!$A$2:$B$966,2,FALSE)</f>
        <v>#N/A</v>
      </c>
      <c r="F515" t="s">
        <v>3138</v>
      </c>
      <c r="G515" t="s">
        <v>6405</v>
      </c>
    </row>
    <row r="516" spans="1:7" hidden="1">
      <c r="A516" t="s">
        <v>6406</v>
      </c>
      <c r="B516" t="s">
        <v>3145</v>
      </c>
      <c r="C516" s="7" t="e">
        <f>VLOOKUP(B516,ETUCLIST!$A$2:$B$966,2,FALSE)</f>
        <v>#N/A</v>
      </c>
      <c r="D516" t="s">
        <v>3146</v>
      </c>
      <c r="E516" s="7" t="e">
        <f>VLOOKUP(D516,'[1]SIN LIST2'!$A$2:$B$966,2,FALSE)</f>
        <v>#N/A</v>
      </c>
      <c r="F516" t="s">
        <v>3148</v>
      </c>
      <c r="G516" t="s">
        <v>6407</v>
      </c>
    </row>
    <row r="517" spans="1:7" hidden="1">
      <c r="A517" t="s">
        <v>6408</v>
      </c>
      <c r="B517" t="s">
        <v>3149</v>
      </c>
      <c r="C517" s="7" t="e">
        <f>VLOOKUP(B517,ETUCLIST!$A$2:$B$966,2,FALSE)</f>
        <v>#N/A</v>
      </c>
      <c r="D517" t="s">
        <v>3150</v>
      </c>
      <c r="E517" s="7" t="e">
        <f>VLOOKUP(D517,'[1]SIN LIST2'!$A$2:$B$966,2,FALSE)</f>
        <v>#N/A</v>
      </c>
      <c r="F517" t="s">
        <v>3151</v>
      </c>
      <c r="G517" t="s">
        <v>6409</v>
      </c>
    </row>
    <row r="518" spans="1:7" hidden="1">
      <c r="A518" t="s">
        <v>6410</v>
      </c>
      <c r="B518" t="s">
        <v>6411</v>
      </c>
      <c r="C518" s="7" t="e">
        <f>VLOOKUP(B518,ETUCLIST!$A$2:$B$966,2,FALSE)</f>
        <v>#N/A</v>
      </c>
      <c r="D518" t="s">
        <v>6412</v>
      </c>
      <c r="E518" s="7" t="e">
        <f>VLOOKUP(D518,'[1]SIN LIST2'!$A$2:$B$966,2,FALSE)</f>
        <v>#N/A</v>
      </c>
      <c r="F518" t="s">
        <v>6413</v>
      </c>
      <c r="G518" t="s">
        <v>6414</v>
      </c>
    </row>
    <row r="519" spans="1:7" hidden="1">
      <c r="A519" t="s">
        <v>6415</v>
      </c>
      <c r="B519" t="s">
        <v>6416</v>
      </c>
      <c r="C519" s="7" t="e">
        <f>VLOOKUP(B519,ETUCLIST!$A$2:$B$966,2,FALSE)</f>
        <v>#N/A</v>
      </c>
      <c r="D519" t="s">
        <v>6417</v>
      </c>
      <c r="E519" s="7" t="e">
        <f>VLOOKUP(D519,'[1]SIN LIST2'!$A$2:$B$966,2,FALSE)</f>
        <v>#N/A</v>
      </c>
      <c r="F519" t="s">
        <v>6418</v>
      </c>
      <c r="G519" t="s">
        <v>6419</v>
      </c>
    </row>
    <row r="520" spans="1:7" hidden="1">
      <c r="A520" t="s">
        <v>6420</v>
      </c>
      <c r="B520" t="s">
        <v>3152</v>
      </c>
      <c r="C520" s="7" t="e">
        <f>VLOOKUP(B520,ETUCLIST!$A$2:$B$966,2,FALSE)</f>
        <v>#N/A</v>
      </c>
      <c r="D520" t="s">
        <v>3153</v>
      </c>
      <c r="E520" s="7" t="e">
        <f>VLOOKUP(D520,'[1]SIN LIST2'!$A$2:$B$966,2,FALSE)</f>
        <v>#N/A</v>
      </c>
      <c r="F520" t="s">
        <v>3154</v>
      </c>
      <c r="G520" t="s">
        <v>6421</v>
      </c>
    </row>
    <row r="521" spans="1:7" hidden="1">
      <c r="A521" t="s">
        <v>6422</v>
      </c>
      <c r="B521" t="s">
        <v>6423</v>
      </c>
      <c r="C521" s="7" t="e">
        <f>VLOOKUP(B521,ETUCLIST!$A$2:$B$966,2,FALSE)</f>
        <v>#N/A</v>
      </c>
      <c r="D521" t="s">
        <v>6424</v>
      </c>
      <c r="E521" s="7" t="e">
        <f>VLOOKUP(D521,'[1]SIN LIST2'!$A$2:$B$966,2,FALSE)</f>
        <v>#N/A</v>
      </c>
      <c r="F521" t="s">
        <v>6425</v>
      </c>
      <c r="G521" t="s">
        <v>6426</v>
      </c>
    </row>
    <row r="522" spans="1:7" hidden="1">
      <c r="A522" t="s">
        <v>6427</v>
      </c>
      <c r="B522" t="s">
        <v>6428</v>
      </c>
      <c r="C522" s="7" t="e">
        <f>VLOOKUP(B522,ETUCLIST!$A$2:$B$966,2,FALSE)</f>
        <v>#N/A</v>
      </c>
      <c r="D522" t="s">
        <v>6429</v>
      </c>
      <c r="E522" s="7" t="e">
        <f>VLOOKUP(D522,'[1]SIN LIST2'!$A$2:$B$966,2,FALSE)</f>
        <v>#N/A</v>
      </c>
      <c r="F522" t="s">
        <v>6430</v>
      </c>
      <c r="G522" t="s">
        <v>6431</v>
      </c>
    </row>
    <row r="523" spans="1:7" hidden="1">
      <c r="A523" t="s">
        <v>6432</v>
      </c>
      <c r="B523" t="s">
        <v>6433</v>
      </c>
      <c r="C523" s="7" t="e">
        <f>VLOOKUP(B523,ETUCLIST!$A$2:$B$966,2,FALSE)</f>
        <v>#N/A</v>
      </c>
      <c r="D523" t="s">
        <v>6434</v>
      </c>
      <c r="E523" s="7" t="e">
        <f>VLOOKUP(D523,'[1]SIN LIST2'!$A$2:$B$966,2,FALSE)</f>
        <v>#N/A</v>
      </c>
      <c r="F523" t="s">
        <v>6435</v>
      </c>
      <c r="G523" t="s">
        <v>6436</v>
      </c>
    </row>
    <row r="524" spans="1:7" hidden="1">
      <c r="A524" t="s">
        <v>6437</v>
      </c>
      <c r="B524" t="s">
        <v>6438</v>
      </c>
      <c r="C524" s="7" t="e">
        <f>VLOOKUP(B524,ETUCLIST!$A$2:$B$966,2,FALSE)</f>
        <v>#N/A</v>
      </c>
      <c r="D524" t="s">
        <v>6439</v>
      </c>
      <c r="E524" s="7" t="e">
        <f>VLOOKUP(D524,'[1]SIN LIST2'!$A$2:$B$966,2,FALSE)</f>
        <v>#N/A</v>
      </c>
      <c r="F524" t="s">
        <v>6440</v>
      </c>
      <c r="G524" t="s">
        <v>6441</v>
      </c>
    </row>
    <row r="525" spans="1:7" hidden="1">
      <c r="A525" t="s">
        <v>6442</v>
      </c>
      <c r="B525" t="s">
        <v>6443</v>
      </c>
      <c r="C525" s="7" t="e">
        <f>VLOOKUP(B525,ETUCLIST!$A$2:$B$966,2,FALSE)</f>
        <v>#N/A</v>
      </c>
      <c r="D525" t="s">
        <v>6444</v>
      </c>
      <c r="E525" s="7" t="e">
        <f>VLOOKUP(D525,'[1]SIN LIST2'!$A$2:$B$966,2,FALSE)</f>
        <v>#N/A</v>
      </c>
      <c r="F525" t="s">
        <v>6445</v>
      </c>
      <c r="G525" t="s">
        <v>6446</v>
      </c>
    </row>
    <row r="526" spans="1:7" hidden="1">
      <c r="A526" t="s">
        <v>6447</v>
      </c>
      <c r="B526" t="s">
        <v>3158</v>
      </c>
      <c r="C526" s="7" t="e">
        <f>VLOOKUP(B526,ETUCLIST!$A$2:$B$966,2,FALSE)</f>
        <v>#N/A</v>
      </c>
      <c r="D526" t="s">
        <v>3159</v>
      </c>
      <c r="E526" s="7" t="e">
        <f>VLOOKUP(D526,'[1]SIN LIST2'!$A$2:$B$966,2,FALSE)</f>
        <v>#N/A</v>
      </c>
      <c r="F526" t="s">
        <v>3160</v>
      </c>
      <c r="G526" t="s">
        <v>6448</v>
      </c>
    </row>
    <row r="527" spans="1:7" hidden="1">
      <c r="A527" t="s">
        <v>6449</v>
      </c>
      <c r="B527" t="s">
        <v>3162</v>
      </c>
      <c r="C527" s="7" t="e">
        <f>VLOOKUP(B527,ETUCLIST!$A$2:$B$966,2,FALSE)</f>
        <v>#N/A</v>
      </c>
      <c r="D527" t="s">
        <v>3163</v>
      </c>
      <c r="E527" s="7" t="e">
        <f>VLOOKUP(D527,'[1]SIN LIST2'!$A$2:$B$966,2,FALSE)</f>
        <v>#N/A</v>
      </c>
      <c r="F527" t="s">
        <v>3164</v>
      </c>
      <c r="G527" t="s">
        <v>6450</v>
      </c>
    </row>
    <row r="528" spans="1:7" hidden="1">
      <c r="A528" t="s">
        <v>6451</v>
      </c>
      <c r="B528" t="s">
        <v>3173</v>
      </c>
      <c r="C528" s="7" t="e">
        <f>VLOOKUP(B528,ETUCLIST!$A$2:$B$966,2,FALSE)</f>
        <v>#N/A</v>
      </c>
      <c r="D528" t="s">
        <v>3174</v>
      </c>
      <c r="E528" s="7" t="e">
        <f>VLOOKUP(D528,'[1]SIN LIST2'!$A$2:$B$966,2,FALSE)</f>
        <v>#N/A</v>
      </c>
      <c r="F528" t="s">
        <v>3175</v>
      </c>
      <c r="G528" t="s">
        <v>6452</v>
      </c>
    </row>
    <row r="529" spans="1:7" hidden="1">
      <c r="A529" t="s">
        <v>6453</v>
      </c>
      <c r="B529" t="s">
        <v>3177</v>
      </c>
      <c r="C529" s="7" t="e">
        <f>VLOOKUP(B529,ETUCLIST!$A$2:$B$966,2,FALSE)</f>
        <v>#N/A</v>
      </c>
      <c r="D529" t="s">
        <v>3178</v>
      </c>
      <c r="E529" s="7" t="e">
        <f>VLOOKUP(D529,'[1]SIN LIST2'!$A$2:$B$966,2,FALSE)</f>
        <v>#N/A</v>
      </c>
      <c r="F529" t="s">
        <v>3179</v>
      </c>
      <c r="G529" t="s">
        <v>6454</v>
      </c>
    </row>
    <row r="530" spans="1:7" hidden="1">
      <c r="A530" t="s">
        <v>6455</v>
      </c>
      <c r="B530" t="s">
        <v>3180</v>
      </c>
      <c r="C530" s="7" t="e">
        <f>VLOOKUP(B530,ETUCLIST!$A$2:$B$966,2,FALSE)</f>
        <v>#N/A</v>
      </c>
      <c r="D530" t="s">
        <v>3181</v>
      </c>
      <c r="E530" s="7" t="e">
        <f>VLOOKUP(D530,'[1]SIN LIST2'!$A$2:$B$966,2,FALSE)</f>
        <v>#N/A</v>
      </c>
      <c r="F530" t="s">
        <v>3182</v>
      </c>
      <c r="G530" t="s">
        <v>6456</v>
      </c>
    </row>
    <row r="531" spans="1:7" hidden="1">
      <c r="A531" t="s">
        <v>6457</v>
      </c>
      <c r="B531" t="s">
        <v>3183</v>
      </c>
      <c r="C531" s="7" t="e">
        <f>VLOOKUP(B531,ETUCLIST!$A$2:$B$966,2,FALSE)</f>
        <v>#N/A</v>
      </c>
      <c r="D531" t="s">
        <v>3184</v>
      </c>
      <c r="E531" s="7" t="e">
        <f>VLOOKUP(D531,'[1]SIN LIST2'!$A$2:$B$966,2,FALSE)</f>
        <v>#N/A</v>
      </c>
      <c r="F531" t="s">
        <v>3186</v>
      </c>
      <c r="G531" t="s">
        <v>6458</v>
      </c>
    </row>
    <row r="532" spans="1:7" hidden="1">
      <c r="A532" t="s">
        <v>6459</v>
      </c>
      <c r="B532" t="s">
        <v>3187</v>
      </c>
      <c r="C532" s="7" t="e">
        <f>VLOOKUP(B532,ETUCLIST!$A$2:$B$966,2,FALSE)</f>
        <v>#N/A</v>
      </c>
      <c r="D532" t="s">
        <v>3188</v>
      </c>
      <c r="E532" s="7" t="e">
        <f>VLOOKUP(D532,'[1]SIN LIST2'!$A$2:$B$966,2,FALSE)</f>
        <v>#N/A</v>
      </c>
      <c r="F532" t="s">
        <v>3189</v>
      </c>
      <c r="G532" t="s">
        <v>6460</v>
      </c>
    </row>
    <row r="533" spans="1:7" hidden="1">
      <c r="A533" t="s">
        <v>6461</v>
      </c>
      <c r="B533" t="s">
        <v>3193</v>
      </c>
      <c r="C533" s="7" t="e">
        <f>VLOOKUP(B533,ETUCLIST!$A$2:$B$966,2,FALSE)</f>
        <v>#N/A</v>
      </c>
      <c r="D533" t="s">
        <v>3194</v>
      </c>
      <c r="E533" s="7" t="e">
        <f>VLOOKUP(D533,'[1]SIN LIST2'!$A$2:$B$966,2,FALSE)</f>
        <v>#N/A</v>
      </c>
      <c r="F533" t="s">
        <v>3196</v>
      </c>
      <c r="G533" t="s">
        <v>6462</v>
      </c>
    </row>
    <row r="534" spans="1:7" hidden="1">
      <c r="A534" t="s">
        <v>6463</v>
      </c>
      <c r="B534" t="s">
        <v>3200</v>
      </c>
      <c r="C534" s="7" t="e">
        <f>VLOOKUP(B534,ETUCLIST!$A$2:$B$966,2,FALSE)</f>
        <v>#N/A</v>
      </c>
      <c r="D534" t="s">
        <v>3201</v>
      </c>
      <c r="E534" s="7" t="e">
        <f>VLOOKUP(D534,'[1]SIN LIST2'!$A$2:$B$966,2,FALSE)</f>
        <v>#N/A</v>
      </c>
      <c r="F534" t="s">
        <v>3203</v>
      </c>
      <c r="G534" t="s">
        <v>6464</v>
      </c>
    </row>
    <row r="535" spans="1:7" hidden="1">
      <c r="A535" t="s">
        <v>6465</v>
      </c>
      <c r="B535" t="s">
        <v>3204</v>
      </c>
      <c r="C535" s="7" t="e">
        <f>VLOOKUP(B535,ETUCLIST!$A$2:$B$966,2,FALSE)</f>
        <v>#N/A</v>
      </c>
      <c r="D535" t="s">
        <v>3205</v>
      </c>
      <c r="E535" s="7" t="e">
        <f>VLOOKUP(D535,'[1]SIN LIST2'!$A$2:$B$966,2,FALSE)</f>
        <v>#N/A</v>
      </c>
      <c r="F535" t="s">
        <v>3206</v>
      </c>
      <c r="G535" t="s">
        <v>6466</v>
      </c>
    </row>
    <row r="536" spans="1:7" hidden="1">
      <c r="A536" t="s">
        <v>6467</v>
      </c>
      <c r="B536" t="s">
        <v>6468</v>
      </c>
      <c r="C536" s="7" t="e">
        <f>VLOOKUP(B536,ETUCLIST!$A$2:$B$966,2,FALSE)</f>
        <v>#N/A</v>
      </c>
      <c r="D536" t="s">
        <v>6469</v>
      </c>
      <c r="E536" s="7" t="e">
        <f>VLOOKUP(D536,'[1]SIN LIST2'!$A$2:$B$966,2,FALSE)</f>
        <v>#N/A</v>
      </c>
      <c r="F536" t="s">
        <v>6470</v>
      </c>
      <c r="G536" t="s">
        <v>6471</v>
      </c>
    </row>
    <row r="537" spans="1:7" hidden="1">
      <c r="A537" t="s">
        <v>6472</v>
      </c>
      <c r="B537" t="s">
        <v>6473</v>
      </c>
      <c r="C537" s="7" t="e">
        <f>VLOOKUP(B537,ETUCLIST!$A$2:$B$966,2,FALSE)</f>
        <v>#N/A</v>
      </c>
      <c r="D537" t="s">
        <v>6474</v>
      </c>
      <c r="E537" s="7" t="e">
        <f>VLOOKUP(D537,'[1]SIN LIST2'!$A$2:$B$966,2,FALSE)</f>
        <v>#N/A</v>
      </c>
      <c r="F537" t="s">
        <v>6475</v>
      </c>
      <c r="G537" t="s">
        <v>6476</v>
      </c>
    </row>
    <row r="538" spans="1:7" hidden="1">
      <c r="A538" t="s">
        <v>6477</v>
      </c>
      <c r="B538" t="s">
        <v>6478</v>
      </c>
      <c r="C538" s="7" t="e">
        <f>VLOOKUP(B538,ETUCLIST!$A$2:$B$966,2,FALSE)</f>
        <v>#N/A</v>
      </c>
      <c r="D538" t="s">
        <v>6479</v>
      </c>
      <c r="E538" s="7" t="e">
        <f>VLOOKUP(D538,'[1]SIN LIST2'!$A$2:$B$966,2,FALSE)</f>
        <v>#N/A</v>
      </c>
      <c r="F538" t="s">
        <v>6480</v>
      </c>
      <c r="G538" t="s">
        <v>6481</v>
      </c>
    </row>
    <row r="539" spans="1:7" hidden="1">
      <c r="A539" t="s">
        <v>6482</v>
      </c>
      <c r="B539" t="s">
        <v>3210</v>
      </c>
      <c r="C539" s="7" t="e">
        <f>VLOOKUP(B539,ETUCLIST!$A$2:$B$966,2,FALSE)</f>
        <v>#N/A</v>
      </c>
      <c r="D539" t="s">
        <v>3211</v>
      </c>
      <c r="E539" s="7" t="e">
        <f>VLOOKUP(D539,'[1]SIN LIST2'!$A$2:$B$966,2,FALSE)</f>
        <v>#N/A</v>
      </c>
      <c r="F539" t="s">
        <v>3213</v>
      </c>
      <c r="G539" t="s">
        <v>6483</v>
      </c>
    </row>
    <row r="540" spans="1:7" hidden="1">
      <c r="A540" t="s">
        <v>6484</v>
      </c>
      <c r="B540" t="s">
        <v>6485</v>
      </c>
      <c r="C540" s="7" t="e">
        <f>VLOOKUP(B540,ETUCLIST!$A$2:$B$966,2,FALSE)</f>
        <v>#N/A</v>
      </c>
      <c r="D540" t="s">
        <v>6486</v>
      </c>
      <c r="E540" s="7" t="e">
        <f>VLOOKUP(D540,'[1]SIN LIST2'!$A$2:$B$966,2,FALSE)</f>
        <v>#N/A</v>
      </c>
      <c r="F540" t="s">
        <v>6487</v>
      </c>
      <c r="G540" t="s">
        <v>6488</v>
      </c>
    </row>
    <row r="541" spans="1:7" hidden="1">
      <c r="C541" s="7" t="e">
        <f>VLOOKUP(B541,ETUCLIST!A:A,2,FALSE)</f>
        <v>#N/A</v>
      </c>
    </row>
  </sheetData>
  <autoFilter ref="A31:O541">
    <filterColumn colId="2">
      <filters>
        <filter val=" Ethyl methacrylate"/>
        <filter val="2-hydroxyethyl methacrylate"/>
        <filter val="3,6,9,12-tetraazatetradecamethylenediamine"/>
        <filter val="Aluminium"/>
        <filter val="Amines, polyethylenepoly-"/>
        <filter val="arsenic acid &amp; salts"/>
        <filter val="beryllium / beryllium oxide"/>
        <filter val="Bis(2-ethylhexyl) adipate"/>
        <filter val="Bis(isopropyl)naphthalene"/>
        <filter val="bis(pentabromophenyl) ether"/>
        <filter val="Boric Acid"/>
        <filter val="but-2-yne-1,4-diol"/>
        <filter val="Butyl methacrylate"/>
        <filter val="Cadmium"/>
        <filter val="Cadmium oxide"/>
        <filter val="Carbon black"/>
        <filter val="carbon monoxide"/>
        <filter val="cobalt"/>
        <filter val="Cobalt(II) acetate"/>
        <filter val="Creosote / Creosote oil"/>
        <filter val="Diarsenic trioxide"/>
        <filter val="Diboron trioxide"/>
        <filter val="diethyl phthalate"/>
        <filter val="Distillates (coal tar), heavy oils"/>
        <filter val="Distillates (petroleum), hydrotreated middle"/>
        <filter val="Ethane-1,2-diol"/>
        <filter val="Ethylene oxide"/>
        <filter val="formaldehyde"/>
        <filter val="gallium arsenide"/>
        <filter val="Hydrazine"/>
        <filter val="hydrogen cyanide &amp; its alkaline salts"/>
        <filter val="hydrogen sulphide"/>
        <filter val="Imidazolidine-2-thione"/>
        <filter val="Lead"/>
        <filter val="Lead di(acetate)"/>
        <filter val="manganese &amp; its compounds"/>
        <filter val="Methyl methacrylate"/>
        <filter val="molybdenum trioxide"/>
        <filter val="Nickel bis(sulphamidate)"/>
        <filter val="Nickel di(acetate)"/>
        <filter val="Nickel difluoride"/>
        <filter val="Pitch, coal tar"/>
        <filter val="Potassium dichromate"/>
        <filter val="potassium permanganate"/>
        <filter val="Tar, coal, high-temp."/>
        <filter val="Tetralead trioxide sulphate"/>
        <filter val="Thiourea"/>
        <filter val="tin"/>
        <filter val="titanium dioxide"/>
        <filter val="trisodium nitrilotriacetate"/>
        <filter val="tungsten"/>
      </filters>
    </filterColumn>
  </autoFilter>
  <mergeCells count="2">
    <mergeCell ref="J1:M2"/>
    <mergeCell ref="C25:E2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 enableFormatConditionsCalculation="0"/>
  <dimension ref="A1:L652"/>
  <sheetViews>
    <sheetView topLeftCell="A192" workbookViewId="0">
      <selection activeCell="A436" sqref="A436"/>
    </sheetView>
  </sheetViews>
  <sheetFormatPr defaultColWidth="8.5703125" defaultRowHeight="15"/>
  <cols>
    <col min="1" max="1" width="44.5703125" customWidth="1"/>
    <col min="2" max="2" width="20.28515625" customWidth="1"/>
    <col min="3" max="3" width="29.5703125" customWidth="1"/>
    <col min="4" max="4" width="16.140625" customWidth="1"/>
    <col min="5" max="5" width="40.140625" customWidth="1"/>
  </cols>
  <sheetData>
    <row r="1" spans="1:2">
      <c r="A1" t="s">
        <v>5025</v>
      </c>
    </row>
    <row r="2" spans="1:2">
      <c r="A2" t="s">
        <v>6490</v>
      </c>
    </row>
    <row r="3" spans="1:2">
      <c r="A3" t="s">
        <v>5027</v>
      </c>
    </row>
    <row r="4" spans="1:2">
      <c r="A4" t="s">
        <v>5028</v>
      </c>
    </row>
    <row r="5" spans="1:2">
      <c r="A5" t="s">
        <v>5029</v>
      </c>
      <c r="B5" t="s">
        <v>5030</v>
      </c>
    </row>
    <row r="6" spans="1:2">
      <c r="A6" t="s">
        <v>5031</v>
      </c>
    </row>
    <row r="7" spans="1:2">
      <c r="A7" t="s">
        <v>5032</v>
      </c>
      <c r="B7" t="s">
        <v>5030</v>
      </c>
    </row>
    <row r="8" spans="1:2">
      <c r="A8" t="s">
        <v>5033</v>
      </c>
    </row>
    <row r="9" spans="1:2">
      <c r="A9" t="s">
        <v>5034</v>
      </c>
      <c r="B9" t="s">
        <v>5030</v>
      </c>
    </row>
    <row r="10" spans="1:2">
      <c r="A10" t="s">
        <v>5035</v>
      </c>
    </row>
    <row r="11" spans="1:2">
      <c r="A11" t="s">
        <v>5036</v>
      </c>
      <c r="B11" t="s">
        <v>5030</v>
      </c>
    </row>
    <row r="12" spans="1:2">
      <c r="A12" t="s">
        <v>5037</v>
      </c>
    </row>
    <row r="13" spans="1:2">
      <c r="A13" t="s">
        <v>5038</v>
      </c>
      <c r="B13" t="s">
        <v>5030</v>
      </c>
    </row>
    <row r="14" spans="1:2">
      <c r="A14" t="s">
        <v>5039</v>
      </c>
    </row>
    <row r="15" spans="1:2">
      <c r="A15" t="s">
        <v>5040</v>
      </c>
      <c r="B15" t="s">
        <v>5030</v>
      </c>
    </row>
    <row r="16" spans="1:2">
      <c r="A16" t="s">
        <v>5041</v>
      </c>
    </row>
    <row r="18" spans="1:12">
      <c r="A18" t="s">
        <v>5042</v>
      </c>
      <c r="B18" t="s">
        <v>5043</v>
      </c>
    </row>
    <row r="19" spans="1:12">
      <c r="A19" t="s">
        <v>5044</v>
      </c>
    </row>
    <row r="21" spans="1:12">
      <c r="A21" t="s">
        <v>5045</v>
      </c>
      <c r="B21" t="s">
        <v>5043</v>
      </c>
      <c r="C21" s="44" t="s">
        <v>3650</v>
      </c>
      <c r="D21" s="45"/>
      <c r="E21" s="46"/>
    </row>
    <row r="22" spans="1:12">
      <c r="A22" t="s">
        <v>5046</v>
      </c>
      <c r="C22" s="9">
        <v>72</v>
      </c>
      <c r="D22" s="10"/>
      <c r="E22" s="11"/>
    </row>
    <row r="24" spans="1:12">
      <c r="A24" t="s">
        <v>5047</v>
      </c>
      <c r="B24" t="s">
        <v>5043</v>
      </c>
    </row>
    <row r="25" spans="1:12">
      <c r="A25" t="s">
        <v>5048</v>
      </c>
    </row>
    <row r="26" spans="1:12" ht="18" customHeight="1">
      <c r="A26" s="4" t="s">
        <v>6491</v>
      </c>
    </row>
    <row r="28" spans="1:12" s="4" customFormat="1">
      <c r="A28" t="s">
        <v>5050</v>
      </c>
      <c r="B28" t="s">
        <v>5043</v>
      </c>
      <c r="C28"/>
      <c r="D28"/>
      <c r="E28"/>
      <c r="F28"/>
      <c r="G28"/>
      <c r="H28"/>
      <c r="I28"/>
      <c r="J28"/>
      <c r="K28"/>
      <c r="L28"/>
    </row>
    <row r="31" spans="1:12">
      <c r="A31" s="4" t="s">
        <v>5051</v>
      </c>
      <c r="B31" s="4" t="s">
        <v>3230</v>
      </c>
      <c r="C31" s="8" t="s">
        <v>3229</v>
      </c>
      <c r="D31" s="4" t="s">
        <v>5052</v>
      </c>
      <c r="E31" s="4" t="s">
        <v>4343</v>
      </c>
      <c r="F31" s="4" t="s">
        <v>3</v>
      </c>
      <c r="G31" s="4" t="s">
        <v>5053</v>
      </c>
      <c r="H31" s="4"/>
      <c r="I31" s="4"/>
      <c r="J31" s="4"/>
      <c r="K31" s="4"/>
      <c r="L31" s="4"/>
    </row>
    <row r="32" spans="1:12" hidden="1">
      <c r="A32" t="s">
        <v>5054</v>
      </c>
      <c r="B32" t="s">
        <v>15</v>
      </c>
      <c r="C32" s="7" t="e">
        <f>VLOOKUP(B32,ETUCLIST!$A$2:$B$966,2,FALSE)</f>
        <v>#N/A</v>
      </c>
      <c r="D32" t="s">
        <v>16</v>
      </c>
      <c r="E32" s="7" t="e">
        <f>VLOOKUP(D32,'[1]SIN LIST2'!$A$2:$B$966,2,FALSE)</f>
        <v>#N/A</v>
      </c>
      <c r="F32" t="s">
        <v>17</v>
      </c>
      <c r="G32" t="s">
        <v>5055</v>
      </c>
    </row>
    <row r="33" spans="1:7" hidden="1">
      <c r="A33" t="s">
        <v>5056</v>
      </c>
      <c r="B33" t="s">
        <v>18</v>
      </c>
      <c r="C33" s="7" t="e">
        <f>VLOOKUP(B33,ETUCLIST!$A$2:$B$966,2,FALSE)</f>
        <v>#N/A</v>
      </c>
      <c r="D33" t="s">
        <v>19</v>
      </c>
      <c r="E33" s="7" t="e">
        <f>VLOOKUP(D33,'[1]SIN LIST2'!$A$2:$B$966,2,FALSE)</f>
        <v>#N/A</v>
      </c>
      <c r="F33" t="s">
        <v>20</v>
      </c>
      <c r="G33" t="s">
        <v>5057</v>
      </c>
    </row>
    <row r="34" spans="1:7" hidden="1">
      <c r="A34" t="s">
        <v>6492</v>
      </c>
      <c r="B34" t="s">
        <v>3437</v>
      </c>
      <c r="C34" s="7" t="e">
        <f>VLOOKUP(B34,ETUCLIST!$A$2:$B$966,2,FALSE)</f>
        <v>#N/A</v>
      </c>
      <c r="D34" t="s">
        <v>3438</v>
      </c>
      <c r="E34" s="7" t="e">
        <f>VLOOKUP(D34,'[1]SIN LIST2'!$A$2:$B$966,2,FALSE)</f>
        <v>#N/A</v>
      </c>
      <c r="F34" t="s">
        <v>3439</v>
      </c>
      <c r="G34" t="s">
        <v>6493</v>
      </c>
    </row>
    <row r="35" spans="1:7" hidden="1">
      <c r="A35" t="s">
        <v>6494</v>
      </c>
      <c r="B35" t="s">
        <v>57</v>
      </c>
      <c r="C35" s="7" t="e">
        <f>VLOOKUP(B35,ETUCLIST!$A$2:$B$966,2,FALSE)</f>
        <v>#N/A</v>
      </c>
      <c r="D35" t="s">
        <v>58</v>
      </c>
      <c r="E35" s="7" t="e">
        <f>VLOOKUP(D35,'[1]SIN LIST2'!$A$2:$B$966,2,FALSE)</f>
        <v>#N/A</v>
      </c>
      <c r="F35" t="s">
        <v>59</v>
      </c>
      <c r="G35" t="s">
        <v>6495</v>
      </c>
    </row>
    <row r="36" spans="1:7" hidden="1">
      <c r="A36" t="s">
        <v>6496</v>
      </c>
      <c r="B36" t="s">
        <v>6497</v>
      </c>
      <c r="C36" s="7" t="e">
        <f>VLOOKUP(B36,ETUCLIST!$A$2:$B$966,2,FALSE)</f>
        <v>#N/A</v>
      </c>
      <c r="D36" t="s">
        <v>6498</v>
      </c>
      <c r="E36" s="7" t="e">
        <f>VLOOKUP(D36,'[1]SIN LIST2'!$A$2:$B$966,2,FALSE)</f>
        <v>#N/A</v>
      </c>
      <c r="F36" t="s">
        <v>6499</v>
      </c>
      <c r="G36" t="s">
        <v>6500</v>
      </c>
    </row>
    <row r="37" spans="1:7" hidden="1">
      <c r="A37" t="s">
        <v>5058</v>
      </c>
      <c r="B37" t="s">
        <v>63</v>
      </c>
      <c r="C37" s="7" t="e">
        <f>VLOOKUP(B37,ETUCLIST!$A$2:$B$966,2,FALSE)</f>
        <v>#N/A</v>
      </c>
      <c r="D37" t="s">
        <v>64</v>
      </c>
      <c r="E37" s="7" t="str">
        <f>VLOOKUP(D37,'[1]SIN LIST2'!$A$2:$B$966,2,FALSE)</f>
        <v>DBDPE</v>
      </c>
      <c r="F37" t="s">
        <v>65</v>
      </c>
      <c r="G37" t="s">
        <v>5059</v>
      </c>
    </row>
    <row r="38" spans="1:7" hidden="1">
      <c r="A38" t="s">
        <v>6501</v>
      </c>
      <c r="B38" t="s">
        <v>66</v>
      </c>
      <c r="C38" s="7" t="e">
        <f>VLOOKUP(B38,ETUCLIST!$A$2:$B$966,2,FALSE)</f>
        <v>#N/A</v>
      </c>
      <c r="D38" t="s">
        <v>67</v>
      </c>
      <c r="E38" s="7" t="e">
        <f>VLOOKUP(D38,'[1]SIN LIST2'!$A$2:$B$966,2,FALSE)</f>
        <v>#N/A</v>
      </c>
      <c r="F38" t="s">
        <v>69</v>
      </c>
      <c r="G38" t="s">
        <v>6502</v>
      </c>
    </row>
    <row r="39" spans="1:7" hidden="1">
      <c r="A39" s="1" t="s">
        <v>6503</v>
      </c>
      <c r="B39" t="s">
        <v>3571</v>
      </c>
      <c r="C39" s="7" t="e">
        <f>VLOOKUP(B39,ETUCLIST!$A$2:$B$966,2,FALSE)</f>
        <v>#N/A</v>
      </c>
      <c r="D39" t="s">
        <v>3572</v>
      </c>
      <c r="E39" s="7" t="e">
        <f>VLOOKUP(D39,'[1]SIN LIST2'!$A$2:$B$966,2,FALSE)</f>
        <v>#N/A</v>
      </c>
      <c r="F39" t="s">
        <v>3573</v>
      </c>
      <c r="G39" t="s">
        <v>6504</v>
      </c>
    </row>
    <row r="40" spans="1:7" hidden="1">
      <c r="A40" t="s">
        <v>6505</v>
      </c>
      <c r="B40" t="s">
        <v>94</v>
      </c>
      <c r="C40" s="7" t="e">
        <f>VLOOKUP(B40,ETUCLIST!$A$2:$B$966,2,FALSE)</f>
        <v>#N/A</v>
      </c>
      <c r="D40" t="s">
        <v>95</v>
      </c>
      <c r="E40" s="7" t="e">
        <f>VLOOKUP(D40,'[1]SIN LIST2'!$A$2:$B$966,2,FALSE)</f>
        <v>#N/A</v>
      </c>
      <c r="F40" t="s">
        <v>96</v>
      </c>
      <c r="G40" t="s">
        <v>6506</v>
      </c>
    </row>
    <row r="41" spans="1:7">
      <c r="A41" t="s">
        <v>4584</v>
      </c>
      <c r="B41" t="s">
        <v>100</v>
      </c>
      <c r="C41" s="7" t="str">
        <f>VLOOKUP(B41,ETUCLIST!$A$2:$B$966,2,FALSE)</f>
        <v>1,2-dichloropropane</v>
      </c>
      <c r="D41" t="s">
        <v>101</v>
      </c>
      <c r="E41" s="7" t="e">
        <f>VLOOKUP(D41,'[1]SIN LIST2'!$A$2:$B$966,2,FALSE)</f>
        <v>#N/A</v>
      </c>
      <c r="F41" t="s">
        <v>102</v>
      </c>
      <c r="G41" t="s">
        <v>6507</v>
      </c>
    </row>
    <row r="42" spans="1:7" hidden="1">
      <c r="A42" t="s">
        <v>5060</v>
      </c>
      <c r="B42" t="s">
        <v>3652</v>
      </c>
      <c r="C42" s="7" t="e">
        <f>VLOOKUP(B42,ETUCLIST!$A$2:$B$966,2,FALSE)</f>
        <v>#N/A</v>
      </c>
      <c r="D42" t="s">
        <v>3653</v>
      </c>
      <c r="E42" s="7" t="e">
        <f>VLOOKUP(D42,'[1]SIN LIST2'!$A$2:$B$966,2,FALSE)</f>
        <v>#N/A</v>
      </c>
      <c r="F42" t="s">
        <v>3654</v>
      </c>
      <c r="G42" t="s">
        <v>5061</v>
      </c>
    </row>
    <row r="43" spans="1:7" hidden="1">
      <c r="A43" t="s">
        <v>6508</v>
      </c>
      <c r="B43" t="s">
        <v>106</v>
      </c>
      <c r="C43" s="7" t="e">
        <f>VLOOKUP(B43,ETUCLIST!$A$2:$B$966,2,FALSE)</f>
        <v>#N/A</v>
      </c>
      <c r="D43" t="s">
        <v>107</v>
      </c>
      <c r="E43" s="7" t="e">
        <f>VLOOKUP(D43,'[1]SIN LIST2'!$A$2:$B$966,2,FALSE)</f>
        <v>#N/A</v>
      </c>
      <c r="F43" t="s">
        <v>108</v>
      </c>
      <c r="G43" t="s">
        <v>6509</v>
      </c>
    </row>
    <row r="44" spans="1:7" hidden="1">
      <c r="A44" t="s">
        <v>6510</v>
      </c>
      <c r="B44" t="s">
        <v>3922</v>
      </c>
      <c r="C44" s="7" t="e">
        <f>VLOOKUP(B44,ETUCLIST!$A$2:$B$966,2,FALSE)</f>
        <v>#N/A</v>
      </c>
      <c r="D44" t="s">
        <v>3923</v>
      </c>
      <c r="E44" s="7" t="e">
        <f>VLOOKUP(D44,'[1]SIN LIST2'!$A$2:$B$966,2,FALSE)</f>
        <v>#N/A</v>
      </c>
      <c r="F44" t="s">
        <v>3924</v>
      </c>
      <c r="G44" t="s">
        <v>6511</v>
      </c>
    </row>
    <row r="45" spans="1:7" hidden="1">
      <c r="A45" t="s">
        <v>6512</v>
      </c>
      <c r="B45" t="s">
        <v>3445</v>
      </c>
      <c r="C45" s="7" t="e">
        <f>VLOOKUP(B45,ETUCLIST!$A$2:$B$966,2,FALSE)</f>
        <v>#N/A</v>
      </c>
      <c r="D45" t="s">
        <v>27</v>
      </c>
      <c r="E45" s="7" t="e">
        <f>VLOOKUP(D45,'[1]SIN LIST2'!$A$2:$B$966,2,FALSE)</f>
        <v>#N/A</v>
      </c>
      <c r="F45" t="s">
        <v>3446</v>
      </c>
      <c r="G45" t="s">
        <v>6513</v>
      </c>
    </row>
    <row r="46" spans="1:7">
      <c r="A46" t="s">
        <v>4912</v>
      </c>
      <c r="B46" t="s">
        <v>113</v>
      </c>
      <c r="C46" s="7" t="str">
        <f>VLOOKUP(B46,ETUCLIST!$A$2:$B$966,2,FALSE)</f>
        <v>1,4-bis(2,3-epoxypropoxy)butane</v>
      </c>
      <c r="D46" t="s">
        <v>114</v>
      </c>
      <c r="E46" s="7" t="e">
        <f>VLOOKUP(D46,'[1]SIN LIST2'!$A$2:$B$966,2,FALSE)</f>
        <v>#N/A</v>
      </c>
      <c r="F46" t="s">
        <v>115</v>
      </c>
      <c r="G46" t="s">
        <v>6514</v>
      </c>
    </row>
    <row r="47" spans="1:7" hidden="1">
      <c r="A47" t="s">
        <v>6515</v>
      </c>
      <c r="B47" t="s">
        <v>6516</v>
      </c>
      <c r="C47" s="7" t="e">
        <f>VLOOKUP(B47,ETUCLIST!$A$2:$B$966,2,FALSE)</f>
        <v>#N/A</v>
      </c>
      <c r="D47" t="s">
        <v>6517</v>
      </c>
      <c r="E47" s="7" t="e">
        <f>VLOOKUP(D47,'[1]SIN LIST2'!$A$2:$B$966,2,FALSE)</f>
        <v>#N/A</v>
      </c>
      <c r="F47" t="s">
        <v>6518</v>
      </c>
      <c r="G47" t="s">
        <v>6519</v>
      </c>
    </row>
    <row r="48" spans="1:7" hidden="1">
      <c r="A48" t="s">
        <v>6520</v>
      </c>
      <c r="B48" t="s">
        <v>3934</v>
      </c>
      <c r="C48" s="7" t="e">
        <f>VLOOKUP(B48,ETUCLIST!$A$2:$B$966,2,FALSE)</f>
        <v>#N/A</v>
      </c>
      <c r="D48" t="s">
        <v>3935</v>
      </c>
      <c r="E48" s="7" t="e">
        <f>VLOOKUP(D48,'[1]SIN LIST2'!$A$2:$B$966,2,FALSE)</f>
        <v>#N/A</v>
      </c>
      <c r="F48" t="s">
        <v>3936</v>
      </c>
      <c r="G48" t="s">
        <v>6521</v>
      </c>
    </row>
    <row r="49" spans="1:7" hidden="1">
      <c r="A49" t="s">
        <v>6522</v>
      </c>
      <c r="B49" t="s">
        <v>3361</v>
      </c>
      <c r="C49" s="7" t="e">
        <f>VLOOKUP(B49,ETUCLIST!$A$2:$B$966,2,FALSE)</f>
        <v>#N/A</v>
      </c>
      <c r="D49" t="s">
        <v>3865</v>
      </c>
      <c r="E49" s="7" t="str">
        <f>VLOOKUP(D49,'[1]SIN LIST2'!$A$2:$B$966,2,FALSE)</f>
        <v>1-bromopropane</v>
      </c>
      <c r="F49" t="s">
        <v>3866</v>
      </c>
      <c r="G49" t="s">
        <v>6523</v>
      </c>
    </row>
    <row r="50" spans="1:7" hidden="1">
      <c r="A50" t="s">
        <v>6524</v>
      </c>
      <c r="B50" t="s">
        <v>3937</v>
      </c>
      <c r="C50" s="7" t="e">
        <f>VLOOKUP(B50,ETUCLIST!$A$2:$B$966,2,FALSE)</f>
        <v>#N/A</v>
      </c>
      <c r="D50" t="s">
        <v>3938</v>
      </c>
      <c r="E50" s="7" t="e">
        <f>VLOOKUP(D50,'[1]SIN LIST2'!$A$2:$B$966,2,FALSE)</f>
        <v>#N/A</v>
      </c>
      <c r="F50" t="s">
        <v>3939</v>
      </c>
      <c r="G50" t="s">
        <v>6525</v>
      </c>
    </row>
    <row r="51" spans="1:7" hidden="1">
      <c r="A51" t="s">
        <v>6526</v>
      </c>
      <c r="B51" t="s">
        <v>6527</v>
      </c>
      <c r="C51" s="7" t="e">
        <f>VLOOKUP(B51,ETUCLIST!$A$2:$B$966,2,FALSE)</f>
        <v>#N/A</v>
      </c>
      <c r="D51" t="s">
        <v>6528</v>
      </c>
      <c r="E51" s="7" t="e">
        <f>VLOOKUP(D51,'[1]SIN LIST2'!$A$2:$B$966,2,FALSE)</f>
        <v>#N/A</v>
      </c>
      <c r="F51" t="s">
        <v>6529</v>
      </c>
      <c r="G51" t="s">
        <v>6530</v>
      </c>
    </row>
    <row r="52" spans="1:7" hidden="1">
      <c r="A52" t="s">
        <v>6531</v>
      </c>
      <c r="B52" t="s">
        <v>121</v>
      </c>
      <c r="C52" s="7" t="e">
        <f>VLOOKUP(B52,ETUCLIST!$A$2:$B$966,2,FALSE)</f>
        <v>#N/A</v>
      </c>
      <c r="D52" t="s">
        <v>27</v>
      </c>
      <c r="E52" s="7" t="e">
        <f>VLOOKUP(D52,'[1]SIN LIST2'!$A$2:$B$966,2,FALSE)</f>
        <v>#N/A</v>
      </c>
      <c r="F52" t="s">
        <v>122</v>
      </c>
      <c r="G52" t="s">
        <v>6532</v>
      </c>
    </row>
    <row r="53" spans="1:7" hidden="1">
      <c r="A53" s="1" t="s">
        <v>5072</v>
      </c>
      <c r="B53" t="s">
        <v>123</v>
      </c>
      <c r="C53" s="7" t="e">
        <f>VLOOKUP(B53,ETUCLIST!$A$2:$B$966,2,FALSE)</f>
        <v>#N/A</v>
      </c>
      <c r="D53" t="s">
        <v>27</v>
      </c>
      <c r="E53" s="7" t="e">
        <f>VLOOKUP(D53,'[1]SIN LIST2'!$A$2:$B$966,2,FALSE)</f>
        <v>#N/A</v>
      </c>
      <c r="F53" t="s">
        <v>124</v>
      </c>
      <c r="G53" t="s">
        <v>5073</v>
      </c>
    </row>
    <row r="54" spans="1:7" hidden="1">
      <c r="A54" t="s">
        <v>5074</v>
      </c>
      <c r="B54" t="s">
        <v>130</v>
      </c>
      <c r="C54" s="7" t="e">
        <f>VLOOKUP(B54,ETUCLIST!$A$2:$B$966,2,FALSE)</f>
        <v>#N/A</v>
      </c>
      <c r="D54" t="s">
        <v>131</v>
      </c>
      <c r="E54" s="7" t="e">
        <f>VLOOKUP(D54,'[1]SIN LIST2'!$A$2:$B$966,2,FALSE)</f>
        <v>#N/A</v>
      </c>
      <c r="F54" t="s">
        <v>132</v>
      </c>
      <c r="G54" t="s">
        <v>5075</v>
      </c>
    </row>
    <row r="55" spans="1:7" hidden="1">
      <c r="A55" t="s">
        <v>6533</v>
      </c>
      <c r="B55" t="s">
        <v>6534</v>
      </c>
      <c r="C55" s="7" t="e">
        <f>VLOOKUP(B55,ETUCLIST!$A$2:$B$966,2,FALSE)</f>
        <v>#N/A</v>
      </c>
      <c r="D55" t="s">
        <v>6535</v>
      </c>
      <c r="E55" s="7" t="e">
        <f>VLOOKUP(D55,'[1]SIN LIST2'!$A$2:$B$966,2,FALSE)</f>
        <v>#N/A</v>
      </c>
      <c r="F55" t="s">
        <v>6536</v>
      </c>
      <c r="G55" t="s">
        <v>6537</v>
      </c>
    </row>
    <row r="56" spans="1:7" hidden="1">
      <c r="A56" t="s">
        <v>6538</v>
      </c>
      <c r="B56" t="s">
        <v>6539</v>
      </c>
      <c r="C56" s="7" t="e">
        <f>VLOOKUP(B56,ETUCLIST!$A$2:$B$966,2,FALSE)</f>
        <v>#N/A</v>
      </c>
      <c r="D56" t="s">
        <v>6540</v>
      </c>
      <c r="E56" s="7" t="e">
        <f>VLOOKUP(D56,'[1]SIN LIST2'!$A$2:$B$966,2,FALSE)</f>
        <v>#N/A</v>
      </c>
      <c r="F56" t="s">
        <v>6541</v>
      </c>
      <c r="G56" t="s">
        <v>6542</v>
      </c>
    </row>
    <row r="57" spans="1:7" hidden="1">
      <c r="A57" s="1" t="s">
        <v>6543</v>
      </c>
      <c r="B57" t="s">
        <v>148</v>
      </c>
      <c r="C57" s="7" t="e">
        <f>VLOOKUP(B57,ETUCLIST!$A$2:$B$966,2,FALSE)</f>
        <v>#N/A</v>
      </c>
      <c r="D57" t="s">
        <v>149</v>
      </c>
      <c r="E57" s="7" t="e">
        <f>VLOOKUP(D57,'[1]SIN LIST2'!$A$2:$B$966,2,FALSE)</f>
        <v>#N/A</v>
      </c>
      <c r="F57" t="s">
        <v>150</v>
      </c>
      <c r="G57" t="s">
        <v>6544</v>
      </c>
    </row>
    <row r="58" spans="1:7" hidden="1">
      <c r="A58" s="1" t="s">
        <v>6545</v>
      </c>
      <c r="B58" t="s">
        <v>151</v>
      </c>
      <c r="C58" s="7" t="e">
        <f>VLOOKUP(B58,ETUCLIST!$A$2:$B$966,2,FALSE)</f>
        <v>#N/A</v>
      </c>
      <c r="D58" t="s">
        <v>152</v>
      </c>
      <c r="E58" s="7" t="e">
        <f>VLOOKUP(D58,'[1]SIN LIST2'!$A$2:$B$966,2,FALSE)</f>
        <v>#N/A</v>
      </c>
      <c r="F58" t="s">
        <v>153</v>
      </c>
      <c r="G58" t="s">
        <v>6546</v>
      </c>
    </row>
    <row r="59" spans="1:7">
      <c r="A59" s="1" t="s">
        <v>6547</v>
      </c>
      <c r="B59" t="s">
        <v>154</v>
      </c>
      <c r="C59" s="7" t="str">
        <f>VLOOKUP(B59,ETUCLIST!$A$2:$B$966,2,FALSE)</f>
        <v>Benzidine-based dyes</v>
      </c>
      <c r="D59" t="s">
        <v>155</v>
      </c>
      <c r="E59" s="7" t="e">
        <f>VLOOKUP(D59,'[1]SIN LIST2'!$A$2:$B$966,2,FALSE)</f>
        <v>#N/A</v>
      </c>
      <c r="F59" t="s">
        <v>156</v>
      </c>
      <c r="G59" t="s">
        <v>6548</v>
      </c>
    </row>
    <row r="60" spans="1:7" hidden="1">
      <c r="A60" s="1" t="s">
        <v>6549</v>
      </c>
      <c r="B60" t="s">
        <v>157</v>
      </c>
      <c r="C60" s="7" t="e">
        <f>VLOOKUP(B60,ETUCLIST!$A$2:$B$966,2,FALSE)</f>
        <v>#N/A</v>
      </c>
      <c r="D60" t="s">
        <v>158</v>
      </c>
      <c r="E60" s="7" t="e">
        <f>VLOOKUP(D60,'[1]SIN LIST2'!$A$2:$B$966,2,FALSE)</f>
        <v>#N/A</v>
      </c>
      <c r="F60" t="s">
        <v>159</v>
      </c>
      <c r="G60" t="s">
        <v>6550</v>
      </c>
    </row>
    <row r="61" spans="1:7" hidden="1">
      <c r="A61" s="1" t="s">
        <v>6551</v>
      </c>
      <c r="B61" t="s">
        <v>6552</v>
      </c>
      <c r="C61" s="7" t="e">
        <f>VLOOKUP(B61,ETUCLIST!$A$2:$B$966,2,FALSE)</f>
        <v>#N/A</v>
      </c>
      <c r="D61" t="s">
        <v>6553</v>
      </c>
      <c r="E61" s="7" t="e">
        <f>VLOOKUP(D61,'[1]SIN LIST2'!$A$2:$B$966,2,FALSE)</f>
        <v>#N/A</v>
      </c>
      <c r="F61" t="s">
        <v>6554</v>
      </c>
      <c r="G61" t="s">
        <v>6555</v>
      </c>
    </row>
    <row r="62" spans="1:7" hidden="1">
      <c r="A62" t="s">
        <v>6556</v>
      </c>
      <c r="B62" t="s">
        <v>163</v>
      </c>
      <c r="C62" s="7" t="e">
        <f>VLOOKUP(B62,ETUCLIST!$A$2:$B$966,2,FALSE)</f>
        <v>#N/A</v>
      </c>
      <c r="D62" t="s">
        <v>164</v>
      </c>
      <c r="E62" s="7" t="e">
        <f>VLOOKUP(D62,'[1]SIN LIST2'!$A$2:$B$966,2,FALSE)</f>
        <v>#N/A</v>
      </c>
      <c r="F62" t="s">
        <v>165</v>
      </c>
      <c r="G62" t="s">
        <v>6557</v>
      </c>
    </row>
    <row r="63" spans="1:7" hidden="1">
      <c r="A63" t="s">
        <v>6558</v>
      </c>
      <c r="B63" t="s">
        <v>3658</v>
      </c>
      <c r="C63" s="7" t="e">
        <f>VLOOKUP(B63,ETUCLIST!$A$2:$B$966,2,FALSE)</f>
        <v>#N/A</v>
      </c>
      <c r="D63" t="s">
        <v>3659</v>
      </c>
      <c r="E63" s="7" t="e">
        <f>VLOOKUP(D63,'[1]SIN LIST2'!$A$2:$B$966,2,FALSE)</f>
        <v>#N/A</v>
      </c>
      <c r="F63" t="s">
        <v>3660</v>
      </c>
      <c r="G63" t="s">
        <v>6559</v>
      </c>
    </row>
    <row r="64" spans="1:7" hidden="1">
      <c r="A64" t="s">
        <v>6560</v>
      </c>
      <c r="B64" t="s">
        <v>3661</v>
      </c>
      <c r="C64" s="7" t="e">
        <f>VLOOKUP(B64,ETUCLIST!$A$2:$B$966,2,FALSE)</f>
        <v>#N/A</v>
      </c>
      <c r="D64" t="s">
        <v>3662</v>
      </c>
      <c r="E64" s="7" t="e">
        <f>VLOOKUP(D64,'[1]SIN LIST2'!$A$2:$B$966,2,FALSE)</f>
        <v>#N/A</v>
      </c>
      <c r="F64" t="s">
        <v>3663</v>
      </c>
      <c r="G64" t="s">
        <v>6561</v>
      </c>
    </row>
    <row r="65" spans="1:7" hidden="1">
      <c r="A65" t="s">
        <v>6562</v>
      </c>
      <c r="B65" t="s">
        <v>3574</v>
      </c>
      <c r="C65" s="7" t="e">
        <f>VLOOKUP(B65,ETUCLIST!$A$2:$B$966,2,FALSE)</f>
        <v>#N/A</v>
      </c>
      <c r="D65" t="s">
        <v>3575</v>
      </c>
      <c r="E65" s="7" t="e">
        <f>VLOOKUP(D65,'[1]SIN LIST2'!$A$2:$B$966,2,FALSE)</f>
        <v>#N/A</v>
      </c>
      <c r="F65" t="s">
        <v>3576</v>
      </c>
      <c r="G65" t="s">
        <v>6563</v>
      </c>
    </row>
    <row r="66" spans="1:7" hidden="1">
      <c r="A66" t="s">
        <v>6564</v>
      </c>
      <c r="B66" t="s">
        <v>211</v>
      </c>
      <c r="C66" s="7" t="e">
        <f>VLOOKUP(B66,ETUCLIST!$A$2:$B$966,2,FALSE)</f>
        <v>#N/A</v>
      </c>
      <c r="D66" t="s">
        <v>212</v>
      </c>
      <c r="E66" s="7" t="e">
        <f>VLOOKUP(D66,'[1]SIN LIST2'!$A$2:$B$966,2,FALSE)</f>
        <v>#N/A</v>
      </c>
      <c r="F66" t="s">
        <v>213</v>
      </c>
      <c r="G66" t="s">
        <v>6565</v>
      </c>
    </row>
    <row r="67" spans="1:7" hidden="1">
      <c r="A67" t="s">
        <v>6566</v>
      </c>
      <c r="B67" t="s">
        <v>214</v>
      </c>
      <c r="C67" s="7" t="e">
        <f>VLOOKUP(B67,ETUCLIST!$A$2:$B$966,2,FALSE)</f>
        <v>#N/A</v>
      </c>
      <c r="D67" t="s">
        <v>215</v>
      </c>
      <c r="E67" s="7" t="e">
        <f>VLOOKUP(D67,'[1]SIN LIST2'!$A$2:$B$966,2,FALSE)</f>
        <v>#N/A</v>
      </c>
      <c r="F67" t="s">
        <v>216</v>
      </c>
      <c r="G67" t="s">
        <v>6567</v>
      </c>
    </row>
    <row r="68" spans="1:7" hidden="1">
      <c r="A68" t="s">
        <v>6568</v>
      </c>
      <c r="B68" t="s">
        <v>6569</v>
      </c>
      <c r="C68" s="7" t="e">
        <f>VLOOKUP(B68,ETUCLIST!$A$2:$B$966,2,FALSE)</f>
        <v>#N/A</v>
      </c>
      <c r="D68" t="s">
        <v>6570</v>
      </c>
      <c r="E68" s="7" t="e">
        <f>VLOOKUP(D68,'[1]SIN LIST2'!$A$2:$B$966,2,FALSE)</f>
        <v>#N/A</v>
      </c>
      <c r="F68" t="s">
        <v>6571</v>
      </c>
      <c r="G68" t="s">
        <v>6572</v>
      </c>
    </row>
    <row r="69" spans="1:7">
      <c r="A69" t="s">
        <v>4933</v>
      </c>
      <c r="B69" t="s">
        <v>238</v>
      </c>
      <c r="C69" s="7" t="str">
        <f>VLOOKUP(B69,ETUCLIST!$A$2:$B$966,2,FALSE)</f>
        <v>2-(2-butoxyethoxy)ethanol</v>
      </c>
      <c r="D69" t="s">
        <v>239</v>
      </c>
      <c r="E69" s="7" t="e">
        <f>VLOOKUP(D69,'[1]SIN LIST2'!$A$2:$B$966,2,FALSE)</f>
        <v>#N/A</v>
      </c>
      <c r="F69" t="s">
        <v>240</v>
      </c>
      <c r="G69" t="s">
        <v>6573</v>
      </c>
    </row>
    <row r="70" spans="1:7" hidden="1">
      <c r="A70" t="s">
        <v>6574</v>
      </c>
      <c r="B70" t="s">
        <v>241</v>
      </c>
      <c r="C70" s="7" t="e">
        <f>VLOOKUP(B70,ETUCLIST!$A$2:$B$966,2,FALSE)</f>
        <v>#N/A</v>
      </c>
      <c r="D70" t="s">
        <v>242</v>
      </c>
      <c r="E70" s="7" t="e">
        <f>VLOOKUP(D70,'[1]SIN LIST2'!$A$2:$B$966,2,FALSE)</f>
        <v>#N/A</v>
      </c>
      <c r="F70" t="s">
        <v>243</v>
      </c>
      <c r="G70" t="s">
        <v>6575</v>
      </c>
    </row>
    <row r="71" spans="1:7" hidden="1">
      <c r="A71" t="s">
        <v>6576</v>
      </c>
      <c r="B71" t="s">
        <v>255</v>
      </c>
      <c r="C71" s="7" t="e">
        <f>VLOOKUP(B71,ETUCLIST!$A$2:$B$966,2,FALSE)</f>
        <v>#N/A</v>
      </c>
      <c r="D71" t="s">
        <v>27</v>
      </c>
      <c r="E71" s="7" t="e">
        <f>VLOOKUP(D71,'[1]SIN LIST2'!$A$2:$B$966,2,FALSE)</f>
        <v>#N/A</v>
      </c>
      <c r="F71" t="s">
        <v>256</v>
      </c>
      <c r="G71" t="s">
        <v>6577</v>
      </c>
    </row>
    <row r="72" spans="1:7" hidden="1">
      <c r="A72" t="s">
        <v>6578</v>
      </c>
      <c r="B72" t="s">
        <v>257</v>
      </c>
      <c r="C72" s="7" t="e">
        <f>VLOOKUP(B72,ETUCLIST!$A$2:$B$966,2,FALSE)</f>
        <v>#N/A</v>
      </c>
      <c r="D72" t="s">
        <v>258</v>
      </c>
      <c r="E72" s="7" t="e">
        <f>VLOOKUP(D72,'[1]SIN LIST2'!$A$2:$B$966,2,FALSE)</f>
        <v>#N/A</v>
      </c>
      <c r="F72" t="s">
        <v>259</v>
      </c>
      <c r="G72" t="s">
        <v>6579</v>
      </c>
    </row>
    <row r="73" spans="1:7" hidden="1">
      <c r="A73" t="s">
        <v>6580</v>
      </c>
      <c r="B73" t="s">
        <v>263</v>
      </c>
      <c r="C73" s="7" t="e">
        <f>VLOOKUP(B73,ETUCLIST!$A$2:$B$966,2,FALSE)</f>
        <v>#N/A</v>
      </c>
      <c r="D73" t="s">
        <v>264</v>
      </c>
      <c r="E73" s="7" t="e">
        <f>VLOOKUP(D73,'[1]SIN LIST2'!$A$2:$B$966,2,FALSE)</f>
        <v>#N/A</v>
      </c>
      <c r="F73" t="s">
        <v>265</v>
      </c>
      <c r="G73" t="s">
        <v>6581</v>
      </c>
    </row>
    <row r="74" spans="1:7" hidden="1">
      <c r="A74" t="s">
        <v>6582</v>
      </c>
      <c r="B74" t="s">
        <v>266</v>
      </c>
      <c r="C74" s="7" t="e">
        <f>VLOOKUP(B74,ETUCLIST!$A$2:$B$966,2,FALSE)</f>
        <v>#N/A</v>
      </c>
      <c r="D74" t="s">
        <v>267</v>
      </c>
      <c r="E74" s="7" t="e">
        <f>VLOOKUP(D74,'[1]SIN LIST2'!$A$2:$B$966,2,FALSE)</f>
        <v>#N/A</v>
      </c>
      <c r="F74" t="s">
        <v>268</v>
      </c>
      <c r="G74" t="s">
        <v>6583</v>
      </c>
    </row>
    <row r="75" spans="1:7" hidden="1">
      <c r="A75" t="s">
        <v>6584</v>
      </c>
      <c r="B75" t="s">
        <v>269</v>
      </c>
      <c r="C75" s="7" t="e">
        <f>VLOOKUP(B75,ETUCLIST!$A$2:$B$966,2,FALSE)</f>
        <v>#N/A</v>
      </c>
      <c r="D75" t="s">
        <v>270</v>
      </c>
      <c r="E75" s="7" t="e">
        <f>VLOOKUP(D75,'[1]SIN LIST2'!$A$2:$B$966,2,FALSE)</f>
        <v>#N/A</v>
      </c>
      <c r="F75" t="s">
        <v>271</v>
      </c>
      <c r="G75" t="s">
        <v>6585</v>
      </c>
    </row>
    <row r="76" spans="1:7" hidden="1">
      <c r="A76" s="1" t="s">
        <v>6586</v>
      </c>
      <c r="B76" t="s">
        <v>272</v>
      </c>
      <c r="C76" s="7" t="e">
        <f>VLOOKUP(B76,ETUCLIST!$A$2:$B$966,2,FALSE)</f>
        <v>#N/A</v>
      </c>
      <c r="D76" t="s">
        <v>273</v>
      </c>
      <c r="E76" s="7" t="e">
        <f>VLOOKUP(D76,'[1]SIN LIST2'!$A$2:$B$966,2,FALSE)</f>
        <v>#N/A</v>
      </c>
      <c r="F76" t="s">
        <v>274</v>
      </c>
      <c r="G76" t="s">
        <v>6587</v>
      </c>
    </row>
    <row r="77" spans="1:7" hidden="1">
      <c r="A77" t="s">
        <v>6588</v>
      </c>
      <c r="B77" t="s">
        <v>3577</v>
      </c>
      <c r="C77" s="7" t="e">
        <f>VLOOKUP(B77,ETUCLIST!$A$2:$B$966,2,FALSE)</f>
        <v>#N/A</v>
      </c>
      <c r="D77" t="s">
        <v>3578</v>
      </c>
      <c r="E77" s="7" t="e">
        <f>VLOOKUP(D77,'[1]SIN LIST2'!$A$2:$B$966,2,FALSE)</f>
        <v>#N/A</v>
      </c>
      <c r="F77" t="s">
        <v>3579</v>
      </c>
      <c r="G77" t="s">
        <v>6589</v>
      </c>
    </row>
    <row r="78" spans="1:7" hidden="1">
      <c r="A78" t="s">
        <v>6590</v>
      </c>
      <c r="B78" t="s">
        <v>278</v>
      </c>
      <c r="C78" s="7" t="e">
        <f>VLOOKUP(B78,ETUCLIST!$A$2:$B$966,2,FALSE)</f>
        <v>#N/A</v>
      </c>
      <c r="D78" t="s">
        <v>279</v>
      </c>
      <c r="E78" s="7" t="e">
        <f>VLOOKUP(D78,'[1]SIN LIST2'!$A$2:$B$966,2,FALSE)</f>
        <v>#N/A</v>
      </c>
      <c r="F78" t="s">
        <v>280</v>
      </c>
      <c r="G78" t="s">
        <v>6591</v>
      </c>
    </row>
    <row r="79" spans="1:7" hidden="1">
      <c r="A79" t="s">
        <v>6592</v>
      </c>
      <c r="B79" t="s">
        <v>3942</v>
      </c>
      <c r="C79" s="7" t="e">
        <f>VLOOKUP(B79,ETUCLIST!$A$2:$B$966,2,FALSE)</f>
        <v>#N/A</v>
      </c>
      <c r="D79" t="s">
        <v>3943</v>
      </c>
      <c r="E79" s="7" t="e">
        <f>VLOOKUP(D79,'[1]SIN LIST2'!$A$2:$B$966,2,FALSE)</f>
        <v>#N/A</v>
      </c>
      <c r="F79" t="s">
        <v>3944</v>
      </c>
      <c r="G79" t="s">
        <v>6593</v>
      </c>
    </row>
    <row r="80" spans="1:7">
      <c r="A80" t="s">
        <v>4720</v>
      </c>
      <c r="B80" t="s">
        <v>297</v>
      </c>
      <c r="C80" s="7" t="str">
        <f>VLOOKUP(B80,ETUCLIST!$A$2:$B$966,2,FALSE)</f>
        <v>2-ethyl-2-[[(1-oxoallyl)oxy]methyl]-1,3-propanediyl diacrylate</v>
      </c>
      <c r="D80" t="s">
        <v>298</v>
      </c>
      <c r="E80" s="7" t="e">
        <f>VLOOKUP(D80,'[1]SIN LIST2'!$A$2:$B$966,2,FALSE)</f>
        <v>#N/A</v>
      </c>
      <c r="F80" t="s">
        <v>299</v>
      </c>
      <c r="G80" t="s">
        <v>6594</v>
      </c>
    </row>
    <row r="81" spans="1:7" hidden="1">
      <c r="A81" t="s">
        <v>6595</v>
      </c>
      <c r="B81" t="s">
        <v>309</v>
      </c>
      <c r="C81" s="7" t="e">
        <f>VLOOKUP(B81,ETUCLIST!$A$2:$B$966,2,FALSE)</f>
        <v>#N/A</v>
      </c>
      <c r="D81" t="s">
        <v>310</v>
      </c>
      <c r="E81" s="7" t="e">
        <f>VLOOKUP(D81,'[1]SIN LIST2'!$A$2:$B$966,2,FALSE)</f>
        <v>#N/A</v>
      </c>
      <c r="F81" t="s">
        <v>311</v>
      </c>
      <c r="G81" t="s">
        <v>6596</v>
      </c>
    </row>
    <row r="82" spans="1:7" hidden="1">
      <c r="A82" t="s">
        <v>5076</v>
      </c>
      <c r="B82" t="s">
        <v>334</v>
      </c>
      <c r="C82" s="7" t="e">
        <f>VLOOKUP(B82,ETUCLIST!$A$2:$B$966,2,FALSE)</f>
        <v>#N/A</v>
      </c>
      <c r="D82" t="s">
        <v>335</v>
      </c>
      <c r="E82" s="7" t="e">
        <f>VLOOKUP(D82,'[1]SIN LIST2'!$A$2:$B$966,2,FALSE)</f>
        <v>#N/A</v>
      </c>
      <c r="F82" t="s">
        <v>336</v>
      </c>
      <c r="G82" t="s">
        <v>5077</v>
      </c>
    </row>
    <row r="83" spans="1:7" hidden="1">
      <c r="A83" t="s">
        <v>6597</v>
      </c>
      <c r="B83" t="s">
        <v>344</v>
      </c>
      <c r="C83" s="7" t="e">
        <f>VLOOKUP(B83,ETUCLIST!$A$2:$B$966,2,FALSE)</f>
        <v>#N/A</v>
      </c>
      <c r="D83" t="s">
        <v>345</v>
      </c>
      <c r="E83" s="7" t="e">
        <f>VLOOKUP(D83,'[1]SIN LIST2'!$A$2:$B$966,2,FALSE)</f>
        <v>#N/A</v>
      </c>
      <c r="F83" t="s">
        <v>346</v>
      </c>
      <c r="G83" t="s">
        <v>6598</v>
      </c>
    </row>
    <row r="84" spans="1:7" hidden="1">
      <c r="A84" s="1" t="s">
        <v>6599</v>
      </c>
      <c r="B84" t="s">
        <v>350</v>
      </c>
      <c r="C84" s="7" t="e">
        <f>VLOOKUP(B84,ETUCLIST!$A$2:$B$966,2,FALSE)</f>
        <v>#N/A</v>
      </c>
      <c r="D84" t="s">
        <v>351</v>
      </c>
      <c r="E84" s="7" t="e">
        <f>VLOOKUP(D84,'[1]SIN LIST2'!$A$2:$B$966,2,FALSE)</f>
        <v>#N/A</v>
      </c>
      <c r="F84" t="s">
        <v>352</v>
      </c>
      <c r="G84" t="s">
        <v>6600</v>
      </c>
    </row>
    <row r="85" spans="1:7" hidden="1">
      <c r="A85" s="1" t="s">
        <v>6601</v>
      </c>
      <c r="B85" t="s">
        <v>353</v>
      </c>
      <c r="C85" s="7" t="e">
        <f>VLOOKUP(B85,ETUCLIST!$A$2:$B$966,2,FALSE)</f>
        <v>#N/A</v>
      </c>
      <c r="D85" t="s">
        <v>354</v>
      </c>
      <c r="E85" s="7" t="e">
        <f>VLOOKUP(D85,'[1]SIN LIST2'!$A$2:$B$966,2,FALSE)</f>
        <v>#N/A</v>
      </c>
      <c r="F85" t="s">
        <v>355</v>
      </c>
      <c r="G85" t="s">
        <v>6602</v>
      </c>
    </row>
    <row r="86" spans="1:7" hidden="1">
      <c r="A86" t="s">
        <v>6603</v>
      </c>
      <c r="B86" t="s">
        <v>356</v>
      </c>
      <c r="C86" s="7" t="e">
        <f>VLOOKUP(B86,ETUCLIST!$A$2:$B$966,2,FALSE)</f>
        <v>#N/A</v>
      </c>
      <c r="D86" t="s">
        <v>27</v>
      </c>
      <c r="E86" s="7" t="e">
        <f>VLOOKUP(D86,'[1]SIN LIST2'!$A$2:$B$966,2,FALSE)</f>
        <v>#N/A</v>
      </c>
      <c r="F86" t="s">
        <v>357</v>
      </c>
      <c r="G86" t="s">
        <v>6604</v>
      </c>
    </row>
    <row r="87" spans="1:7">
      <c r="A87" t="s">
        <v>4716</v>
      </c>
      <c r="B87" t="s">
        <v>358</v>
      </c>
      <c r="C87" s="7" t="str">
        <f>VLOOKUP(B87,ETUCLIST!$A$2:$B$966,2,FALSE)</f>
        <v>2-hydroxyethyl methacrylate</v>
      </c>
      <c r="D87" t="s">
        <v>359</v>
      </c>
      <c r="E87" s="7" t="e">
        <f>VLOOKUP(D87,'[1]SIN LIST2'!$A$2:$B$966,2,FALSE)</f>
        <v>#N/A</v>
      </c>
      <c r="F87" t="s">
        <v>360</v>
      </c>
      <c r="G87" t="s">
        <v>5083</v>
      </c>
    </row>
    <row r="88" spans="1:7" hidden="1">
      <c r="A88" t="s">
        <v>6605</v>
      </c>
      <c r="B88" t="s">
        <v>3829</v>
      </c>
      <c r="C88" s="7" t="e">
        <f>VLOOKUP(B88,ETUCLIST!$A$2:$B$966,2,FALSE)</f>
        <v>#N/A</v>
      </c>
      <c r="D88" t="s">
        <v>3830</v>
      </c>
      <c r="E88" s="7" t="e">
        <f>VLOOKUP(D88,'[1]SIN LIST2'!$A$2:$B$966,2,FALSE)</f>
        <v>#N/A</v>
      </c>
      <c r="F88" t="s">
        <v>3831</v>
      </c>
      <c r="G88" t="s">
        <v>6606</v>
      </c>
    </row>
    <row r="89" spans="1:7" hidden="1">
      <c r="A89" t="s">
        <v>6607</v>
      </c>
      <c r="B89" t="s">
        <v>364</v>
      </c>
      <c r="C89" s="7" t="e">
        <f>VLOOKUP(B89,ETUCLIST!$A$2:$B$966,2,FALSE)</f>
        <v>#N/A</v>
      </c>
      <c r="D89" t="s">
        <v>365</v>
      </c>
      <c r="E89" s="7" t="e">
        <f>VLOOKUP(D89,'[1]SIN LIST2'!$A$2:$B$966,2,FALSE)</f>
        <v>#N/A</v>
      </c>
      <c r="F89" t="s">
        <v>366</v>
      </c>
      <c r="G89" t="s">
        <v>6608</v>
      </c>
    </row>
    <row r="90" spans="1:7" hidden="1">
      <c r="A90" t="s">
        <v>6609</v>
      </c>
      <c r="B90" t="s">
        <v>374</v>
      </c>
      <c r="C90" s="7" t="e">
        <f>VLOOKUP(B90,ETUCLIST!$A$2:$B$966,2,FALSE)</f>
        <v>#N/A</v>
      </c>
      <c r="D90" t="s">
        <v>375</v>
      </c>
      <c r="E90" s="7" t="e">
        <f>VLOOKUP(D90,'[1]SIN LIST2'!$A$2:$B$966,2,FALSE)</f>
        <v>#N/A</v>
      </c>
      <c r="F90" t="s">
        <v>376</v>
      </c>
      <c r="G90" t="s">
        <v>6610</v>
      </c>
    </row>
    <row r="91" spans="1:7" hidden="1">
      <c r="A91" t="s">
        <v>6611</v>
      </c>
      <c r="B91" t="s">
        <v>3951</v>
      </c>
      <c r="C91" s="7" t="e">
        <f>VLOOKUP(B91,ETUCLIST!$A$2:$B$966,2,FALSE)</f>
        <v>#N/A</v>
      </c>
      <c r="D91" t="s">
        <v>3952</v>
      </c>
      <c r="E91" s="7" t="e">
        <f>VLOOKUP(D91,'[1]SIN LIST2'!$A$2:$B$966,2,FALSE)</f>
        <v>#N/A</v>
      </c>
      <c r="F91" t="s">
        <v>3953</v>
      </c>
      <c r="G91" t="s">
        <v>6612</v>
      </c>
    </row>
    <row r="92" spans="1:7" hidden="1">
      <c r="A92" t="s">
        <v>6613</v>
      </c>
      <c r="B92" t="s">
        <v>3957</v>
      </c>
      <c r="C92" s="7" t="e">
        <f>VLOOKUP(B92,ETUCLIST!$A$2:$B$966,2,FALSE)</f>
        <v>#N/A</v>
      </c>
      <c r="D92" t="s">
        <v>3958</v>
      </c>
      <c r="E92" s="7" t="e">
        <f>VLOOKUP(D92,'[1]SIN LIST2'!$A$2:$B$966,2,FALSE)</f>
        <v>#N/A</v>
      </c>
      <c r="F92" t="s">
        <v>3959</v>
      </c>
      <c r="G92" t="s">
        <v>6614</v>
      </c>
    </row>
    <row r="93" spans="1:7" hidden="1">
      <c r="A93" t="s">
        <v>6615</v>
      </c>
      <c r="B93" t="s">
        <v>3960</v>
      </c>
      <c r="C93" s="7" t="e">
        <f>VLOOKUP(B93,ETUCLIST!$A$2:$B$966,2,FALSE)</f>
        <v>#N/A</v>
      </c>
      <c r="D93" t="s">
        <v>27</v>
      </c>
      <c r="E93" s="7" t="e">
        <f>VLOOKUP(D93,'[1]SIN LIST2'!$A$2:$B$966,2,FALSE)</f>
        <v>#N/A</v>
      </c>
      <c r="F93" t="s">
        <v>3961</v>
      </c>
      <c r="G93" t="s">
        <v>6616</v>
      </c>
    </row>
    <row r="94" spans="1:7" hidden="1">
      <c r="A94" t="s">
        <v>6617</v>
      </c>
      <c r="B94" t="s">
        <v>3404</v>
      </c>
      <c r="C94" s="7" t="e">
        <f>VLOOKUP(B94,ETUCLIST!$A$2:$B$966,2,FALSE)</f>
        <v>#N/A</v>
      </c>
      <c r="D94" t="s">
        <v>3893</v>
      </c>
      <c r="E94" s="7" t="str">
        <f>VLOOKUP(D94,'[1]SIN LIST2'!$A$2:$B$966,2,FALSE)</f>
        <v>3,3'-dichlorobenzidine dihydrochloride</v>
      </c>
      <c r="F94" t="s">
        <v>3894</v>
      </c>
      <c r="G94" t="s">
        <v>6618</v>
      </c>
    </row>
    <row r="95" spans="1:7" hidden="1">
      <c r="A95" t="s">
        <v>6619</v>
      </c>
      <c r="B95" t="s">
        <v>427</v>
      </c>
      <c r="C95" s="7" t="e">
        <f>VLOOKUP(B95,ETUCLIST!$A$2:$B$966,2,FALSE)</f>
        <v>#N/A</v>
      </c>
      <c r="D95" t="s">
        <v>428</v>
      </c>
      <c r="E95" s="7" t="e">
        <f>VLOOKUP(D95,'[1]SIN LIST2'!$A$2:$B$966,2,FALSE)</f>
        <v>#N/A</v>
      </c>
      <c r="F95" t="s">
        <v>429</v>
      </c>
      <c r="G95" t="s">
        <v>6620</v>
      </c>
    </row>
    <row r="96" spans="1:7" hidden="1">
      <c r="A96" t="s">
        <v>6621</v>
      </c>
      <c r="B96" t="s">
        <v>432</v>
      </c>
      <c r="C96" s="7" t="e">
        <f>VLOOKUP(B96,ETUCLIST!$A$2:$B$966,2,FALSE)</f>
        <v>#N/A</v>
      </c>
      <c r="D96" t="s">
        <v>433</v>
      </c>
      <c r="E96" s="7" t="e">
        <f>VLOOKUP(D96,'[1]SIN LIST2'!$A$2:$B$966,2,FALSE)</f>
        <v>#N/A</v>
      </c>
      <c r="F96" t="s">
        <v>434</v>
      </c>
      <c r="G96" t="s">
        <v>6622</v>
      </c>
    </row>
    <row r="97" spans="1:7" hidden="1">
      <c r="A97" t="s">
        <v>6623</v>
      </c>
      <c r="B97" t="s">
        <v>3895</v>
      </c>
      <c r="C97" s="7" t="e">
        <f>VLOOKUP(B97,ETUCLIST!$A$2:$B$966,2,FALSE)</f>
        <v>#N/A</v>
      </c>
      <c r="D97" t="s">
        <v>3896</v>
      </c>
      <c r="E97" s="7" t="e">
        <f>VLOOKUP(D97,'[1]SIN LIST2'!$A$2:$B$966,2,FALSE)</f>
        <v>#N/A</v>
      </c>
      <c r="F97" t="s">
        <v>3897</v>
      </c>
      <c r="G97" t="s">
        <v>6624</v>
      </c>
    </row>
    <row r="98" spans="1:7" hidden="1">
      <c r="A98" t="s">
        <v>6625</v>
      </c>
      <c r="B98" t="s">
        <v>6626</v>
      </c>
      <c r="C98" s="7" t="e">
        <f>VLOOKUP(B98,ETUCLIST!$A$2:$B$966,2,FALSE)</f>
        <v>#N/A</v>
      </c>
      <c r="D98" t="s">
        <v>6627</v>
      </c>
      <c r="E98" s="7" t="e">
        <f>VLOOKUP(D98,'[1]SIN LIST2'!$A$2:$B$966,2,FALSE)</f>
        <v>#N/A</v>
      </c>
      <c r="F98" t="s">
        <v>6628</v>
      </c>
      <c r="G98" t="s">
        <v>6629</v>
      </c>
    </row>
    <row r="99" spans="1:7" hidden="1">
      <c r="A99" t="s">
        <v>6630</v>
      </c>
      <c r="B99" t="s">
        <v>439</v>
      </c>
      <c r="C99" s="7" t="e">
        <f>VLOOKUP(B99,ETUCLIST!$A$2:$B$966,2,FALSE)</f>
        <v>#N/A</v>
      </c>
      <c r="D99" t="s">
        <v>440</v>
      </c>
      <c r="E99" s="7" t="e">
        <f>VLOOKUP(D99,'[1]SIN LIST2'!$A$2:$B$966,2,FALSE)</f>
        <v>#N/A</v>
      </c>
      <c r="F99" t="s">
        <v>441</v>
      </c>
      <c r="G99" t="s">
        <v>6631</v>
      </c>
    </row>
    <row r="100" spans="1:7" hidden="1">
      <c r="A100" s="1" t="s">
        <v>6632</v>
      </c>
      <c r="B100" t="s">
        <v>444</v>
      </c>
      <c r="C100" s="7" t="e">
        <f>VLOOKUP(B100,ETUCLIST!$A$2:$B$966,2,FALSE)</f>
        <v>#N/A</v>
      </c>
      <c r="D100" t="s">
        <v>445</v>
      </c>
      <c r="E100" s="7" t="e">
        <f>VLOOKUP(D100,'[1]SIN LIST2'!$A$2:$B$966,2,FALSE)</f>
        <v>#N/A</v>
      </c>
      <c r="F100" t="s">
        <v>446</v>
      </c>
      <c r="G100" t="s">
        <v>6633</v>
      </c>
    </row>
    <row r="101" spans="1:7">
      <c r="A101" s="1" t="s">
        <v>6634</v>
      </c>
      <c r="B101" t="s">
        <v>447</v>
      </c>
      <c r="C101" s="7" t="str">
        <f>VLOOKUP(B101,ETUCLIST!$A$2:$B$966,2,FALSE)</f>
        <v>Benzidine-based dyes</v>
      </c>
      <c r="D101" t="s">
        <v>448</v>
      </c>
      <c r="E101" s="7" t="e">
        <f>VLOOKUP(D101,'[1]SIN LIST2'!$A$2:$B$966,2,FALSE)</f>
        <v>#N/A</v>
      </c>
      <c r="F101" t="s">
        <v>449</v>
      </c>
      <c r="G101" t="s">
        <v>6635</v>
      </c>
    </row>
    <row r="102" spans="1:7" hidden="1">
      <c r="A102" s="1" t="s">
        <v>6636</v>
      </c>
      <c r="B102" t="s">
        <v>3580</v>
      </c>
      <c r="C102" s="7" t="e">
        <f>VLOOKUP(B102,ETUCLIST!$A$2:$B$966,2,FALSE)</f>
        <v>#N/A</v>
      </c>
      <c r="D102" t="s">
        <v>3581</v>
      </c>
      <c r="E102" s="7" t="e">
        <f>VLOOKUP(D102,'[1]SIN LIST2'!$A$2:$B$966,2,FALSE)</f>
        <v>#N/A</v>
      </c>
      <c r="F102" t="s">
        <v>3582</v>
      </c>
      <c r="G102" t="s">
        <v>6637</v>
      </c>
    </row>
    <row r="103" spans="1:7" hidden="1">
      <c r="A103" t="s">
        <v>6638</v>
      </c>
      <c r="B103" t="s">
        <v>453</v>
      </c>
      <c r="C103" s="7" t="e">
        <f>VLOOKUP(B103,ETUCLIST!$A$2:$B$966,2,FALSE)</f>
        <v>#N/A</v>
      </c>
      <c r="D103" t="s">
        <v>454</v>
      </c>
      <c r="E103" s="7" t="e">
        <f>VLOOKUP(D103,'[1]SIN LIST2'!$A$2:$B$966,2,FALSE)</f>
        <v>#N/A</v>
      </c>
      <c r="F103" t="s">
        <v>455</v>
      </c>
      <c r="G103" t="s">
        <v>6639</v>
      </c>
    </row>
    <row r="104" spans="1:7" hidden="1">
      <c r="A104" s="1" t="s">
        <v>6640</v>
      </c>
      <c r="B104" t="s">
        <v>3583</v>
      </c>
      <c r="C104" s="7" t="e">
        <f>VLOOKUP(B104,ETUCLIST!$A$2:$B$966,2,FALSE)</f>
        <v>#N/A</v>
      </c>
      <c r="D104" t="s">
        <v>3584</v>
      </c>
      <c r="E104" s="7" t="e">
        <f>VLOOKUP(D104,'[1]SIN LIST2'!$A$2:$B$966,2,FALSE)</f>
        <v>#N/A</v>
      </c>
      <c r="F104" t="s">
        <v>3585</v>
      </c>
      <c r="G104" t="s">
        <v>6641</v>
      </c>
    </row>
    <row r="105" spans="1:7" hidden="1">
      <c r="A105" s="1" t="s">
        <v>6642</v>
      </c>
      <c r="B105" t="s">
        <v>456</v>
      </c>
      <c r="C105" s="7" t="e">
        <f>VLOOKUP(B105,ETUCLIST!$A$2:$B$966,2,FALSE)</f>
        <v>#N/A</v>
      </c>
      <c r="D105" t="s">
        <v>457</v>
      </c>
      <c r="E105" s="7" t="e">
        <f>VLOOKUP(D105,'[1]SIN LIST2'!$A$2:$B$966,2,FALSE)</f>
        <v>#N/A</v>
      </c>
      <c r="F105" t="s">
        <v>458</v>
      </c>
      <c r="G105" t="s">
        <v>6643</v>
      </c>
    </row>
    <row r="106" spans="1:7" hidden="1">
      <c r="A106" s="1" t="s">
        <v>6644</v>
      </c>
      <c r="B106" t="s">
        <v>3586</v>
      </c>
      <c r="C106" s="7" t="e">
        <f>VLOOKUP(B106,ETUCLIST!$A$2:$B$966,2,FALSE)</f>
        <v>#N/A</v>
      </c>
      <c r="D106" t="s">
        <v>3587</v>
      </c>
      <c r="E106" s="7" t="e">
        <f>VLOOKUP(D106,'[1]SIN LIST2'!$A$2:$B$966,2,FALSE)</f>
        <v>#N/A</v>
      </c>
      <c r="F106" t="s">
        <v>3588</v>
      </c>
      <c r="G106" t="s">
        <v>6645</v>
      </c>
    </row>
    <row r="107" spans="1:7" hidden="1">
      <c r="A107" s="1" t="s">
        <v>6646</v>
      </c>
      <c r="B107" t="s">
        <v>3589</v>
      </c>
      <c r="C107" s="7" t="e">
        <f>VLOOKUP(B107,ETUCLIST!$A$2:$B$966,2,FALSE)</f>
        <v>#N/A</v>
      </c>
      <c r="D107" t="s">
        <v>3590</v>
      </c>
      <c r="E107" s="7" t="e">
        <f>VLOOKUP(D107,'[1]SIN LIST2'!$A$2:$B$966,2,FALSE)</f>
        <v>#N/A</v>
      </c>
      <c r="F107" t="s">
        <v>3591</v>
      </c>
      <c r="G107" t="s">
        <v>6647</v>
      </c>
    </row>
    <row r="108" spans="1:7" hidden="1">
      <c r="A108" t="s">
        <v>6648</v>
      </c>
      <c r="B108" t="s">
        <v>3592</v>
      </c>
      <c r="C108" s="7" t="e">
        <f>VLOOKUP(B108,ETUCLIST!$A$2:$B$966,2,FALSE)</f>
        <v>#N/A</v>
      </c>
      <c r="D108" t="s">
        <v>3593</v>
      </c>
      <c r="E108" s="7" t="e">
        <f>VLOOKUP(D108,'[1]SIN LIST2'!$A$2:$B$966,2,FALSE)</f>
        <v>#N/A</v>
      </c>
      <c r="F108" t="s">
        <v>3594</v>
      </c>
      <c r="G108" t="s">
        <v>6649</v>
      </c>
    </row>
    <row r="109" spans="1:7" hidden="1">
      <c r="A109" t="s">
        <v>6650</v>
      </c>
      <c r="B109" t="s">
        <v>467</v>
      </c>
      <c r="C109" s="7" t="e">
        <f>VLOOKUP(B109,ETUCLIST!$A$2:$B$966,2,FALSE)</f>
        <v>#N/A</v>
      </c>
      <c r="D109" t="s">
        <v>468</v>
      </c>
      <c r="E109" s="7" t="e">
        <f>VLOOKUP(D109,'[1]SIN LIST2'!$A$2:$B$966,2,FALSE)</f>
        <v>#N/A</v>
      </c>
      <c r="F109" t="s">
        <v>469</v>
      </c>
      <c r="G109" t="s">
        <v>6651</v>
      </c>
    </row>
    <row r="110" spans="1:7" hidden="1">
      <c r="A110" t="s">
        <v>6652</v>
      </c>
      <c r="B110" t="s">
        <v>470</v>
      </c>
      <c r="C110" s="7" t="e">
        <f>VLOOKUP(B110,ETUCLIST!$A$2:$B$966,2,FALSE)</f>
        <v>#N/A</v>
      </c>
      <c r="D110" t="s">
        <v>471</v>
      </c>
      <c r="E110" s="7" t="e">
        <f>VLOOKUP(D110,'[1]SIN LIST2'!$A$2:$B$966,2,FALSE)</f>
        <v>#N/A</v>
      </c>
      <c r="F110" t="s">
        <v>472</v>
      </c>
      <c r="G110" t="s">
        <v>6653</v>
      </c>
    </row>
    <row r="111" spans="1:7" hidden="1">
      <c r="A111" t="s">
        <v>6654</v>
      </c>
      <c r="B111" t="s">
        <v>473</v>
      </c>
      <c r="C111" s="7" t="e">
        <f>VLOOKUP(B111,ETUCLIST!$A$2:$B$966,2,FALSE)</f>
        <v>#N/A</v>
      </c>
      <c r="D111" t="s">
        <v>474</v>
      </c>
      <c r="E111" s="7" t="e">
        <f>VLOOKUP(D111,'[1]SIN LIST2'!$A$2:$B$966,2,FALSE)</f>
        <v>#N/A</v>
      </c>
      <c r="F111" t="s">
        <v>475</v>
      </c>
      <c r="G111" t="s">
        <v>6655</v>
      </c>
    </row>
    <row r="112" spans="1:7" hidden="1">
      <c r="A112" t="s">
        <v>6656</v>
      </c>
      <c r="B112" t="s">
        <v>3898</v>
      </c>
      <c r="C112" s="7" t="e">
        <f>VLOOKUP(B112,ETUCLIST!$A$2:$B$966,2,FALSE)</f>
        <v>#N/A</v>
      </c>
      <c r="D112" t="s">
        <v>3899</v>
      </c>
      <c r="E112" s="7" t="e">
        <f>VLOOKUP(D112,'[1]SIN LIST2'!$A$2:$B$966,2,FALSE)</f>
        <v>#N/A</v>
      </c>
      <c r="F112" t="s">
        <v>3900</v>
      </c>
      <c r="G112" t="s">
        <v>6657</v>
      </c>
    </row>
    <row r="113" spans="1:7" hidden="1">
      <c r="A113" t="s">
        <v>6658</v>
      </c>
      <c r="B113" t="s">
        <v>3901</v>
      </c>
      <c r="C113" s="7" t="e">
        <f>VLOOKUP(B113,ETUCLIST!$A$2:$B$966,2,FALSE)</f>
        <v>#N/A</v>
      </c>
      <c r="D113" t="s">
        <v>3902</v>
      </c>
      <c r="E113" s="7" t="e">
        <f>VLOOKUP(D113,'[1]SIN LIST2'!$A$2:$B$966,2,FALSE)</f>
        <v>#N/A</v>
      </c>
      <c r="F113" t="s">
        <v>3903</v>
      </c>
      <c r="G113" t="s">
        <v>6659</v>
      </c>
    </row>
    <row r="114" spans="1:7" hidden="1">
      <c r="A114" t="s">
        <v>6660</v>
      </c>
      <c r="B114" t="s">
        <v>3670</v>
      </c>
      <c r="C114" s="7" t="e">
        <f>VLOOKUP(B114,ETUCLIST!$A$2:$B$966,2,FALSE)</f>
        <v>#N/A</v>
      </c>
      <c r="D114" t="s">
        <v>3671</v>
      </c>
      <c r="E114" s="7" t="e">
        <f>VLOOKUP(D114,'[1]SIN LIST2'!$A$2:$B$966,2,FALSE)</f>
        <v>#N/A</v>
      </c>
      <c r="F114" t="s">
        <v>3672</v>
      </c>
      <c r="G114" t="s">
        <v>6661</v>
      </c>
    </row>
    <row r="115" spans="1:7" hidden="1">
      <c r="A115" t="s">
        <v>6662</v>
      </c>
      <c r="B115" t="s">
        <v>498</v>
      </c>
      <c r="C115" s="7" t="e">
        <f>VLOOKUP(B115,ETUCLIST!$A$2:$B$966,2,FALSE)</f>
        <v>#N/A</v>
      </c>
      <c r="D115" t="s">
        <v>499</v>
      </c>
      <c r="E115" s="7" t="e">
        <f>VLOOKUP(D115,'[1]SIN LIST2'!$A$2:$B$966,2,FALSE)</f>
        <v>#N/A</v>
      </c>
      <c r="F115" t="s">
        <v>500</v>
      </c>
      <c r="G115" t="s">
        <v>6663</v>
      </c>
    </row>
    <row r="116" spans="1:7" hidden="1">
      <c r="A116" s="1" t="s">
        <v>5089</v>
      </c>
      <c r="B116" t="s">
        <v>501</v>
      </c>
      <c r="C116" s="7" t="e">
        <f>VLOOKUP(B116,ETUCLIST!$A$2:$B$966,2,FALSE)</f>
        <v>#N/A</v>
      </c>
      <c r="D116" t="s">
        <v>502</v>
      </c>
      <c r="E116" s="7" t="e">
        <f>VLOOKUP(D116,'[1]SIN LIST2'!$A$2:$B$966,2,FALSE)</f>
        <v>#N/A</v>
      </c>
      <c r="F116" t="s">
        <v>504</v>
      </c>
      <c r="G116" t="s">
        <v>5090</v>
      </c>
    </row>
    <row r="117" spans="1:7" hidden="1">
      <c r="A117" t="s">
        <v>5091</v>
      </c>
      <c r="B117" t="s">
        <v>505</v>
      </c>
      <c r="C117" s="7" t="e">
        <f>VLOOKUP(B117,ETUCLIST!$A$2:$B$966,2,FALSE)</f>
        <v>#N/A</v>
      </c>
      <c r="D117" t="s">
        <v>506</v>
      </c>
      <c r="E117" s="7" t="e">
        <f>VLOOKUP(D117,'[1]SIN LIST2'!$A$2:$B$966,2,FALSE)</f>
        <v>#N/A</v>
      </c>
      <c r="F117" t="s">
        <v>508</v>
      </c>
      <c r="G117" t="s">
        <v>5092</v>
      </c>
    </row>
    <row r="118" spans="1:7" hidden="1">
      <c r="A118" s="1" t="s">
        <v>5093</v>
      </c>
      <c r="B118" t="s">
        <v>509</v>
      </c>
      <c r="C118" s="7" t="e">
        <f>VLOOKUP(B118,ETUCLIST!$A$2:$B$966,2,FALSE)</f>
        <v>#N/A</v>
      </c>
      <c r="D118" t="s">
        <v>510</v>
      </c>
      <c r="E118" s="7" t="e">
        <f>VLOOKUP(D118,'[1]SIN LIST2'!$A$2:$B$966,2,FALSE)</f>
        <v>#N/A</v>
      </c>
      <c r="F118" t="s">
        <v>511</v>
      </c>
      <c r="G118" t="s">
        <v>5094</v>
      </c>
    </row>
    <row r="119" spans="1:7" hidden="1">
      <c r="A119" s="1" t="s">
        <v>5095</v>
      </c>
      <c r="B119" t="s">
        <v>512</v>
      </c>
      <c r="C119" s="7" t="e">
        <f>VLOOKUP(B119,ETUCLIST!$A$2:$B$966,2,FALSE)</f>
        <v>#N/A</v>
      </c>
      <c r="D119" t="s">
        <v>513</v>
      </c>
      <c r="E119" s="7" t="e">
        <f>VLOOKUP(D119,'[1]SIN LIST2'!$A$2:$B$966,2,FALSE)</f>
        <v>#N/A</v>
      </c>
      <c r="F119" t="s">
        <v>514</v>
      </c>
      <c r="G119" t="s">
        <v>5096</v>
      </c>
    </row>
    <row r="120" spans="1:7" hidden="1">
      <c r="A120" t="s">
        <v>5097</v>
      </c>
      <c r="B120" t="s">
        <v>515</v>
      </c>
      <c r="C120" s="7" t="e">
        <f>VLOOKUP(B120,ETUCLIST!$A$2:$B$966,2,FALSE)</f>
        <v>#N/A</v>
      </c>
      <c r="D120" t="s">
        <v>516</v>
      </c>
      <c r="E120" s="7" t="e">
        <f>VLOOKUP(D120,'[1]SIN LIST2'!$A$2:$B$966,2,FALSE)</f>
        <v>#N/A</v>
      </c>
      <c r="F120" t="s">
        <v>517</v>
      </c>
      <c r="G120" t="s">
        <v>5098</v>
      </c>
    </row>
    <row r="121" spans="1:7" hidden="1">
      <c r="A121" t="s">
        <v>5099</v>
      </c>
      <c r="B121" t="s">
        <v>518</v>
      </c>
      <c r="C121" s="7" t="e">
        <f>VLOOKUP(B121,ETUCLIST!$A$2:$B$966,2,FALSE)</f>
        <v>#N/A</v>
      </c>
      <c r="D121" t="s">
        <v>519</v>
      </c>
      <c r="E121" s="7" t="e">
        <f>VLOOKUP(D121,'[1]SIN LIST2'!$A$2:$B$966,2,FALSE)</f>
        <v>#N/A</v>
      </c>
      <c r="F121" t="s">
        <v>521</v>
      </c>
      <c r="G121" t="s">
        <v>5100</v>
      </c>
    </row>
    <row r="122" spans="1:7">
      <c r="A122" t="s">
        <v>4601</v>
      </c>
      <c r="B122" t="s">
        <v>3332</v>
      </c>
      <c r="C122" s="7" t="str">
        <f>VLOOKUP(B122,ETUCLIST!$A$2:$B$966,2,FALSE)</f>
        <v>Trinickel disulphide</v>
      </c>
      <c r="D122" t="s">
        <v>3832</v>
      </c>
      <c r="E122" s="7" t="str">
        <f>VLOOKUP(D122,'[1]SIN LIST2'!$A$2:$B$966,2,FALSE)</f>
        <v>[carbonato(2-)] tetrahydroxytrinickel</v>
      </c>
      <c r="F122" t="s">
        <v>3833</v>
      </c>
      <c r="G122" t="s">
        <v>6664</v>
      </c>
    </row>
    <row r="123" spans="1:7" hidden="1">
      <c r="A123" t="s">
        <v>5101</v>
      </c>
      <c r="B123" t="s">
        <v>522</v>
      </c>
      <c r="C123" s="7" t="e">
        <f>VLOOKUP(B123,ETUCLIST!$A$2:$B$966,2,FALSE)</f>
        <v>#N/A</v>
      </c>
      <c r="D123" t="s">
        <v>523</v>
      </c>
      <c r="E123" s="7" t="e">
        <f>VLOOKUP(D123,'[1]SIN LIST2'!$A$2:$B$966,2,FALSE)</f>
        <v>#N/A</v>
      </c>
      <c r="F123" t="s">
        <v>524</v>
      </c>
      <c r="G123" t="s">
        <v>5102</v>
      </c>
    </row>
    <row r="124" spans="1:7" hidden="1">
      <c r="A124" t="s">
        <v>5103</v>
      </c>
      <c r="B124" t="s">
        <v>525</v>
      </c>
      <c r="C124" s="7" t="e">
        <f>VLOOKUP(B124,ETUCLIST!$A$2:$B$966,2,FALSE)</f>
        <v>#N/A</v>
      </c>
      <c r="D124" t="s">
        <v>526</v>
      </c>
      <c r="E124" s="7" t="e">
        <f>VLOOKUP(D124,'[1]SIN LIST2'!$A$2:$B$966,2,FALSE)</f>
        <v>#N/A</v>
      </c>
      <c r="F124" t="s">
        <v>527</v>
      </c>
      <c r="G124" t="s">
        <v>5104</v>
      </c>
    </row>
    <row r="125" spans="1:7" hidden="1">
      <c r="A125" t="s">
        <v>5105</v>
      </c>
      <c r="B125" t="s">
        <v>528</v>
      </c>
      <c r="C125" s="7" t="e">
        <f>VLOOKUP(B125,ETUCLIST!$A$2:$B$966,2,FALSE)</f>
        <v>#N/A</v>
      </c>
      <c r="D125" t="s">
        <v>529</v>
      </c>
      <c r="E125" s="7" t="e">
        <f>VLOOKUP(D125,'[1]SIN LIST2'!$A$2:$B$966,2,FALSE)</f>
        <v>#N/A</v>
      </c>
      <c r="F125" t="s">
        <v>530</v>
      </c>
      <c r="G125" t="s">
        <v>5106</v>
      </c>
    </row>
    <row r="126" spans="1:7" hidden="1">
      <c r="A126" t="s">
        <v>5107</v>
      </c>
      <c r="B126" t="s">
        <v>533</v>
      </c>
      <c r="C126" s="7" t="e">
        <f>VLOOKUP(B126,ETUCLIST!$A$2:$B$966,2,FALSE)</f>
        <v>#N/A</v>
      </c>
      <c r="D126" t="s">
        <v>534</v>
      </c>
      <c r="E126" s="7" t="e">
        <f>VLOOKUP(D126,'[1]SIN LIST2'!$A$2:$B$966,2,FALSE)</f>
        <v>#N/A</v>
      </c>
      <c r="F126" t="s">
        <v>535</v>
      </c>
      <c r="G126" t="s">
        <v>5108</v>
      </c>
    </row>
    <row r="127" spans="1:7" hidden="1">
      <c r="A127" t="s">
        <v>5109</v>
      </c>
      <c r="B127" t="s">
        <v>536</v>
      </c>
      <c r="C127" s="7" t="e">
        <f>VLOOKUP(B127,ETUCLIST!$A$2:$B$966,2,FALSE)</f>
        <v>#N/A</v>
      </c>
      <c r="D127" t="s">
        <v>537</v>
      </c>
      <c r="E127" s="7" t="e">
        <f>VLOOKUP(D127,'[1]SIN LIST2'!$A$2:$B$966,2,FALSE)</f>
        <v>#N/A</v>
      </c>
      <c r="F127" t="s">
        <v>538</v>
      </c>
      <c r="G127" t="s">
        <v>5110</v>
      </c>
    </row>
    <row r="128" spans="1:7" hidden="1">
      <c r="A128" t="s">
        <v>5111</v>
      </c>
      <c r="B128" t="s">
        <v>539</v>
      </c>
      <c r="C128" s="7" t="e">
        <f>VLOOKUP(B128,ETUCLIST!$A$2:$B$966,2,FALSE)</f>
        <v>#N/A</v>
      </c>
      <c r="D128" t="s">
        <v>540</v>
      </c>
      <c r="E128" s="7" t="e">
        <f>VLOOKUP(D128,'[1]SIN LIST2'!$A$2:$B$966,2,FALSE)</f>
        <v>#N/A</v>
      </c>
      <c r="F128" t="s">
        <v>541</v>
      </c>
      <c r="G128" t="s">
        <v>5112</v>
      </c>
    </row>
    <row r="129" spans="1:7" hidden="1">
      <c r="A129" s="1" t="s">
        <v>6665</v>
      </c>
      <c r="B129" t="s">
        <v>542</v>
      </c>
      <c r="C129" s="7" t="e">
        <f>VLOOKUP(B129,ETUCLIST!$A$2:$B$966,2,FALSE)</f>
        <v>#N/A</v>
      </c>
      <c r="D129" t="s">
        <v>543</v>
      </c>
      <c r="E129" s="7" t="e">
        <f>VLOOKUP(D129,'[1]SIN LIST2'!$A$2:$B$966,2,FALSE)</f>
        <v>#N/A</v>
      </c>
      <c r="F129" t="s">
        <v>544</v>
      </c>
      <c r="G129" t="s">
        <v>6666</v>
      </c>
    </row>
    <row r="130" spans="1:7" hidden="1">
      <c r="A130" t="s">
        <v>6667</v>
      </c>
      <c r="B130" t="s">
        <v>545</v>
      </c>
      <c r="C130" s="7" t="e">
        <f>VLOOKUP(B130,ETUCLIST!$A$2:$B$966,2,FALSE)</f>
        <v>#N/A</v>
      </c>
      <c r="D130" t="s">
        <v>546</v>
      </c>
      <c r="E130" s="7" t="e">
        <f>VLOOKUP(D130,'[1]SIN LIST2'!$A$2:$B$966,2,FALSE)</f>
        <v>#N/A</v>
      </c>
      <c r="F130" t="s">
        <v>547</v>
      </c>
      <c r="G130" t="s">
        <v>6668</v>
      </c>
    </row>
    <row r="131" spans="1:7" hidden="1">
      <c r="A131" s="1" t="s">
        <v>6669</v>
      </c>
      <c r="B131" t="s">
        <v>548</v>
      </c>
      <c r="C131" s="7" t="e">
        <f>VLOOKUP(B131,ETUCLIST!$A$2:$B$966,2,FALSE)</f>
        <v>#N/A</v>
      </c>
      <c r="D131" t="s">
        <v>27</v>
      </c>
      <c r="E131" s="7" t="e">
        <f>VLOOKUP(D131,'[1]SIN LIST2'!$A$2:$B$966,2,FALSE)</f>
        <v>#N/A</v>
      </c>
      <c r="F131" t="s">
        <v>549</v>
      </c>
      <c r="G131" t="s">
        <v>6670</v>
      </c>
    </row>
    <row r="132" spans="1:7">
      <c r="A132" t="s">
        <v>4894</v>
      </c>
      <c r="B132" t="s">
        <v>560</v>
      </c>
      <c r="C132" s="7" t="str">
        <f>VLOOKUP(B132,ETUCLIST!$A$2:$B$966,2,FALSE)</f>
        <v>Acetone</v>
      </c>
      <c r="D132" t="s">
        <v>561</v>
      </c>
      <c r="E132" s="7" t="e">
        <f>VLOOKUP(D132,'[1]SIN LIST2'!$A$2:$B$966,2,FALSE)</f>
        <v>#N/A</v>
      </c>
      <c r="F132" t="s">
        <v>562</v>
      </c>
      <c r="G132" t="s">
        <v>6671</v>
      </c>
    </row>
    <row r="133" spans="1:7" hidden="1">
      <c r="A133" t="s">
        <v>6672</v>
      </c>
      <c r="B133" t="s">
        <v>3673</v>
      </c>
      <c r="C133" s="7" t="e">
        <f>VLOOKUP(B133,ETUCLIST!$A$2:$B$966,2,FALSE)</f>
        <v>#N/A</v>
      </c>
      <c r="D133" t="s">
        <v>3674</v>
      </c>
      <c r="E133" s="7" t="e">
        <f>VLOOKUP(D133,'[1]SIN LIST2'!$A$2:$B$966,2,FALSE)</f>
        <v>#N/A</v>
      </c>
      <c r="F133" t="s">
        <v>3675</v>
      </c>
      <c r="G133" t="s">
        <v>6673</v>
      </c>
    </row>
    <row r="134" spans="1:7" hidden="1">
      <c r="A134" t="s">
        <v>6674</v>
      </c>
      <c r="B134" t="s">
        <v>585</v>
      </c>
      <c r="C134" s="7" t="e">
        <f>VLOOKUP(B134,ETUCLIST!$A$2:$B$966,2,FALSE)</f>
        <v>#N/A</v>
      </c>
      <c r="D134" t="s">
        <v>27</v>
      </c>
      <c r="E134" s="7" t="e">
        <f>VLOOKUP(D134,'[1]SIN LIST2'!$A$2:$B$966,2,FALSE)</f>
        <v>#N/A</v>
      </c>
      <c r="F134" t="s">
        <v>586</v>
      </c>
      <c r="G134" t="s">
        <v>6675</v>
      </c>
    </row>
    <row r="135" spans="1:7" hidden="1">
      <c r="A135" t="s">
        <v>6676</v>
      </c>
      <c r="B135" t="s">
        <v>566</v>
      </c>
      <c r="C135" s="7" t="e">
        <f>VLOOKUP(B135,ETUCLIST!$A$2:$B$966,2,FALSE)</f>
        <v>#N/A</v>
      </c>
      <c r="D135" t="s">
        <v>567</v>
      </c>
      <c r="E135" s="7" t="e">
        <f>VLOOKUP(D135,'[1]SIN LIST2'!$A$2:$B$966,2,FALSE)</f>
        <v>#N/A</v>
      </c>
      <c r="F135" t="s">
        <v>568</v>
      </c>
      <c r="G135" t="s">
        <v>6677</v>
      </c>
    </row>
    <row r="136" spans="1:7" hidden="1">
      <c r="A136" t="s">
        <v>6678</v>
      </c>
      <c r="B136" t="s">
        <v>569</v>
      </c>
      <c r="C136" s="7" t="e">
        <f>VLOOKUP(B136,ETUCLIST!$A$2:$B$966,2,FALSE)</f>
        <v>#N/A</v>
      </c>
      <c r="D136" t="s">
        <v>27</v>
      </c>
      <c r="E136" s="7" t="e">
        <f>VLOOKUP(D136,'[1]SIN LIST2'!$A$2:$B$966,2,FALSE)</f>
        <v>#N/A</v>
      </c>
      <c r="F136" t="s">
        <v>570</v>
      </c>
      <c r="G136" t="s">
        <v>6679</v>
      </c>
    </row>
    <row r="137" spans="1:7" hidden="1">
      <c r="A137" t="s">
        <v>6680</v>
      </c>
      <c r="B137" t="s">
        <v>571</v>
      </c>
      <c r="C137" s="7" t="e">
        <f>VLOOKUP(B137,ETUCLIST!$A$2:$B$966,2,FALSE)</f>
        <v>#N/A</v>
      </c>
      <c r="D137" t="s">
        <v>572</v>
      </c>
      <c r="E137" s="7" t="e">
        <f>VLOOKUP(D137,'[1]SIN LIST2'!$A$2:$B$966,2,FALSE)</f>
        <v>#N/A</v>
      </c>
      <c r="F137" t="s">
        <v>573</v>
      </c>
      <c r="G137" t="s">
        <v>6681</v>
      </c>
    </row>
    <row r="138" spans="1:7" hidden="1">
      <c r="A138" t="s">
        <v>6682</v>
      </c>
      <c r="B138" t="s">
        <v>577</v>
      </c>
      <c r="C138" s="7" t="e">
        <f>VLOOKUP(B138,ETUCLIST!$A$2:$B$966,2,FALSE)</f>
        <v>#N/A</v>
      </c>
      <c r="D138" t="s">
        <v>578</v>
      </c>
      <c r="E138" s="7" t="e">
        <f>VLOOKUP(D138,'[1]SIN LIST2'!$A$2:$B$966,2,FALSE)</f>
        <v>#N/A</v>
      </c>
      <c r="F138" t="s">
        <v>579</v>
      </c>
      <c r="G138" t="s">
        <v>6683</v>
      </c>
    </row>
    <row r="139" spans="1:7" hidden="1">
      <c r="A139" t="s">
        <v>6684</v>
      </c>
      <c r="B139" t="s">
        <v>580</v>
      </c>
      <c r="C139" s="7" t="e">
        <f>VLOOKUP(B139,ETUCLIST!$A$2:$B$966,2,FALSE)</f>
        <v>#N/A</v>
      </c>
      <c r="D139" t="s">
        <v>581</v>
      </c>
      <c r="E139" s="7" t="e">
        <f>VLOOKUP(D139,'[1]SIN LIST2'!$A$2:$B$966,2,FALSE)</f>
        <v>#N/A</v>
      </c>
      <c r="F139" t="s">
        <v>582</v>
      </c>
      <c r="G139" t="s">
        <v>6685</v>
      </c>
    </row>
    <row r="140" spans="1:7" hidden="1">
      <c r="A140" t="s">
        <v>6686</v>
      </c>
      <c r="B140" t="s">
        <v>583</v>
      </c>
      <c r="C140" s="7" t="e">
        <f>VLOOKUP(B140,ETUCLIST!$A$2:$B$966,2,FALSE)</f>
        <v>#N/A</v>
      </c>
      <c r="D140" t="s">
        <v>27</v>
      </c>
      <c r="E140" s="7" t="e">
        <f>VLOOKUP(D140,'[1]SIN LIST2'!$A$2:$B$966,2,FALSE)</f>
        <v>#N/A</v>
      </c>
      <c r="F140" t="s">
        <v>584</v>
      </c>
      <c r="G140" t="s">
        <v>6687</v>
      </c>
    </row>
    <row r="141" spans="1:7" hidden="1">
      <c r="A141" t="s">
        <v>6688</v>
      </c>
      <c r="B141" t="s">
        <v>587</v>
      </c>
      <c r="C141" s="7" t="e">
        <f>VLOOKUP(B141,ETUCLIST!$A$2:$B$966,2,FALSE)</f>
        <v>#N/A</v>
      </c>
      <c r="D141" t="s">
        <v>27</v>
      </c>
      <c r="E141" s="7" t="e">
        <f>VLOOKUP(D141,'[1]SIN LIST2'!$A$2:$B$966,2,FALSE)</f>
        <v>#N/A</v>
      </c>
      <c r="F141" t="s">
        <v>588</v>
      </c>
      <c r="G141" t="s">
        <v>6689</v>
      </c>
    </row>
    <row r="142" spans="1:7" hidden="1">
      <c r="A142" t="s">
        <v>6690</v>
      </c>
      <c r="B142" t="s">
        <v>589</v>
      </c>
      <c r="C142" s="7" t="e">
        <f>VLOOKUP(B142,ETUCLIST!$A$2:$B$966,2,FALSE)</f>
        <v>#N/A</v>
      </c>
      <c r="D142" t="s">
        <v>27</v>
      </c>
      <c r="E142" s="7" t="e">
        <f>VLOOKUP(D142,'[1]SIN LIST2'!$A$2:$B$966,2,FALSE)</f>
        <v>#N/A</v>
      </c>
      <c r="F142" t="s">
        <v>590</v>
      </c>
      <c r="G142" t="s">
        <v>6691</v>
      </c>
    </row>
    <row r="143" spans="1:7" hidden="1">
      <c r="A143" t="s">
        <v>6692</v>
      </c>
      <c r="B143" t="s">
        <v>601</v>
      </c>
      <c r="C143" s="7" t="e">
        <f>VLOOKUP(B143,ETUCLIST!$A$2:$B$966,2,FALSE)</f>
        <v>#N/A</v>
      </c>
      <c r="D143" t="s">
        <v>602</v>
      </c>
      <c r="E143" s="7" t="e">
        <f>VLOOKUP(D143,'[1]SIN LIST2'!$A$2:$B$966,2,FALSE)</f>
        <v>#N/A</v>
      </c>
      <c r="F143" t="s">
        <v>603</v>
      </c>
      <c r="G143" t="s">
        <v>6693</v>
      </c>
    </row>
    <row r="144" spans="1:7" hidden="1">
      <c r="A144" t="s">
        <v>6694</v>
      </c>
      <c r="B144" t="s">
        <v>612</v>
      </c>
      <c r="C144" s="7" t="e">
        <f>VLOOKUP(B144,ETUCLIST!$A$2:$B$966,2,FALSE)</f>
        <v>#N/A</v>
      </c>
      <c r="D144" t="s">
        <v>613</v>
      </c>
      <c r="E144" s="7" t="e">
        <f>VLOOKUP(D144,'[1]SIN LIST2'!$A$2:$B$966,2,FALSE)</f>
        <v>#N/A</v>
      </c>
      <c r="F144" t="s">
        <v>614</v>
      </c>
      <c r="G144" t="s">
        <v>6695</v>
      </c>
    </row>
    <row r="145" spans="1:7" hidden="1">
      <c r="A145" t="s">
        <v>6696</v>
      </c>
      <c r="B145" t="s">
        <v>620</v>
      </c>
      <c r="C145" s="7" t="e">
        <f>VLOOKUP(B145,ETUCLIST!$A$2:$B$966,2,FALSE)</f>
        <v>#N/A</v>
      </c>
      <c r="D145" t="s">
        <v>621</v>
      </c>
      <c r="E145" s="7" t="e">
        <f>VLOOKUP(D145,'[1]SIN LIST2'!$A$2:$B$966,2,FALSE)</f>
        <v>#N/A</v>
      </c>
      <c r="F145" t="s">
        <v>622</v>
      </c>
      <c r="G145" t="s">
        <v>6697</v>
      </c>
    </row>
    <row r="146" spans="1:7">
      <c r="A146" t="s">
        <v>4585</v>
      </c>
      <c r="B146" t="s">
        <v>625</v>
      </c>
      <c r="C146" s="7" t="str">
        <f>VLOOKUP(B146,ETUCLIST!$A$2:$B$966,2,FALSE)</f>
        <v>Alkanes, C14-17, chloro</v>
      </c>
      <c r="D146" t="s">
        <v>626</v>
      </c>
      <c r="E146" s="7" t="e">
        <f>VLOOKUP(D146,'[1]SIN LIST2'!$A$2:$B$966,2,FALSE)</f>
        <v>#N/A</v>
      </c>
      <c r="F146" t="s">
        <v>627</v>
      </c>
      <c r="G146" t="s">
        <v>6698</v>
      </c>
    </row>
    <row r="147" spans="1:7" hidden="1">
      <c r="A147" t="s">
        <v>5119</v>
      </c>
      <c r="B147" t="s">
        <v>628</v>
      </c>
      <c r="C147" s="7" t="e">
        <f>VLOOKUP(B147,ETUCLIST!$A$2:$B$966,2,FALSE)</f>
        <v>#N/A</v>
      </c>
      <c r="D147" t="s">
        <v>629</v>
      </c>
      <c r="E147" s="7" t="e">
        <f>VLOOKUP(D147,'[1]SIN LIST2'!$A$2:$B$966,2,FALSE)</f>
        <v>#N/A</v>
      </c>
      <c r="F147" t="s">
        <v>631</v>
      </c>
      <c r="G147" t="s">
        <v>5120</v>
      </c>
    </row>
    <row r="148" spans="1:7" hidden="1">
      <c r="A148" t="s">
        <v>5121</v>
      </c>
      <c r="B148" t="s">
        <v>632</v>
      </c>
      <c r="C148" s="7" t="e">
        <f>VLOOKUP(B148,ETUCLIST!$A$2:$B$966,2,FALSE)</f>
        <v>#N/A</v>
      </c>
      <c r="D148" t="s">
        <v>633</v>
      </c>
      <c r="E148" s="7" t="e">
        <f>VLOOKUP(D148,'[1]SIN LIST2'!$A$2:$B$966,2,FALSE)</f>
        <v>#N/A</v>
      </c>
      <c r="F148" t="s">
        <v>635</v>
      </c>
      <c r="G148" t="s">
        <v>5122</v>
      </c>
    </row>
    <row r="149" spans="1:7">
      <c r="A149" t="s">
        <v>4920</v>
      </c>
      <c r="B149" t="s">
        <v>639</v>
      </c>
      <c r="C149" s="7" t="str">
        <f>VLOOKUP(B149,ETUCLIST!$A$2:$B$966,2,FALSE)</f>
        <v>Aluminium</v>
      </c>
      <c r="D149" t="s">
        <v>640</v>
      </c>
      <c r="E149" s="7" t="e">
        <f>VLOOKUP(D149,'[1]SIN LIST2'!$A$2:$B$966,2,FALSE)</f>
        <v>#N/A</v>
      </c>
      <c r="F149" t="s">
        <v>642</v>
      </c>
      <c r="G149" t="s">
        <v>5123</v>
      </c>
    </row>
    <row r="150" spans="1:7" hidden="1">
      <c r="A150" t="s">
        <v>6699</v>
      </c>
      <c r="B150" t="s">
        <v>646</v>
      </c>
      <c r="C150" s="7" t="e">
        <f>VLOOKUP(B150,ETUCLIST!$A$2:$B$966,2,FALSE)</f>
        <v>#N/A</v>
      </c>
      <c r="D150" t="s">
        <v>647</v>
      </c>
      <c r="E150" s="7" t="e">
        <f>VLOOKUP(D150,'[1]SIN LIST2'!$A$2:$B$966,2,FALSE)</f>
        <v>#N/A</v>
      </c>
      <c r="F150" t="s">
        <v>648</v>
      </c>
      <c r="G150" t="s">
        <v>6700</v>
      </c>
    </row>
    <row r="151" spans="1:7" hidden="1">
      <c r="A151" t="s">
        <v>5126</v>
      </c>
      <c r="B151" t="s">
        <v>3676</v>
      </c>
      <c r="C151" s="7" t="e">
        <f>VLOOKUP(B151,ETUCLIST!$A$2:$B$966,2,FALSE)</f>
        <v>#N/A</v>
      </c>
      <c r="D151" t="s">
        <v>3677</v>
      </c>
      <c r="E151" s="7" t="e">
        <f>VLOOKUP(D151,'[1]SIN LIST2'!$A$2:$B$966,2,FALSE)</f>
        <v>#N/A</v>
      </c>
      <c r="F151" t="s">
        <v>3678</v>
      </c>
      <c r="G151" t="s">
        <v>5127</v>
      </c>
    </row>
    <row r="152" spans="1:7" hidden="1">
      <c r="A152" t="s">
        <v>5128</v>
      </c>
      <c r="B152" t="s">
        <v>649</v>
      </c>
      <c r="C152" s="7" t="e">
        <f>VLOOKUP(B152,ETUCLIST!$A$2:$B$966,2,FALSE)</f>
        <v>#N/A</v>
      </c>
      <c r="D152" t="s">
        <v>650</v>
      </c>
      <c r="E152" s="7" t="e">
        <f>VLOOKUP(D152,'[1]SIN LIST2'!$A$2:$B$966,2,FALSE)</f>
        <v>#N/A</v>
      </c>
      <c r="F152" t="s">
        <v>652</v>
      </c>
      <c r="G152" t="s">
        <v>5129</v>
      </c>
    </row>
    <row r="153" spans="1:7" hidden="1">
      <c r="A153" t="s">
        <v>5130</v>
      </c>
      <c r="B153" t="s">
        <v>653</v>
      </c>
      <c r="C153" s="7" t="e">
        <f>VLOOKUP(B153,ETUCLIST!$A$2:$B$966,2,FALSE)</f>
        <v>#N/A</v>
      </c>
      <c r="D153" t="s">
        <v>654</v>
      </c>
      <c r="E153" s="7" t="e">
        <f>VLOOKUP(D153,'[1]SIN LIST2'!$A$2:$B$966,2,FALSE)</f>
        <v>#N/A</v>
      </c>
      <c r="F153" t="s">
        <v>655</v>
      </c>
      <c r="G153" t="s">
        <v>5131</v>
      </c>
    </row>
    <row r="154" spans="1:7" hidden="1">
      <c r="A154" t="s">
        <v>5132</v>
      </c>
      <c r="B154" t="s">
        <v>656</v>
      </c>
      <c r="C154" s="7" t="e">
        <f>VLOOKUP(B154,ETUCLIST!$A$2:$B$966,2,FALSE)</f>
        <v>#N/A</v>
      </c>
      <c r="D154" t="s">
        <v>657</v>
      </c>
      <c r="E154" s="7" t="e">
        <f>VLOOKUP(D154,'[1]SIN LIST2'!$A$2:$B$966,2,FALSE)</f>
        <v>#N/A</v>
      </c>
      <c r="F154" t="s">
        <v>660</v>
      </c>
      <c r="G154" t="s">
        <v>5133</v>
      </c>
    </row>
    <row r="155" spans="1:7" hidden="1">
      <c r="A155" t="s">
        <v>5134</v>
      </c>
      <c r="B155" t="s">
        <v>661</v>
      </c>
      <c r="C155" s="7" t="e">
        <f>VLOOKUP(B155,ETUCLIST!$A$2:$B$966,2,FALSE)</f>
        <v>#N/A</v>
      </c>
      <c r="D155" t="s">
        <v>662</v>
      </c>
      <c r="E155" s="7" t="e">
        <f>VLOOKUP(D155,'[1]SIN LIST2'!$A$2:$B$966,2,FALSE)</f>
        <v>#N/A</v>
      </c>
      <c r="F155" t="s">
        <v>663</v>
      </c>
      <c r="G155" t="s">
        <v>5135</v>
      </c>
    </row>
    <row r="156" spans="1:7" hidden="1">
      <c r="A156" t="s">
        <v>5138</v>
      </c>
      <c r="B156" t="s">
        <v>673</v>
      </c>
      <c r="C156" s="7" t="e">
        <f>VLOOKUP(B156,ETUCLIST!$A$2:$B$966,2,FALSE)</f>
        <v>#N/A</v>
      </c>
      <c r="D156" t="s">
        <v>674</v>
      </c>
      <c r="E156" s="7" t="e">
        <f>VLOOKUP(D156,'[1]SIN LIST2'!$A$2:$B$966,2,FALSE)</f>
        <v>#N/A</v>
      </c>
      <c r="F156" t="s">
        <v>675</v>
      </c>
      <c r="G156" t="s">
        <v>5139</v>
      </c>
    </row>
    <row r="157" spans="1:7" hidden="1">
      <c r="A157" t="s">
        <v>6701</v>
      </c>
      <c r="B157" t="s">
        <v>3679</v>
      </c>
      <c r="C157" s="7" t="e">
        <f>VLOOKUP(B157,ETUCLIST!$A$2:$B$966,2,FALSE)</f>
        <v>#N/A</v>
      </c>
      <c r="D157" t="s">
        <v>27</v>
      </c>
      <c r="E157" s="7" t="e">
        <f>VLOOKUP(D157,'[1]SIN LIST2'!$A$2:$B$966,2,FALSE)</f>
        <v>#N/A</v>
      </c>
      <c r="F157" t="s">
        <v>3680</v>
      </c>
      <c r="G157" t="s">
        <v>6702</v>
      </c>
    </row>
    <row r="158" spans="1:7" hidden="1">
      <c r="A158" t="s">
        <v>6703</v>
      </c>
      <c r="B158" t="s">
        <v>690</v>
      </c>
      <c r="C158" s="7" t="e">
        <f>VLOOKUP(B158,ETUCLIST!$A$2:$B$966,2,FALSE)</f>
        <v>#N/A</v>
      </c>
      <c r="D158" t="s">
        <v>27</v>
      </c>
      <c r="E158" s="7" t="e">
        <f>VLOOKUP(D158,'[1]SIN LIST2'!$A$2:$B$966,2,FALSE)</f>
        <v>#N/A</v>
      </c>
      <c r="F158" t="s">
        <v>691</v>
      </c>
      <c r="G158" t="s">
        <v>6704</v>
      </c>
    </row>
    <row r="159" spans="1:7" hidden="1">
      <c r="A159" t="s">
        <v>6705</v>
      </c>
      <c r="B159" t="s">
        <v>692</v>
      </c>
      <c r="C159" s="7" t="e">
        <f>VLOOKUP(B159,ETUCLIST!$A$2:$B$966,2,FALSE)</f>
        <v>#N/A</v>
      </c>
      <c r="D159" t="s">
        <v>27</v>
      </c>
      <c r="E159" s="7" t="e">
        <f>VLOOKUP(D159,'[1]SIN LIST2'!$A$2:$B$966,2,FALSE)</f>
        <v>#N/A</v>
      </c>
      <c r="F159" t="s">
        <v>693</v>
      </c>
      <c r="G159" t="s">
        <v>6706</v>
      </c>
    </row>
    <row r="160" spans="1:7" hidden="1">
      <c r="A160" t="s">
        <v>6707</v>
      </c>
      <c r="B160" t="s">
        <v>696</v>
      </c>
      <c r="C160" s="7" t="e">
        <f>VLOOKUP(B160,ETUCLIST!$A$2:$B$966,2,FALSE)</f>
        <v>#N/A</v>
      </c>
      <c r="D160" t="s">
        <v>27</v>
      </c>
      <c r="E160" s="7" t="e">
        <f>VLOOKUP(D160,'[1]SIN LIST2'!$A$2:$B$966,2,FALSE)</f>
        <v>#N/A</v>
      </c>
      <c r="F160" t="s">
        <v>697</v>
      </c>
      <c r="G160" t="s">
        <v>6708</v>
      </c>
    </row>
    <row r="161" spans="1:7" hidden="1">
      <c r="A161" t="s">
        <v>5146</v>
      </c>
      <c r="B161" t="s">
        <v>703</v>
      </c>
      <c r="C161" s="7" t="e">
        <f>VLOOKUP(B161,ETUCLIST!$A$2:$B$966,2,FALSE)</f>
        <v>#N/A</v>
      </c>
      <c r="D161" t="s">
        <v>27</v>
      </c>
      <c r="E161" s="7" t="e">
        <f>VLOOKUP(D161,'[1]SIN LIST2'!$A$2:$B$966,2,FALSE)</f>
        <v>#N/A</v>
      </c>
      <c r="F161" t="s">
        <v>704</v>
      </c>
      <c r="G161" t="s">
        <v>5147</v>
      </c>
    </row>
    <row r="162" spans="1:7" hidden="1">
      <c r="A162" t="s">
        <v>6709</v>
      </c>
      <c r="B162" t="s">
        <v>726</v>
      </c>
      <c r="C162" s="7" t="e">
        <f>VLOOKUP(B162,ETUCLIST!$A$2:$B$966,2,FALSE)</f>
        <v>#N/A</v>
      </c>
      <c r="D162" t="s">
        <v>727</v>
      </c>
      <c r="E162" s="7" t="e">
        <f>VLOOKUP(D162,'[1]SIN LIST2'!$A$2:$B$966,2,FALSE)</f>
        <v>#N/A</v>
      </c>
      <c r="F162" t="s">
        <v>729</v>
      </c>
      <c r="G162" t="s">
        <v>6710</v>
      </c>
    </row>
    <row r="163" spans="1:7" hidden="1">
      <c r="A163" t="s">
        <v>6711</v>
      </c>
      <c r="B163" t="s">
        <v>730</v>
      </c>
      <c r="C163" s="7" t="e">
        <f>VLOOKUP(B163,ETUCLIST!$A$2:$B$966,2,FALSE)</f>
        <v>#N/A</v>
      </c>
      <c r="D163" t="s">
        <v>731</v>
      </c>
      <c r="E163" s="7" t="e">
        <f>VLOOKUP(D163,'[1]SIN LIST2'!$A$2:$B$966,2,FALSE)</f>
        <v>#N/A</v>
      </c>
      <c r="F163" t="s">
        <v>732</v>
      </c>
      <c r="G163" t="s">
        <v>6712</v>
      </c>
    </row>
    <row r="164" spans="1:7" hidden="1">
      <c r="A164" t="s">
        <v>5153</v>
      </c>
      <c r="B164" t="s">
        <v>3466</v>
      </c>
      <c r="C164" s="7" t="e">
        <f>VLOOKUP(B164,ETUCLIST!$A$2:$B$966,2,FALSE)</f>
        <v>#N/A</v>
      </c>
      <c r="D164" t="s">
        <v>3467</v>
      </c>
      <c r="E164" s="7" t="e">
        <f>VLOOKUP(D164,'[1]SIN LIST2'!$A$2:$B$966,2,FALSE)</f>
        <v>#N/A</v>
      </c>
      <c r="F164" t="s">
        <v>3469</v>
      </c>
      <c r="G164" t="s">
        <v>5154</v>
      </c>
    </row>
    <row r="165" spans="1:7" hidden="1">
      <c r="A165" t="s">
        <v>6713</v>
      </c>
      <c r="B165" t="s">
        <v>736</v>
      </c>
      <c r="C165" s="7" t="e">
        <f>VLOOKUP(B165,ETUCLIST!$A$2:$B$966,2,FALSE)</f>
        <v>#N/A</v>
      </c>
      <c r="D165" t="s">
        <v>737</v>
      </c>
      <c r="E165" s="7" t="e">
        <f>VLOOKUP(D165,'[1]SIN LIST2'!$A$2:$B$966,2,FALSE)</f>
        <v>#N/A</v>
      </c>
      <c r="F165" t="s">
        <v>739</v>
      </c>
      <c r="G165" t="s">
        <v>6714</v>
      </c>
    </row>
    <row r="166" spans="1:7" hidden="1">
      <c r="A166" t="s">
        <v>6715</v>
      </c>
      <c r="B166" t="s">
        <v>3999</v>
      </c>
      <c r="C166" s="7" t="e">
        <f>VLOOKUP(B166,ETUCLIST!$A$2:$B$966,2,FALSE)</f>
        <v>#N/A</v>
      </c>
      <c r="D166" t="s">
        <v>4000</v>
      </c>
      <c r="E166" s="7" t="e">
        <f>VLOOKUP(D166,'[1]SIN LIST2'!$A$2:$B$966,2,FALSE)</f>
        <v>#N/A</v>
      </c>
      <c r="F166" t="s">
        <v>4001</v>
      </c>
      <c r="G166" t="s">
        <v>6716</v>
      </c>
    </row>
    <row r="167" spans="1:7" hidden="1">
      <c r="A167" t="s">
        <v>5157</v>
      </c>
      <c r="B167" t="s">
        <v>740</v>
      </c>
      <c r="C167" s="7" t="e">
        <f>VLOOKUP(B167,ETUCLIST!$A$2:$B$966,2,FALSE)</f>
        <v>#N/A</v>
      </c>
      <c r="D167" t="s">
        <v>741</v>
      </c>
      <c r="E167" s="7" t="e">
        <f>VLOOKUP(D167,'[1]SIN LIST2'!$A$2:$B$966,2,FALSE)</f>
        <v>#N/A</v>
      </c>
      <c r="F167" t="s">
        <v>742</v>
      </c>
      <c r="G167" t="s">
        <v>5158</v>
      </c>
    </row>
    <row r="168" spans="1:7" hidden="1">
      <c r="A168" t="s">
        <v>6717</v>
      </c>
      <c r="B168" t="s">
        <v>746</v>
      </c>
      <c r="C168" s="7" t="e">
        <f>VLOOKUP(B168,ETUCLIST!$A$2:$B$966,2,FALSE)</f>
        <v>#N/A</v>
      </c>
      <c r="D168" t="s">
        <v>747</v>
      </c>
      <c r="E168" s="7" t="e">
        <f>VLOOKUP(D168,'[1]SIN LIST2'!$A$2:$B$966,2,FALSE)</f>
        <v>#N/A</v>
      </c>
      <c r="F168" t="s">
        <v>749</v>
      </c>
      <c r="G168" t="s">
        <v>6718</v>
      </c>
    </row>
    <row r="169" spans="1:7" hidden="1">
      <c r="A169" t="s">
        <v>6719</v>
      </c>
      <c r="B169" t="s">
        <v>750</v>
      </c>
      <c r="C169" s="7" t="e">
        <f>VLOOKUP(B169,ETUCLIST!$A$2:$B$966,2,FALSE)</f>
        <v>#N/A</v>
      </c>
      <c r="D169" t="s">
        <v>751</v>
      </c>
      <c r="E169" s="7" t="e">
        <f>VLOOKUP(D169,'[1]SIN LIST2'!$A$2:$B$966,2,FALSE)</f>
        <v>#N/A</v>
      </c>
      <c r="F169" t="s">
        <v>753</v>
      </c>
      <c r="G169" t="s">
        <v>6720</v>
      </c>
    </row>
    <row r="170" spans="1:7" hidden="1">
      <c r="A170" t="s">
        <v>5164</v>
      </c>
      <c r="B170" t="s">
        <v>754</v>
      </c>
      <c r="C170" s="7" t="e">
        <f>VLOOKUP(B170,ETUCLIST!$A$2:$B$966,2,FALSE)</f>
        <v>#N/A</v>
      </c>
      <c r="D170" t="s">
        <v>755</v>
      </c>
      <c r="E170" s="7" t="e">
        <f>VLOOKUP(D170,'[1]SIN LIST2'!$A$2:$B$966,2,FALSE)</f>
        <v>#N/A</v>
      </c>
      <c r="F170" t="s">
        <v>756</v>
      </c>
      <c r="G170" t="s">
        <v>5165</v>
      </c>
    </row>
    <row r="171" spans="1:7" hidden="1">
      <c r="A171" t="s">
        <v>5166</v>
      </c>
      <c r="B171" t="s">
        <v>757</v>
      </c>
      <c r="C171" s="7" t="e">
        <f>VLOOKUP(B171,ETUCLIST!$A$2:$B$966,2,FALSE)</f>
        <v>#N/A</v>
      </c>
      <c r="D171" t="s">
        <v>758</v>
      </c>
      <c r="E171" s="7" t="e">
        <f>VLOOKUP(D171,'[1]SIN LIST2'!$A$2:$B$966,2,FALSE)</f>
        <v>#N/A</v>
      </c>
      <c r="F171" t="s">
        <v>759</v>
      </c>
      <c r="G171" t="s">
        <v>5167</v>
      </c>
    </row>
    <row r="172" spans="1:7" hidden="1">
      <c r="A172" t="s">
        <v>5173</v>
      </c>
      <c r="B172" t="s">
        <v>766</v>
      </c>
      <c r="C172" s="7" t="e">
        <f>VLOOKUP(B172,ETUCLIST!$A$2:$B$966,2,FALSE)</f>
        <v>#N/A</v>
      </c>
      <c r="D172" t="s">
        <v>767</v>
      </c>
      <c r="E172" s="7" t="e">
        <f>VLOOKUP(D172,'[1]SIN LIST2'!$A$2:$B$966,2,FALSE)</f>
        <v>#N/A</v>
      </c>
      <c r="F172" t="s">
        <v>768</v>
      </c>
      <c r="G172" t="s">
        <v>5174</v>
      </c>
    </row>
    <row r="173" spans="1:7" hidden="1">
      <c r="A173" t="s">
        <v>5183</v>
      </c>
      <c r="B173" t="s">
        <v>772</v>
      </c>
      <c r="C173" s="7" t="e">
        <f>VLOOKUP(B173,ETUCLIST!$A$2:$B$966,2,FALSE)</f>
        <v>#N/A</v>
      </c>
      <c r="D173" t="s">
        <v>773</v>
      </c>
      <c r="E173" s="7" t="e">
        <f>VLOOKUP(D173,'[1]SIN LIST2'!$A$2:$B$966,2,FALSE)</f>
        <v>#N/A</v>
      </c>
      <c r="F173" t="s">
        <v>774</v>
      </c>
      <c r="G173" t="s">
        <v>5184</v>
      </c>
    </row>
    <row r="174" spans="1:7">
      <c r="A174" t="s">
        <v>5190</v>
      </c>
      <c r="B174" t="s">
        <v>3305</v>
      </c>
      <c r="C174" s="7" t="str">
        <f>VLOOKUP(B174,ETUCLIST!$A$2:$B$966,2,FALSE)</f>
        <v>arsenic acid &amp; salts</v>
      </c>
      <c r="D174" t="s">
        <v>4008</v>
      </c>
      <c r="E174" s="7" t="str">
        <f>VLOOKUP(D174,'[1]SIN LIST2'!$A$2:$B$966,2,FALSE)</f>
        <v>Arsenic acid</v>
      </c>
      <c r="F174" t="s">
        <v>4009</v>
      </c>
      <c r="G174" t="s">
        <v>5191</v>
      </c>
    </row>
    <row r="175" spans="1:7" hidden="1">
      <c r="A175" t="s">
        <v>5192</v>
      </c>
      <c r="B175" t="s">
        <v>778</v>
      </c>
      <c r="C175" s="7" t="e">
        <f>VLOOKUP(B175,ETUCLIST!$A$2:$B$966,2,FALSE)</f>
        <v>#N/A</v>
      </c>
      <c r="D175" t="s">
        <v>779</v>
      </c>
      <c r="E175" s="7" t="e">
        <f>VLOOKUP(D175,'[1]SIN LIST2'!$A$2:$B$966,2,FALSE)</f>
        <v>#N/A</v>
      </c>
      <c r="F175" t="s">
        <v>780</v>
      </c>
      <c r="G175" t="s">
        <v>5193</v>
      </c>
    </row>
    <row r="176" spans="1:7" hidden="1">
      <c r="A176" t="s">
        <v>5194</v>
      </c>
      <c r="B176" t="s">
        <v>5195</v>
      </c>
      <c r="C176" s="7" t="e">
        <f>VLOOKUP(B176,ETUCLIST!$A$2:$B$966,2,FALSE)</f>
        <v>#N/A</v>
      </c>
      <c r="D176" t="s">
        <v>5196</v>
      </c>
      <c r="E176" s="7" t="e">
        <f>VLOOKUP(D176,'[1]SIN LIST2'!$A$2:$B$966,2,FALSE)</f>
        <v>#N/A</v>
      </c>
      <c r="F176" t="s">
        <v>5197</v>
      </c>
      <c r="G176" t="s">
        <v>5198</v>
      </c>
    </row>
    <row r="177" spans="1:7" hidden="1">
      <c r="A177" s="1" t="s">
        <v>6721</v>
      </c>
      <c r="B177" t="s">
        <v>790</v>
      </c>
      <c r="C177" s="7" t="e">
        <f>VLOOKUP(B177,ETUCLIST!$A$2:$B$966,2,FALSE)</f>
        <v>#N/A</v>
      </c>
      <c r="D177" t="s">
        <v>27</v>
      </c>
      <c r="E177" s="7" t="e">
        <f>VLOOKUP(D177,'[1]SIN LIST2'!$A$2:$B$966,2,FALSE)</f>
        <v>#N/A</v>
      </c>
      <c r="F177" t="s">
        <v>791</v>
      </c>
      <c r="G177" t="s">
        <v>6722</v>
      </c>
    </row>
    <row r="178" spans="1:7" hidden="1">
      <c r="A178" t="s">
        <v>6723</v>
      </c>
      <c r="B178" t="s">
        <v>6724</v>
      </c>
      <c r="C178" s="7" t="e">
        <f>VLOOKUP(B178,ETUCLIST!$A$2:$B$966,2,FALSE)</f>
        <v>#N/A</v>
      </c>
      <c r="D178" t="s">
        <v>6725</v>
      </c>
      <c r="E178" s="7" t="e">
        <f>VLOOKUP(D178,'[1]SIN LIST2'!$A$2:$B$966,2,FALSE)</f>
        <v>#N/A</v>
      </c>
      <c r="F178" t="s">
        <v>6726</v>
      </c>
      <c r="G178" t="s">
        <v>6727</v>
      </c>
    </row>
    <row r="179" spans="1:7" hidden="1">
      <c r="A179" t="s">
        <v>6728</v>
      </c>
      <c r="B179" t="s">
        <v>796</v>
      </c>
      <c r="C179" s="7" t="e">
        <f>VLOOKUP(B179,ETUCLIST!$A$2:$B$966,2,FALSE)</f>
        <v>#N/A</v>
      </c>
      <c r="D179" t="s">
        <v>797</v>
      </c>
      <c r="E179" s="7" t="e">
        <f>VLOOKUP(D179,'[1]SIN LIST2'!$A$2:$B$966,2,FALSE)</f>
        <v>#N/A</v>
      </c>
      <c r="F179" t="s">
        <v>798</v>
      </c>
      <c r="G179" t="s">
        <v>6729</v>
      </c>
    </row>
    <row r="180" spans="1:7" hidden="1">
      <c r="A180" t="s">
        <v>6730</v>
      </c>
      <c r="B180" t="s">
        <v>799</v>
      </c>
      <c r="C180" s="7" t="e">
        <f>VLOOKUP(B180,ETUCLIST!$A$2:$B$966,2,FALSE)</f>
        <v>#N/A</v>
      </c>
      <c r="D180" t="s">
        <v>800</v>
      </c>
      <c r="E180" s="7" t="e">
        <f>VLOOKUP(D180,'[1]SIN LIST2'!$A$2:$B$966,2,FALSE)</f>
        <v>#N/A</v>
      </c>
      <c r="F180" t="s">
        <v>801</v>
      </c>
      <c r="G180" t="s">
        <v>6731</v>
      </c>
    </row>
    <row r="181" spans="1:7" hidden="1">
      <c r="A181" t="s">
        <v>6732</v>
      </c>
      <c r="B181" t="s">
        <v>3834</v>
      </c>
      <c r="C181" s="7" t="e">
        <f>VLOOKUP(B181,ETUCLIST!$A$2:$B$966,2,FALSE)</f>
        <v>#N/A</v>
      </c>
      <c r="D181" t="s">
        <v>3835</v>
      </c>
      <c r="E181" s="7" t="e">
        <f>VLOOKUP(D181,'[1]SIN LIST2'!$A$2:$B$966,2,FALSE)</f>
        <v>#N/A</v>
      </c>
      <c r="F181" t="s">
        <v>3836</v>
      </c>
      <c r="G181" t="s">
        <v>6733</v>
      </c>
    </row>
    <row r="182" spans="1:7" hidden="1">
      <c r="A182" t="s">
        <v>6734</v>
      </c>
      <c r="B182" t="s">
        <v>802</v>
      </c>
      <c r="C182" s="7" t="e">
        <f>VLOOKUP(B182,ETUCLIST!$A$2:$B$966,2,FALSE)</f>
        <v>#N/A</v>
      </c>
      <c r="D182" t="s">
        <v>803</v>
      </c>
      <c r="E182" s="7" t="e">
        <f>VLOOKUP(D182,'[1]SIN LIST2'!$A$2:$B$966,2,FALSE)</f>
        <v>#N/A</v>
      </c>
      <c r="F182" t="s">
        <v>804</v>
      </c>
      <c r="G182" t="s">
        <v>6735</v>
      </c>
    </row>
    <row r="183" spans="1:7" hidden="1">
      <c r="A183" t="s">
        <v>6736</v>
      </c>
      <c r="B183" t="s">
        <v>805</v>
      </c>
      <c r="C183" s="7" t="e">
        <f>VLOOKUP(B183,ETUCLIST!$A$2:$B$966,2,FALSE)</f>
        <v>#N/A</v>
      </c>
      <c r="D183" t="s">
        <v>806</v>
      </c>
      <c r="E183" s="7" t="e">
        <f>VLOOKUP(D183,'[1]SIN LIST2'!$A$2:$B$966,2,FALSE)</f>
        <v>#N/A</v>
      </c>
      <c r="F183" t="s">
        <v>807</v>
      </c>
      <c r="G183" t="s">
        <v>6737</v>
      </c>
    </row>
    <row r="184" spans="1:7" hidden="1">
      <c r="A184" t="s">
        <v>5201</v>
      </c>
      <c r="B184" t="s">
        <v>814</v>
      </c>
      <c r="C184" s="7" t="e">
        <f>VLOOKUP(B184,ETUCLIST!$A$2:$B$966,2,FALSE)</f>
        <v>#N/A</v>
      </c>
      <c r="D184" t="s">
        <v>815</v>
      </c>
      <c r="E184" s="7" t="e">
        <f>VLOOKUP(D184,'[1]SIN LIST2'!$A$2:$B$966,2,FALSE)</f>
        <v>#N/A</v>
      </c>
      <c r="F184" t="s">
        <v>816</v>
      </c>
      <c r="G184" t="s">
        <v>5202</v>
      </c>
    </row>
    <row r="185" spans="1:7" hidden="1">
      <c r="A185" t="s">
        <v>5203</v>
      </c>
      <c r="B185" t="s">
        <v>817</v>
      </c>
      <c r="C185" s="7" t="e">
        <f>VLOOKUP(B185,ETUCLIST!$A$2:$B$966,2,FALSE)</f>
        <v>#N/A</v>
      </c>
      <c r="D185" t="s">
        <v>818</v>
      </c>
      <c r="E185" s="7" t="e">
        <f>VLOOKUP(D185,'[1]SIN LIST2'!$A$2:$B$966,2,FALSE)</f>
        <v>#N/A</v>
      </c>
      <c r="F185" t="s">
        <v>820</v>
      </c>
      <c r="G185" t="s">
        <v>5204</v>
      </c>
    </row>
    <row r="186" spans="1:7" hidden="1">
      <c r="A186" s="1" t="s">
        <v>6738</v>
      </c>
      <c r="B186" t="s">
        <v>4013</v>
      </c>
      <c r="C186" s="7" t="e">
        <f>VLOOKUP(B186,ETUCLIST!$A$2:$B$966,2,FALSE)</f>
        <v>#N/A</v>
      </c>
      <c r="D186" t="s">
        <v>4014</v>
      </c>
      <c r="E186" s="7" t="e">
        <f>VLOOKUP(D186,'[1]SIN LIST2'!$A$2:$B$966,2,FALSE)</f>
        <v>#N/A</v>
      </c>
      <c r="F186" t="s">
        <v>4015</v>
      </c>
      <c r="G186" t="s">
        <v>6739</v>
      </c>
    </row>
    <row r="187" spans="1:7" hidden="1">
      <c r="A187" t="s">
        <v>5205</v>
      </c>
      <c r="B187" t="s">
        <v>5206</v>
      </c>
      <c r="C187" s="7" t="e">
        <f>VLOOKUP(B187,ETUCLIST!$A$2:$B$966,2,FALSE)</f>
        <v>#N/A</v>
      </c>
      <c r="D187" t="s">
        <v>5207</v>
      </c>
      <c r="E187" s="7" t="e">
        <f>VLOOKUP(D187,'[1]SIN LIST2'!$A$2:$B$966,2,FALSE)</f>
        <v>#N/A</v>
      </c>
      <c r="F187" t="s">
        <v>5208</v>
      </c>
      <c r="G187" t="s">
        <v>5209</v>
      </c>
    </row>
    <row r="188" spans="1:7" hidden="1">
      <c r="A188" t="s">
        <v>6740</v>
      </c>
      <c r="B188" t="s">
        <v>6741</v>
      </c>
      <c r="C188" s="7" t="e">
        <f>VLOOKUP(B188,ETUCLIST!$A$2:$B$966,2,FALSE)</f>
        <v>#N/A</v>
      </c>
      <c r="D188" t="s">
        <v>6742</v>
      </c>
      <c r="E188" s="7" t="e">
        <f>VLOOKUP(D188,'[1]SIN LIST2'!$A$2:$B$966,2,FALSE)</f>
        <v>#N/A</v>
      </c>
      <c r="F188" t="s">
        <v>6743</v>
      </c>
      <c r="G188" t="s">
        <v>6744</v>
      </c>
    </row>
    <row r="189" spans="1:7">
      <c r="A189" t="s">
        <v>6745</v>
      </c>
      <c r="B189" t="s">
        <v>831</v>
      </c>
      <c r="C189" s="7" t="str">
        <f>VLOOKUP(B189,ETUCLIST!$A$2:$B$966,2,FALSE)</f>
        <v>benzophenone</v>
      </c>
      <c r="D189" t="s">
        <v>832</v>
      </c>
      <c r="E189" s="7" t="str">
        <f>VLOOKUP(D189,'[1]SIN LIST2'!$A$2:$B$966,2,FALSE)</f>
        <v>Benzophenone</v>
      </c>
      <c r="F189" t="s">
        <v>833</v>
      </c>
      <c r="G189" t="s">
        <v>6746</v>
      </c>
    </row>
    <row r="190" spans="1:7">
      <c r="A190" t="s">
        <v>6747</v>
      </c>
      <c r="B190" t="s">
        <v>4560</v>
      </c>
      <c r="C190" s="7" t="str">
        <f>VLOOKUP(B190,ETUCLIST!$A$2:$B$966,2,FALSE)</f>
        <v>benzothiazole-2-thiol</v>
      </c>
      <c r="D190" t="s">
        <v>6748</v>
      </c>
      <c r="E190" s="7" t="e">
        <f>VLOOKUP(D190,'[1]SIN LIST2'!$A$2:$B$966,2,FALSE)</f>
        <v>#N/A</v>
      </c>
      <c r="F190" t="s">
        <v>6749</v>
      </c>
      <c r="G190" t="s">
        <v>6750</v>
      </c>
    </row>
    <row r="191" spans="1:7" hidden="1">
      <c r="A191" t="s">
        <v>6751</v>
      </c>
      <c r="B191" t="s">
        <v>834</v>
      </c>
      <c r="C191" s="7" t="e">
        <f>VLOOKUP(B191,ETUCLIST!$A$2:$B$966,2,FALSE)</f>
        <v>#N/A</v>
      </c>
      <c r="D191" t="s">
        <v>835</v>
      </c>
      <c r="E191" s="7" t="e">
        <f>VLOOKUP(D191,'[1]SIN LIST2'!$A$2:$B$966,2,FALSE)</f>
        <v>#N/A</v>
      </c>
      <c r="F191" t="s">
        <v>836</v>
      </c>
      <c r="G191" t="s">
        <v>6752</v>
      </c>
    </row>
    <row r="192" spans="1:7">
      <c r="A192" t="s">
        <v>5210</v>
      </c>
      <c r="B192" t="s">
        <v>3242</v>
      </c>
      <c r="C192" s="7" t="str">
        <f>VLOOKUP(B192,ETUCLIST!$A$2:$B$966,2,FALSE)</f>
        <v>beryllium / beryllium oxide</v>
      </c>
      <c r="D192" t="s">
        <v>5211</v>
      </c>
      <c r="E192" s="7" t="str">
        <f>VLOOKUP(D192,'[1]SIN LIST2'!$A$2:$B$966,2,FALSE)</f>
        <v>Beryllium</v>
      </c>
      <c r="F192" t="s">
        <v>5212</v>
      </c>
      <c r="G192" t="s">
        <v>5213</v>
      </c>
    </row>
    <row r="193" spans="1:7" hidden="1">
      <c r="A193" t="s">
        <v>6753</v>
      </c>
      <c r="B193" t="s">
        <v>844</v>
      </c>
      <c r="C193" s="7" t="e">
        <f>VLOOKUP(B193,ETUCLIST!$A$2:$B$966,2,FALSE)</f>
        <v>#N/A</v>
      </c>
      <c r="D193" t="s">
        <v>845</v>
      </c>
      <c r="E193" s="7" t="e">
        <f>VLOOKUP(D193,'[1]SIN LIST2'!$A$2:$B$966,2,FALSE)</f>
        <v>#N/A</v>
      </c>
      <c r="F193" t="s">
        <v>846</v>
      </c>
      <c r="G193" t="s">
        <v>6754</v>
      </c>
    </row>
    <row r="194" spans="1:7" hidden="1">
      <c r="A194" t="s">
        <v>6755</v>
      </c>
      <c r="B194" t="s">
        <v>3837</v>
      </c>
      <c r="C194" s="7" t="e">
        <f>VLOOKUP(B194,ETUCLIST!$A$2:$B$966,2,FALSE)</f>
        <v>#N/A</v>
      </c>
      <c r="D194" t="s">
        <v>3838</v>
      </c>
      <c r="E194" s="7" t="e">
        <f>VLOOKUP(D194,'[1]SIN LIST2'!$A$2:$B$966,2,FALSE)</f>
        <v>#N/A</v>
      </c>
      <c r="F194" t="s">
        <v>3839</v>
      </c>
      <c r="G194" t="s">
        <v>6756</v>
      </c>
    </row>
    <row r="195" spans="1:7">
      <c r="A195" t="s">
        <v>5221</v>
      </c>
      <c r="B195" t="s">
        <v>861</v>
      </c>
      <c r="C195" s="7" t="str">
        <f>VLOOKUP(B195,ETUCLIST!$A$2:$B$966,2,FALSE)</f>
        <v>bis(pentabromophenyl) ether</v>
      </c>
      <c r="D195" t="s">
        <v>862</v>
      </c>
      <c r="E195" s="7" t="str">
        <f>VLOOKUP(D195,'[1]SIN LIST2'!$A$2:$B$966,2,FALSE)</f>
        <v>Deca-BDE</v>
      </c>
      <c r="F195" t="s">
        <v>863</v>
      </c>
      <c r="G195" t="s">
        <v>5222</v>
      </c>
    </row>
    <row r="196" spans="1:7" hidden="1">
      <c r="A196" t="s">
        <v>5223</v>
      </c>
      <c r="B196" t="s">
        <v>867</v>
      </c>
      <c r="C196" s="7" t="e">
        <f>VLOOKUP(B196,ETUCLIST!$A$2:$B$966,2,FALSE)</f>
        <v>#N/A</v>
      </c>
      <c r="D196" t="s">
        <v>868</v>
      </c>
      <c r="E196" s="7" t="e">
        <f>VLOOKUP(D196,'[1]SIN LIST2'!$A$2:$B$966,2,FALSE)</f>
        <v>#N/A</v>
      </c>
      <c r="F196" t="s">
        <v>869</v>
      </c>
      <c r="G196" t="s">
        <v>5224</v>
      </c>
    </row>
    <row r="197" spans="1:7" hidden="1">
      <c r="A197" t="s">
        <v>6757</v>
      </c>
      <c r="B197" t="s">
        <v>879</v>
      </c>
      <c r="C197" s="7" t="e">
        <f>VLOOKUP(B197,ETUCLIST!$A$2:$B$966,2,FALSE)</f>
        <v>#N/A</v>
      </c>
      <c r="D197" t="s">
        <v>880</v>
      </c>
      <c r="E197" s="7" t="e">
        <f>VLOOKUP(D197,'[1]SIN LIST2'!$A$2:$B$966,2,FALSE)</f>
        <v>#N/A</v>
      </c>
      <c r="F197" t="s">
        <v>881</v>
      </c>
      <c r="G197" t="s">
        <v>6758</v>
      </c>
    </row>
    <row r="198" spans="1:7">
      <c r="A198" t="s">
        <v>5229</v>
      </c>
      <c r="B198" t="s">
        <v>885</v>
      </c>
      <c r="C198" s="7" t="str">
        <f>VLOOKUP(B198,ETUCLIST!$A$2:$B$966,2,FALSE)</f>
        <v>Boric Acid</v>
      </c>
      <c r="D198" t="s">
        <v>886</v>
      </c>
      <c r="E198" s="7" t="str">
        <f>VLOOKUP(D198,'[1]SIN LIST2'!$A$2:$B$966,2,FALSE)</f>
        <v>Boric acid</v>
      </c>
      <c r="F198" t="s">
        <v>887</v>
      </c>
      <c r="G198" t="s">
        <v>5230</v>
      </c>
    </row>
    <row r="199" spans="1:7" hidden="1">
      <c r="A199" t="s">
        <v>5231</v>
      </c>
      <c r="B199" t="s">
        <v>3684</v>
      </c>
      <c r="C199" s="7" t="e">
        <f>VLOOKUP(B199,ETUCLIST!$A$2:$B$966,2,FALSE)</f>
        <v>#N/A</v>
      </c>
      <c r="D199" t="s">
        <v>3685</v>
      </c>
      <c r="E199" s="7" t="e">
        <f>VLOOKUP(D199,'[1]SIN LIST2'!$A$2:$B$966,2,FALSE)</f>
        <v>#N/A</v>
      </c>
      <c r="F199" t="s">
        <v>3686</v>
      </c>
      <c r="G199" t="s">
        <v>5232</v>
      </c>
    </row>
    <row r="200" spans="1:7" hidden="1">
      <c r="A200" t="s">
        <v>5233</v>
      </c>
      <c r="B200" t="s">
        <v>4030</v>
      </c>
      <c r="C200" s="7" t="e">
        <f>VLOOKUP(B200,ETUCLIST!$A$2:$B$966,2,FALSE)</f>
        <v>#N/A</v>
      </c>
      <c r="D200" t="s">
        <v>4031</v>
      </c>
      <c r="E200" s="7" t="e">
        <f>VLOOKUP(D200,'[1]SIN LIST2'!$A$2:$B$966,2,FALSE)</f>
        <v>#N/A</v>
      </c>
      <c r="F200" t="s">
        <v>4032</v>
      </c>
      <c r="G200" t="s">
        <v>5234</v>
      </c>
    </row>
    <row r="201" spans="1:7" hidden="1">
      <c r="A201" t="s">
        <v>6759</v>
      </c>
      <c r="B201" t="s">
        <v>888</v>
      </c>
      <c r="C201" s="7" t="e">
        <f>VLOOKUP(B201,ETUCLIST!$A$2:$B$966,2,FALSE)</f>
        <v>#N/A</v>
      </c>
      <c r="D201" t="s">
        <v>889</v>
      </c>
      <c r="E201" s="7" t="e">
        <f>VLOOKUP(D201,'[1]SIN LIST2'!$A$2:$B$966,2,FALSE)</f>
        <v>#N/A</v>
      </c>
      <c r="F201" t="s">
        <v>890</v>
      </c>
      <c r="G201" t="s">
        <v>6760</v>
      </c>
    </row>
    <row r="202" spans="1:7" hidden="1">
      <c r="A202" t="s">
        <v>6761</v>
      </c>
      <c r="B202" t="s">
        <v>891</v>
      </c>
      <c r="C202" s="7" t="e">
        <f>VLOOKUP(B202,ETUCLIST!$A$2:$B$966,2,FALSE)</f>
        <v>#N/A</v>
      </c>
      <c r="D202" t="s">
        <v>892</v>
      </c>
      <c r="E202" s="7" t="e">
        <f>VLOOKUP(D202,'[1]SIN LIST2'!$A$2:$B$966,2,FALSE)</f>
        <v>#N/A</v>
      </c>
      <c r="F202" t="s">
        <v>893</v>
      </c>
      <c r="G202" t="s">
        <v>6762</v>
      </c>
    </row>
    <row r="203" spans="1:7">
      <c r="A203" t="s">
        <v>5235</v>
      </c>
      <c r="B203" t="s">
        <v>896</v>
      </c>
      <c r="C203" s="7" t="str">
        <f>VLOOKUP(B203,ETUCLIST!$A$2:$B$966,2,FALSE)</f>
        <v>but-2-yne-1,4-diol</v>
      </c>
      <c r="D203" t="s">
        <v>897</v>
      </c>
      <c r="E203" s="7" t="e">
        <f>VLOOKUP(D203,'[1]SIN LIST2'!$A$2:$B$966,2,FALSE)</f>
        <v>#N/A</v>
      </c>
      <c r="F203" t="s">
        <v>898</v>
      </c>
      <c r="G203" t="s">
        <v>5236</v>
      </c>
    </row>
    <row r="204" spans="1:7" hidden="1">
      <c r="A204" t="s">
        <v>6763</v>
      </c>
      <c r="B204" t="s">
        <v>3687</v>
      </c>
      <c r="C204" s="7" t="e">
        <f>VLOOKUP(B204,ETUCLIST!$A$2:$B$966,2,FALSE)</f>
        <v>#N/A</v>
      </c>
      <c r="D204" t="s">
        <v>27</v>
      </c>
      <c r="E204" s="7" t="e">
        <f>VLOOKUP(D204,'[1]SIN LIST2'!$A$2:$B$966,2,FALSE)</f>
        <v>#N/A</v>
      </c>
      <c r="F204" t="s">
        <v>3688</v>
      </c>
      <c r="G204" t="s">
        <v>6764</v>
      </c>
    </row>
    <row r="205" spans="1:7" hidden="1">
      <c r="A205" s="1" t="s">
        <v>6765</v>
      </c>
      <c r="B205" t="s">
        <v>3689</v>
      </c>
      <c r="C205" s="7" t="e">
        <f>VLOOKUP(B205,ETUCLIST!$A$2:$B$966,2,FALSE)</f>
        <v>#N/A</v>
      </c>
      <c r="D205" t="s">
        <v>27</v>
      </c>
      <c r="E205" s="7" t="e">
        <f>VLOOKUP(D205,'[1]SIN LIST2'!$A$2:$B$966,2,FALSE)</f>
        <v>#N/A</v>
      </c>
      <c r="F205" t="s">
        <v>3690</v>
      </c>
      <c r="G205" t="s">
        <v>6766</v>
      </c>
    </row>
    <row r="206" spans="1:7" hidden="1">
      <c r="A206" t="s">
        <v>6767</v>
      </c>
      <c r="B206" t="s">
        <v>3485</v>
      </c>
      <c r="C206" s="7" t="e">
        <f>VLOOKUP(B206,ETUCLIST!$A$2:$B$966,2,FALSE)</f>
        <v>#N/A</v>
      </c>
      <c r="D206" t="s">
        <v>27</v>
      </c>
      <c r="E206" s="7" t="e">
        <f>VLOOKUP(D206,'[1]SIN LIST2'!$A$2:$B$966,2,FALSE)</f>
        <v>#N/A</v>
      </c>
      <c r="F206" t="s">
        <v>3486</v>
      </c>
      <c r="G206" t="s">
        <v>6768</v>
      </c>
    </row>
    <row r="207" spans="1:7">
      <c r="A207" t="s">
        <v>4715</v>
      </c>
      <c r="B207" t="s">
        <v>910</v>
      </c>
      <c r="C207" s="7" t="str">
        <f>VLOOKUP(B207,ETUCLIST!$A$2:$B$966,2,FALSE)</f>
        <v>Butyl methacrylate</v>
      </c>
      <c r="D207" t="s">
        <v>911</v>
      </c>
      <c r="E207" s="7" t="e">
        <f>VLOOKUP(D207,'[1]SIN LIST2'!$A$2:$B$966,2,FALSE)</f>
        <v>#N/A</v>
      </c>
      <c r="F207" t="s">
        <v>912</v>
      </c>
      <c r="G207" t="s">
        <v>5237</v>
      </c>
    </row>
    <row r="208" spans="1:7">
      <c r="A208" t="s">
        <v>3251</v>
      </c>
      <c r="B208" t="s">
        <v>3250</v>
      </c>
      <c r="C208" s="7" t="str">
        <f>VLOOKUP(B208,ETUCLIST!$A$2:$B$966,2,FALSE)</f>
        <v>Cadmium</v>
      </c>
      <c r="D208" t="s">
        <v>3867</v>
      </c>
      <c r="E208" s="7" t="str">
        <f>VLOOKUP(D208,'[1]SIN LIST2'!$A$2:$B$966,2,FALSE)</f>
        <v>Cadmium</v>
      </c>
      <c r="F208" t="s">
        <v>3868</v>
      </c>
      <c r="G208" t="s">
        <v>5238</v>
      </c>
    </row>
    <row r="209" spans="1:7">
      <c r="A209" t="s">
        <v>6769</v>
      </c>
      <c r="B209" t="s">
        <v>3375</v>
      </c>
      <c r="C209" s="7" t="str">
        <f>VLOOKUP(B209,ETUCLIST!$A$2:$B$966,2,FALSE)</f>
        <v>Cadmium Chloride</v>
      </c>
      <c r="D209" t="s">
        <v>3869</v>
      </c>
      <c r="E209" s="7" t="str">
        <f>VLOOKUP(D209,'[1]SIN LIST2'!$A$2:$B$966,2,FALSE)</f>
        <v>Cadmium chloride</v>
      </c>
      <c r="F209" t="s">
        <v>3870</v>
      </c>
      <c r="G209" t="s">
        <v>6770</v>
      </c>
    </row>
    <row r="210" spans="1:7" hidden="1">
      <c r="A210" t="s">
        <v>6771</v>
      </c>
      <c r="B210" t="s">
        <v>916</v>
      </c>
      <c r="C210" s="7" t="e">
        <f>VLOOKUP(B210,ETUCLIST!$A$2:$B$966,2,FALSE)</f>
        <v>#N/A</v>
      </c>
      <c r="D210" t="s">
        <v>917</v>
      </c>
      <c r="E210" s="7" t="e">
        <f>VLOOKUP(D210,'[1]SIN LIST2'!$A$2:$B$966,2,FALSE)</f>
        <v>#N/A</v>
      </c>
      <c r="F210" t="s">
        <v>918</v>
      </c>
      <c r="G210" t="s">
        <v>6772</v>
      </c>
    </row>
    <row r="211" spans="1:7">
      <c r="A211" t="s">
        <v>3320</v>
      </c>
      <c r="B211" t="s">
        <v>922</v>
      </c>
      <c r="C211" s="7" t="str">
        <f>VLOOKUP(B211,ETUCLIST!$A$2:$B$966,2,FALSE)</f>
        <v>Cadmium oxide</v>
      </c>
      <c r="D211" t="s">
        <v>923</v>
      </c>
      <c r="E211" s="7" t="str">
        <f>VLOOKUP(D211,'[1]SIN LIST2'!$A$2:$B$966,2,FALSE)</f>
        <v>Cadmium oxide</v>
      </c>
      <c r="F211" t="s">
        <v>924</v>
      </c>
      <c r="G211" t="s">
        <v>5239</v>
      </c>
    </row>
    <row r="212" spans="1:7" hidden="1">
      <c r="A212" t="s">
        <v>5255</v>
      </c>
      <c r="B212" t="s">
        <v>3691</v>
      </c>
      <c r="C212" s="7" t="e">
        <f>VLOOKUP(B212,ETUCLIST!$A$2:$B$966,2,FALSE)</f>
        <v>#N/A</v>
      </c>
      <c r="D212" t="s">
        <v>3692</v>
      </c>
      <c r="E212" s="7" t="e">
        <f>VLOOKUP(D212,'[1]SIN LIST2'!$A$2:$B$966,2,FALSE)</f>
        <v>#N/A</v>
      </c>
      <c r="F212" t="s">
        <v>3693</v>
      </c>
      <c r="G212" t="s">
        <v>5256</v>
      </c>
    </row>
    <row r="213" spans="1:7" hidden="1">
      <c r="A213" t="s">
        <v>6773</v>
      </c>
      <c r="B213" t="s">
        <v>933</v>
      </c>
      <c r="C213" s="7" t="e">
        <f>VLOOKUP(B213,ETUCLIST!$A$2:$B$966,2,FALSE)</f>
        <v>#N/A</v>
      </c>
      <c r="D213" t="s">
        <v>934</v>
      </c>
      <c r="E213" s="7" t="e">
        <f>VLOOKUP(D213,'[1]SIN LIST2'!$A$2:$B$966,2,FALSE)</f>
        <v>#N/A</v>
      </c>
      <c r="F213" t="s">
        <v>935</v>
      </c>
      <c r="G213" t="s">
        <v>6774</v>
      </c>
    </row>
    <row r="214" spans="1:7" hidden="1">
      <c r="A214" t="s">
        <v>5266</v>
      </c>
      <c r="B214" t="s">
        <v>944</v>
      </c>
      <c r="C214" s="7" t="e">
        <f>VLOOKUP(B214,ETUCLIST!$A$2:$B$966,2,FALSE)</f>
        <v>#N/A</v>
      </c>
      <c r="D214" t="s">
        <v>945</v>
      </c>
      <c r="E214" s="7" t="e">
        <f>VLOOKUP(D214,'[1]SIN LIST2'!$A$2:$B$966,2,FALSE)</f>
        <v>#N/A</v>
      </c>
      <c r="F214" t="s">
        <v>947</v>
      </c>
      <c r="G214" t="s">
        <v>5267</v>
      </c>
    </row>
    <row r="215" spans="1:7" hidden="1">
      <c r="A215" t="s">
        <v>5268</v>
      </c>
      <c r="B215" t="s">
        <v>3604</v>
      </c>
      <c r="C215" s="7" t="e">
        <f>VLOOKUP(B215,ETUCLIST!$A$2:$B$966,2,FALSE)</f>
        <v>#N/A</v>
      </c>
      <c r="D215" t="s">
        <v>3605</v>
      </c>
      <c r="E215" s="7" t="e">
        <f>VLOOKUP(D215,'[1]SIN LIST2'!$A$2:$B$966,2,FALSE)</f>
        <v>#N/A</v>
      </c>
      <c r="F215" t="s">
        <v>3607</v>
      </c>
      <c r="G215" t="s">
        <v>5269</v>
      </c>
    </row>
    <row r="216" spans="1:7" hidden="1">
      <c r="A216" t="s">
        <v>5275</v>
      </c>
      <c r="B216" t="s">
        <v>948</v>
      </c>
      <c r="C216" s="7" t="e">
        <f>VLOOKUP(B216,ETUCLIST!$A$2:$B$966,2,FALSE)</f>
        <v>#N/A</v>
      </c>
      <c r="D216" t="s">
        <v>949</v>
      </c>
      <c r="E216" s="7" t="e">
        <f>VLOOKUP(D216,'[1]SIN LIST2'!$A$2:$B$966,2,FALSE)</f>
        <v>#N/A</v>
      </c>
      <c r="F216" t="s">
        <v>951</v>
      </c>
      <c r="G216" t="s">
        <v>5276</v>
      </c>
    </row>
    <row r="217" spans="1:7" hidden="1">
      <c r="A217" t="s">
        <v>5277</v>
      </c>
      <c r="B217" t="s">
        <v>954</v>
      </c>
      <c r="C217" s="7" t="e">
        <f>VLOOKUP(B217,ETUCLIST!$A$2:$B$966,2,FALSE)</f>
        <v>#N/A</v>
      </c>
      <c r="D217" t="s">
        <v>27</v>
      </c>
      <c r="E217" s="7" t="e">
        <f>VLOOKUP(D217,'[1]SIN LIST2'!$A$2:$B$966,2,FALSE)</f>
        <v>#N/A</v>
      </c>
      <c r="F217" t="s">
        <v>956</v>
      </c>
      <c r="G217" t="s">
        <v>5278</v>
      </c>
    </row>
    <row r="218" spans="1:7" hidden="1">
      <c r="A218" t="s">
        <v>5279</v>
      </c>
      <c r="B218" t="s">
        <v>4039</v>
      </c>
      <c r="C218" s="7" t="e">
        <f>VLOOKUP(B218,ETUCLIST!$A$2:$B$966,2,FALSE)</f>
        <v>#N/A</v>
      </c>
      <c r="D218" t="s">
        <v>4040</v>
      </c>
      <c r="E218" s="7" t="e">
        <f>VLOOKUP(D218,'[1]SIN LIST2'!$A$2:$B$966,2,FALSE)</f>
        <v>#N/A</v>
      </c>
      <c r="F218" t="s">
        <v>4041</v>
      </c>
      <c r="G218" t="s">
        <v>5280</v>
      </c>
    </row>
    <row r="219" spans="1:7" hidden="1">
      <c r="A219" t="s">
        <v>5281</v>
      </c>
      <c r="B219" t="s">
        <v>960</v>
      </c>
      <c r="C219" s="7" t="e">
        <f>VLOOKUP(B219,ETUCLIST!$A$2:$B$966,2,FALSE)</f>
        <v>#N/A</v>
      </c>
      <c r="D219" t="s">
        <v>961</v>
      </c>
      <c r="E219" s="7" t="e">
        <f>VLOOKUP(D219,'[1]SIN LIST2'!$A$2:$B$966,2,FALSE)</f>
        <v>#N/A</v>
      </c>
      <c r="F219" t="s">
        <v>963</v>
      </c>
      <c r="G219" t="s">
        <v>5282</v>
      </c>
    </row>
    <row r="220" spans="1:7" hidden="1">
      <c r="A220" t="s">
        <v>5283</v>
      </c>
      <c r="B220" t="s">
        <v>965</v>
      </c>
      <c r="C220" s="7" t="e">
        <f>VLOOKUP(B220,ETUCLIST!$A$2:$B$966,2,FALSE)</f>
        <v>#N/A</v>
      </c>
      <c r="D220" t="s">
        <v>966</v>
      </c>
      <c r="E220" s="7" t="e">
        <f>VLOOKUP(D220,'[1]SIN LIST2'!$A$2:$B$966,2,FALSE)</f>
        <v>#N/A</v>
      </c>
      <c r="F220" t="s">
        <v>968</v>
      </c>
      <c r="G220" t="s">
        <v>5284</v>
      </c>
    </row>
    <row r="221" spans="1:7" hidden="1">
      <c r="A221" t="s">
        <v>6775</v>
      </c>
      <c r="B221" t="s">
        <v>973</v>
      </c>
      <c r="C221" s="7" t="e">
        <f>VLOOKUP(B221,ETUCLIST!$A$2:$B$966,2,FALSE)</f>
        <v>#N/A</v>
      </c>
      <c r="D221" t="s">
        <v>974</v>
      </c>
      <c r="E221" s="7" t="e">
        <f>VLOOKUP(D221,'[1]SIN LIST2'!$A$2:$B$966,2,FALSE)</f>
        <v>#N/A</v>
      </c>
      <c r="F221" t="s">
        <v>975</v>
      </c>
      <c r="G221" t="s">
        <v>6776</v>
      </c>
    </row>
    <row r="222" spans="1:7" hidden="1">
      <c r="A222" t="s">
        <v>5287</v>
      </c>
      <c r="B222" t="s">
        <v>976</v>
      </c>
      <c r="C222" s="7" t="e">
        <f>VLOOKUP(B222,ETUCLIST!$A$2:$B$966,2,FALSE)</f>
        <v>#N/A</v>
      </c>
      <c r="D222" t="s">
        <v>977</v>
      </c>
      <c r="E222" s="7" t="e">
        <f>VLOOKUP(D222,'[1]SIN LIST2'!$A$2:$B$966,2,FALSE)</f>
        <v>#N/A</v>
      </c>
      <c r="F222" t="s">
        <v>979</v>
      </c>
      <c r="G222" t="s">
        <v>5288</v>
      </c>
    </row>
    <row r="223" spans="1:7" hidden="1">
      <c r="A223" t="s">
        <v>5289</v>
      </c>
      <c r="B223" t="s">
        <v>981</v>
      </c>
      <c r="C223" s="7" t="e">
        <f>VLOOKUP(B223,ETUCLIST!$A$2:$B$966,2,FALSE)</f>
        <v>#N/A</v>
      </c>
      <c r="D223" t="s">
        <v>982</v>
      </c>
      <c r="E223" s="7" t="e">
        <f>VLOOKUP(D223,'[1]SIN LIST2'!$A$2:$B$966,2,FALSE)</f>
        <v>#N/A</v>
      </c>
      <c r="F223" t="s">
        <v>984</v>
      </c>
      <c r="G223" t="s">
        <v>5290</v>
      </c>
    </row>
    <row r="224" spans="1:7" hidden="1">
      <c r="A224" t="s">
        <v>6777</v>
      </c>
      <c r="B224" t="s">
        <v>985</v>
      </c>
      <c r="C224" s="7" t="e">
        <f>VLOOKUP(B224,ETUCLIST!$A$2:$B$966,2,FALSE)</f>
        <v>#N/A</v>
      </c>
      <c r="D224" t="s">
        <v>986</v>
      </c>
      <c r="E224" s="7" t="e">
        <f>VLOOKUP(D224,'[1]SIN LIST2'!$A$2:$B$966,2,FALSE)</f>
        <v>#N/A</v>
      </c>
      <c r="F224" t="s">
        <v>987</v>
      </c>
      <c r="G224" t="s">
        <v>6778</v>
      </c>
    </row>
    <row r="225" spans="1:7">
      <c r="A225" t="s">
        <v>4879</v>
      </c>
      <c r="B225" t="s">
        <v>988</v>
      </c>
      <c r="C225" s="7" t="str">
        <f>VLOOKUP(B225,ETUCLIST!$A$2:$B$966,2,FALSE)</f>
        <v>Carbon black</v>
      </c>
      <c r="D225" t="s">
        <v>989</v>
      </c>
      <c r="E225" s="7" t="e">
        <f>VLOOKUP(D225,'[1]SIN LIST2'!$A$2:$B$966,2,FALSE)</f>
        <v>#N/A</v>
      </c>
      <c r="F225" t="s">
        <v>990</v>
      </c>
      <c r="G225" t="s">
        <v>5296</v>
      </c>
    </row>
    <row r="226" spans="1:7">
      <c r="A226" t="s">
        <v>5297</v>
      </c>
      <c r="B226" t="s">
        <v>3406</v>
      </c>
      <c r="C226" s="7" t="str">
        <f>VLOOKUP(B226,ETUCLIST!$A$2:$B$966,2,FALSE)</f>
        <v>carbon monoxide</v>
      </c>
      <c r="D226" t="s">
        <v>4045</v>
      </c>
      <c r="E226" s="7" t="str">
        <f>VLOOKUP(D226,'[1]SIN LIST2'!$A$2:$B$966,2,FALSE)</f>
        <v>Carbon monoxide</v>
      </c>
      <c r="F226" t="s">
        <v>4046</v>
      </c>
      <c r="G226" t="s">
        <v>5298</v>
      </c>
    </row>
    <row r="227" spans="1:7" hidden="1">
      <c r="A227" t="s">
        <v>5299</v>
      </c>
      <c r="B227" t="s">
        <v>991</v>
      </c>
      <c r="C227" s="7" t="e">
        <f>VLOOKUP(B227,ETUCLIST!$A$2:$B$966,2,FALSE)</f>
        <v>#N/A</v>
      </c>
      <c r="D227" t="s">
        <v>992</v>
      </c>
      <c r="E227" s="7" t="e">
        <f>VLOOKUP(D227,'[1]SIN LIST2'!$A$2:$B$966,2,FALSE)</f>
        <v>#N/A</v>
      </c>
      <c r="F227" t="s">
        <v>993</v>
      </c>
      <c r="G227" t="s">
        <v>5300</v>
      </c>
    </row>
    <row r="228" spans="1:7" hidden="1">
      <c r="A228" t="s">
        <v>6779</v>
      </c>
      <c r="B228" t="s">
        <v>994</v>
      </c>
      <c r="C228" s="7" t="e">
        <f>VLOOKUP(B228,ETUCLIST!$A$2:$B$966,2,FALSE)</f>
        <v>#N/A</v>
      </c>
      <c r="D228" t="s">
        <v>995</v>
      </c>
      <c r="E228" s="7" t="e">
        <f>VLOOKUP(D228,'[1]SIN LIST2'!$A$2:$B$966,2,FALSE)</f>
        <v>#N/A</v>
      </c>
      <c r="F228" t="s">
        <v>996</v>
      </c>
      <c r="G228" t="s">
        <v>6780</v>
      </c>
    </row>
    <row r="229" spans="1:7" hidden="1">
      <c r="A229" t="s">
        <v>6781</v>
      </c>
      <c r="B229" t="s">
        <v>4047</v>
      </c>
      <c r="C229" s="7" t="e">
        <f>VLOOKUP(B229,ETUCLIST!$A$2:$B$966,2,FALSE)</f>
        <v>#N/A</v>
      </c>
      <c r="D229" t="s">
        <v>4048</v>
      </c>
      <c r="E229" s="7" t="e">
        <f>VLOOKUP(D229,'[1]SIN LIST2'!$A$2:$B$966,2,FALSE)</f>
        <v>#N/A</v>
      </c>
      <c r="F229" t="s">
        <v>4049</v>
      </c>
      <c r="G229" t="s">
        <v>6782</v>
      </c>
    </row>
    <row r="230" spans="1:7" hidden="1">
      <c r="A230" t="s">
        <v>5301</v>
      </c>
      <c r="B230" t="s">
        <v>997</v>
      </c>
      <c r="C230" s="7" t="e">
        <f>VLOOKUP(B230,ETUCLIST!$A$2:$B$966,2,FALSE)</f>
        <v>#N/A</v>
      </c>
      <c r="D230" t="s">
        <v>998</v>
      </c>
      <c r="E230" s="7" t="e">
        <f>VLOOKUP(D230,'[1]SIN LIST2'!$A$2:$B$966,2,FALSE)</f>
        <v>#N/A</v>
      </c>
      <c r="F230" t="s">
        <v>999</v>
      </c>
      <c r="G230" t="s">
        <v>5302</v>
      </c>
    </row>
    <row r="231" spans="1:7" hidden="1">
      <c r="A231" t="s">
        <v>5317</v>
      </c>
      <c r="B231" t="s">
        <v>4050</v>
      </c>
      <c r="C231" s="7" t="e">
        <f>VLOOKUP(B231,ETUCLIST!$A$2:$B$966,2,FALSE)</f>
        <v>#N/A</v>
      </c>
      <c r="D231" t="s">
        <v>4051</v>
      </c>
      <c r="E231" s="7" t="e">
        <f>VLOOKUP(D231,'[1]SIN LIST2'!$A$2:$B$966,2,FALSE)</f>
        <v>#N/A</v>
      </c>
      <c r="F231" t="s">
        <v>4052</v>
      </c>
      <c r="G231" t="s">
        <v>5318</v>
      </c>
    </row>
    <row r="232" spans="1:7" hidden="1">
      <c r="A232" t="s">
        <v>5319</v>
      </c>
      <c r="B232" t="s">
        <v>1003</v>
      </c>
      <c r="C232" s="7" t="e">
        <f>VLOOKUP(B232,ETUCLIST!$A$2:$B$966,2,FALSE)</f>
        <v>#N/A</v>
      </c>
      <c r="D232" t="s">
        <v>1004</v>
      </c>
      <c r="E232" s="7" t="e">
        <f>VLOOKUP(D232,'[1]SIN LIST2'!$A$2:$B$966,2,FALSE)</f>
        <v>#N/A</v>
      </c>
      <c r="F232" t="s">
        <v>1005</v>
      </c>
      <c r="G232" t="s">
        <v>5320</v>
      </c>
    </row>
    <row r="233" spans="1:7" hidden="1">
      <c r="A233" t="s">
        <v>5332</v>
      </c>
      <c r="B233" t="s">
        <v>1027</v>
      </c>
      <c r="C233" s="7" t="e">
        <f>VLOOKUP(B233,ETUCLIST!$A$2:$B$966,2,FALSE)</f>
        <v>#N/A</v>
      </c>
      <c r="D233" t="s">
        <v>1028</v>
      </c>
      <c r="E233" s="7" t="e">
        <f>VLOOKUP(D233,'[1]SIN LIST2'!$A$2:$B$966,2,FALSE)</f>
        <v>#N/A</v>
      </c>
      <c r="F233" t="s">
        <v>1029</v>
      </c>
      <c r="G233" t="s">
        <v>5333</v>
      </c>
    </row>
    <row r="234" spans="1:7" hidden="1">
      <c r="A234" t="s">
        <v>5339</v>
      </c>
      <c r="B234" t="s">
        <v>1030</v>
      </c>
      <c r="C234" s="7" t="e">
        <f>VLOOKUP(B234,ETUCLIST!$A$2:$B$966,2,FALSE)</f>
        <v>#N/A</v>
      </c>
      <c r="D234" t="s">
        <v>1031</v>
      </c>
      <c r="E234" s="7" t="e">
        <f>VLOOKUP(D234,'[1]SIN LIST2'!$A$2:$B$966,2,FALSE)</f>
        <v>#N/A</v>
      </c>
      <c r="F234" t="s">
        <v>1032</v>
      </c>
      <c r="G234" t="s">
        <v>5340</v>
      </c>
    </row>
    <row r="235" spans="1:7" hidden="1">
      <c r="A235" t="s">
        <v>5341</v>
      </c>
      <c r="B235" t="s">
        <v>4056</v>
      </c>
      <c r="C235" s="7" t="e">
        <f>VLOOKUP(B235,ETUCLIST!$A$2:$B$966,2,FALSE)</f>
        <v>#N/A</v>
      </c>
      <c r="D235" t="s">
        <v>4057</v>
      </c>
      <c r="E235" s="7" t="e">
        <f>VLOOKUP(D235,'[1]SIN LIST2'!$A$2:$B$966,2,FALSE)</f>
        <v>#N/A</v>
      </c>
      <c r="F235" t="s">
        <v>4058</v>
      </c>
      <c r="G235" t="s">
        <v>5342</v>
      </c>
    </row>
    <row r="236" spans="1:7" hidden="1">
      <c r="A236" t="s">
        <v>5343</v>
      </c>
      <c r="B236" t="s">
        <v>4059</v>
      </c>
      <c r="C236" s="7" t="e">
        <f>VLOOKUP(B236,ETUCLIST!$A$2:$B$966,2,FALSE)</f>
        <v>#N/A</v>
      </c>
      <c r="D236" t="s">
        <v>4060</v>
      </c>
      <c r="E236" s="7" t="e">
        <f>VLOOKUP(D236,'[1]SIN LIST2'!$A$2:$B$966,2,FALSE)</f>
        <v>#N/A</v>
      </c>
      <c r="F236" t="s">
        <v>4061</v>
      </c>
      <c r="G236" t="s">
        <v>5344</v>
      </c>
    </row>
    <row r="237" spans="1:7">
      <c r="A237" t="s">
        <v>6783</v>
      </c>
      <c r="B237" t="s">
        <v>3346</v>
      </c>
      <c r="C237" s="7" t="str">
        <f>VLOOKUP(B237,ETUCLIST!$A$2:$B$966,2,FALSE)</f>
        <v>Chromium (VI) trioxide</v>
      </c>
      <c r="D237" t="s">
        <v>4062</v>
      </c>
      <c r="E237" s="7" t="str">
        <f>VLOOKUP(D237,'[1]SIN LIST2'!$A$2:$B$966,2,FALSE)</f>
        <v>Chromium trioxide</v>
      </c>
      <c r="F237" t="s">
        <v>4063</v>
      </c>
      <c r="G237" t="s">
        <v>6784</v>
      </c>
    </row>
    <row r="238" spans="1:7" hidden="1">
      <c r="A238" t="s">
        <v>5345</v>
      </c>
      <c r="B238" t="s">
        <v>1037</v>
      </c>
      <c r="C238" s="7" t="e">
        <f>VLOOKUP(B238,ETUCLIST!$A$2:$B$966,2,FALSE)</f>
        <v>#N/A</v>
      </c>
      <c r="D238" t="s">
        <v>1038</v>
      </c>
      <c r="E238" s="7" t="e">
        <f>VLOOKUP(D238,'[1]SIN LIST2'!$A$2:$B$966,2,FALSE)</f>
        <v>#N/A</v>
      </c>
      <c r="F238" t="s">
        <v>1040</v>
      </c>
      <c r="G238" t="s">
        <v>5346</v>
      </c>
    </row>
    <row r="239" spans="1:7">
      <c r="A239" t="s">
        <v>5347</v>
      </c>
      <c r="B239" t="s">
        <v>1042</v>
      </c>
      <c r="C239" s="7" t="str">
        <f>VLOOKUP(B239,ETUCLIST!$A$2:$B$966,2,FALSE)</f>
        <v>cobalt</v>
      </c>
      <c r="D239" t="s">
        <v>1043</v>
      </c>
      <c r="E239" s="7" t="e">
        <f>VLOOKUP(D239,'[1]SIN LIST2'!$A$2:$B$966,2,FALSE)</f>
        <v>#N/A</v>
      </c>
      <c r="F239" t="s">
        <v>1044</v>
      </c>
      <c r="G239" t="s">
        <v>5348</v>
      </c>
    </row>
    <row r="240" spans="1:7" hidden="1">
      <c r="A240" t="s">
        <v>6785</v>
      </c>
      <c r="B240" t="s">
        <v>1045</v>
      </c>
      <c r="C240" s="7" t="e">
        <f>VLOOKUP(B240,ETUCLIST!$A$2:$B$966,2,FALSE)</f>
        <v>#N/A</v>
      </c>
      <c r="D240" t="s">
        <v>1046</v>
      </c>
      <c r="E240" s="7" t="e">
        <f>VLOOKUP(D240,'[1]SIN LIST2'!$A$2:$B$966,2,FALSE)</f>
        <v>#N/A</v>
      </c>
      <c r="F240" t="s">
        <v>1047</v>
      </c>
      <c r="G240" t="s">
        <v>6786</v>
      </c>
    </row>
    <row r="241" spans="1:7">
      <c r="A241" t="s">
        <v>6787</v>
      </c>
      <c r="B241" t="s">
        <v>3398</v>
      </c>
      <c r="C241" s="7" t="str">
        <f>VLOOKUP(B241,ETUCLIST!$A$2:$B$966,2,FALSE)</f>
        <v>Cobalt(II) carbonate</v>
      </c>
      <c r="D241" t="s">
        <v>4070</v>
      </c>
      <c r="E241" s="7" t="str">
        <f>VLOOKUP(D241,'[1]SIN LIST2'!$A$2:$B$966,2,FALSE)</f>
        <v>Cobalt carbonate</v>
      </c>
      <c r="F241" t="s">
        <v>4071</v>
      </c>
      <c r="G241" t="s">
        <v>6788</v>
      </c>
    </row>
    <row r="242" spans="1:7">
      <c r="A242" t="s">
        <v>5349</v>
      </c>
      <c r="B242" t="s">
        <v>3252</v>
      </c>
      <c r="C242" s="7" t="str">
        <f>VLOOKUP(B242,ETUCLIST!$A$2:$B$966,2,FALSE)</f>
        <v>Cobalt(II) acetate</v>
      </c>
      <c r="D242" t="s">
        <v>3490</v>
      </c>
      <c r="E242" s="7" t="str">
        <f>VLOOKUP(D242,'[1]SIN LIST2'!$A$2:$B$966,2,FALSE)</f>
        <v>Cobalt acetate</v>
      </c>
      <c r="F242" t="s">
        <v>3491</v>
      </c>
      <c r="G242" t="s">
        <v>5350</v>
      </c>
    </row>
    <row r="243" spans="1:7">
      <c r="A243" t="s">
        <v>3299</v>
      </c>
      <c r="B243" t="s">
        <v>3298</v>
      </c>
      <c r="C243" s="7" t="str">
        <f>VLOOKUP(B243,ETUCLIST!$A$2:$B$966,2,FALSE)</f>
        <v>Cobalt dichloride</v>
      </c>
      <c r="D243" t="s">
        <v>4072</v>
      </c>
      <c r="E243" s="7" t="str">
        <f>VLOOKUP(D243,'[1]SIN LIST2'!$A$2:$B$966,2,FALSE)</f>
        <v>Cobalt dichloride</v>
      </c>
      <c r="F243" t="s">
        <v>4073</v>
      </c>
      <c r="G243" t="s">
        <v>6789</v>
      </c>
    </row>
    <row r="244" spans="1:7">
      <c r="A244" t="s">
        <v>6790</v>
      </c>
      <c r="B244" t="s">
        <v>1048</v>
      </c>
      <c r="C244" s="7" t="str">
        <f>VLOOKUP(B244,ETUCLIST!$A$2:$B$966,2,FALSE)</f>
        <v>cobalt dihydroxide</v>
      </c>
      <c r="D244" t="s">
        <v>1049</v>
      </c>
      <c r="E244" s="7" t="e">
        <f>VLOOKUP(D244,'[1]SIN LIST2'!$A$2:$B$966,2,FALSE)</f>
        <v>#N/A</v>
      </c>
      <c r="F244" t="s">
        <v>1050</v>
      </c>
      <c r="G244" t="s">
        <v>6791</v>
      </c>
    </row>
    <row r="245" spans="1:7">
      <c r="A245" t="s">
        <v>6792</v>
      </c>
      <c r="B245" t="s">
        <v>3364</v>
      </c>
      <c r="C245" s="7" t="str">
        <f>VLOOKUP(B245,ETUCLIST!$A$2:$B$966,2,FALSE)</f>
        <v>Colbalt (II) Nitrate</v>
      </c>
      <c r="D245" t="s">
        <v>4074</v>
      </c>
      <c r="E245" s="7" t="str">
        <f>VLOOKUP(D245,'[1]SIN LIST2'!$A$2:$B$966,2,FALSE)</f>
        <v>Cobalt nitrate</v>
      </c>
      <c r="F245" t="s">
        <v>4075</v>
      </c>
      <c r="G245" t="s">
        <v>6793</v>
      </c>
    </row>
    <row r="246" spans="1:7" hidden="1">
      <c r="A246" t="s">
        <v>6794</v>
      </c>
      <c r="B246" t="s">
        <v>1051</v>
      </c>
      <c r="C246" s="7" t="e">
        <f>VLOOKUP(B246,ETUCLIST!$A$2:$B$966,2,FALSE)</f>
        <v>#N/A</v>
      </c>
      <c r="D246" t="s">
        <v>1052</v>
      </c>
      <c r="E246" s="7" t="e">
        <f>VLOOKUP(D246,'[1]SIN LIST2'!$A$2:$B$966,2,FALSE)</f>
        <v>#N/A</v>
      </c>
      <c r="F246" t="s">
        <v>1053</v>
      </c>
      <c r="G246" t="s">
        <v>6795</v>
      </c>
    </row>
    <row r="247" spans="1:7">
      <c r="A247" t="s">
        <v>6796</v>
      </c>
      <c r="B247" t="s">
        <v>1054</v>
      </c>
      <c r="C247" s="7" t="str">
        <f>VLOOKUP(B247,ETUCLIST!$A$2:$B$966,2,FALSE)</f>
        <v>Cobalt(II) sulphate</v>
      </c>
      <c r="D247" t="s">
        <v>1055</v>
      </c>
      <c r="E247" s="7" t="str">
        <f>VLOOKUP(D247,'[1]SIN LIST2'!$A$2:$B$966,2,FALSE)</f>
        <v>Cobalt sulphate</v>
      </c>
      <c r="F247" t="s">
        <v>1056</v>
      </c>
      <c r="G247" t="s">
        <v>6797</v>
      </c>
    </row>
    <row r="248" spans="1:7" hidden="1">
      <c r="A248" s="1" t="s">
        <v>6798</v>
      </c>
      <c r="B248" t="s">
        <v>1072</v>
      </c>
      <c r="C248" s="7" t="e">
        <f>VLOOKUP(B248,ETUCLIST!$A$2:$B$966,2,FALSE)</f>
        <v>#N/A</v>
      </c>
      <c r="D248" t="s">
        <v>1073</v>
      </c>
      <c r="E248" s="7" t="e">
        <f>VLOOKUP(D248,'[1]SIN LIST2'!$A$2:$B$966,2,FALSE)</f>
        <v>#N/A</v>
      </c>
      <c r="F248" t="s">
        <v>1074</v>
      </c>
      <c r="G248" t="s">
        <v>6799</v>
      </c>
    </row>
    <row r="249" spans="1:7" hidden="1">
      <c r="A249" t="s">
        <v>6800</v>
      </c>
      <c r="B249" t="s">
        <v>1075</v>
      </c>
      <c r="C249" s="7" t="e">
        <f>VLOOKUP(B249,ETUCLIST!$A$2:$B$966,2,FALSE)</f>
        <v>#N/A</v>
      </c>
      <c r="D249" t="s">
        <v>1076</v>
      </c>
      <c r="E249" s="7" t="e">
        <f>VLOOKUP(D249,'[1]SIN LIST2'!$A$2:$B$966,2,FALSE)</f>
        <v>#N/A</v>
      </c>
      <c r="F249" t="s">
        <v>1077</v>
      </c>
      <c r="G249" t="s">
        <v>6801</v>
      </c>
    </row>
    <row r="250" spans="1:7" hidden="1">
      <c r="A250" t="s">
        <v>5356</v>
      </c>
      <c r="B250" t="s">
        <v>1078</v>
      </c>
      <c r="C250" s="7" t="e">
        <f>VLOOKUP(B250,ETUCLIST!$A$2:$B$966,2,FALSE)</f>
        <v>#N/A</v>
      </c>
      <c r="D250" t="s">
        <v>1079</v>
      </c>
      <c r="E250" s="7" t="e">
        <f>VLOOKUP(D250,'[1]SIN LIST2'!$A$2:$B$966,2,FALSE)</f>
        <v>#N/A</v>
      </c>
      <c r="F250" t="s">
        <v>1080</v>
      </c>
      <c r="G250" t="s">
        <v>5357</v>
      </c>
    </row>
    <row r="251" spans="1:7" hidden="1">
      <c r="A251" t="s">
        <v>5363</v>
      </c>
      <c r="B251" t="s">
        <v>1081</v>
      </c>
      <c r="C251" s="7" t="e">
        <f>VLOOKUP(B251,ETUCLIST!$A$2:$B$966,2,FALSE)</f>
        <v>#N/A</v>
      </c>
      <c r="D251" t="s">
        <v>1082</v>
      </c>
      <c r="E251" s="7" t="e">
        <f>VLOOKUP(D251,'[1]SIN LIST2'!$A$2:$B$966,2,FALSE)</f>
        <v>#N/A</v>
      </c>
      <c r="F251" t="s">
        <v>1083</v>
      </c>
      <c r="G251" t="s">
        <v>5364</v>
      </c>
    </row>
    <row r="252" spans="1:7" hidden="1">
      <c r="A252" t="s">
        <v>5365</v>
      </c>
      <c r="B252" t="s">
        <v>1084</v>
      </c>
      <c r="C252" s="7" t="e">
        <f>VLOOKUP(B252,ETUCLIST!$A$2:$B$966,2,FALSE)</f>
        <v>#N/A</v>
      </c>
      <c r="D252" t="s">
        <v>1085</v>
      </c>
      <c r="E252" s="7" t="e">
        <f>VLOOKUP(D252,'[1]SIN LIST2'!$A$2:$B$966,2,FALSE)</f>
        <v>#N/A</v>
      </c>
      <c r="F252" t="s">
        <v>1086</v>
      </c>
      <c r="G252" t="s">
        <v>5366</v>
      </c>
    </row>
    <row r="253" spans="1:7" hidden="1">
      <c r="A253" t="s">
        <v>5367</v>
      </c>
      <c r="B253" t="s">
        <v>1087</v>
      </c>
      <c r="C253" s="7" t="e">
        <f>VLOOKUP(B253,ETUCLIST!$A$2:$B$966,2,FALSE)</f>
        <v>#N/A</v>
      </c>
      <c r="D253" t="s">
        <v>1088</v>
      </c>
      <c r="E253" s="7" t="e">
        <f>VLOOKUP(D253,'[1]SIN LIST2'!$A$2:$B$966,2,FALSE)</f>
        <v>#N/A</v>
      </c>
      <c r="F253" t="s">
        <v>1089</v>
      </c>
      <c r="G253" t="s">
        <v>5368</v>
      </c>
    </row>
    <row r="254" spans="1:7" hidden="1">
      <c r="A254" t="s">
        <v>5369</v>
      </c>
      <c r="B254" t="s">
        <v>3694</v>
      </c>
      <c r="C254" s="7" t="e">
        <f>VLOOKUP(B254,ETUCLIST!$A$2:$B$966,2,FALSE)</f>
        <v>#N/A</v>
      </c>
      <c r="D254" t="s">
        <v>3695</v>
      </c>
      <c r="E254" s="7" t="e">
        <f>VLOOKUP(D254,'[1]SIN LIST2'!$A$2:$B$966,2,FALSE)</f>
        <v>#N/A</v>
      </c>
      <c r="F254" t="s">
        <v>3696</v>
      </c>
      <c r="G254" t="s">
        <v>5370</v>
      </c>
    </row>
    <row r="255" spans="1:7" hidden="1">
      <c r="A255" t="s">
        <v>5371</v>
      </c>
      <c r="B255" t="s">
        <v>1090</v>
      </c>
      <c r="C255" s="7" t="e">
        <f>VLOOKUP(B255,ETUCLIST!$A$2:$B$966,2,FALSE)</f>
        <v>#N/A</v>
      </c>
      <c r="D255" t="s">
        <v>1091</v>
      </c>
      <c r="E255" s="7" t="e">
        <f>VLOOKUP(D255,'[1]SIN LIST2'!$A$2:$B$966,2,FALSE)</f>
        <v>#N/A</v>
      </c>
      <c r="F255" t="s">
        <v>1092</v>
      </c>
      <c r="G255" t="s">
        <v>5372</v>
      </c>
    </row>
    <row r="256" spans="1:7" hidden="1">
      <c r="A256" t="s">
        <v>5375</v>
      </c>
      <c r="B256" t="s">
        <v>5376</v>
      </c>
      <c r="C256" s="7" t="e">
        <f>VLOOKUP(B256,ETUCLIST!$A$2:$B$966,2,FALSE)</f>
        <v>#N/A</v>
      </c>
      <c r="D256" t="s">
        <v>5377</v>
      </c>
      <c r="E256" s="7" t="e">
        <f>VLOOKUP(D256,'[1]SIN LIST2'!$A$2:$B$966,2,FALSE)</f>
        <v>#N/A</v>
      </c>
      <c r="F256" t="s">
        <v>5378</v>
      </c>
      <c r="G256" t="s">
        <v>5379</v>
      </c>
    </row>
    <row r="257" spans="1:7" hidden="1">
      <c r="A257" t="s">
        <v>6802</v>
      </c>
      <c r="B257" t="s">
        <v>4076</v>
      </c>
      <c r="C257" s="7" t="e">
        <f>VLOOKUP(B257,ETUCLIST!$A$2:$B$966,2,FALSE)</f>
        <v>#N/A</v>
      </c>
      <c r="D257" t="s">
        <v>4077</v>
      </c>
      <c r="E257" s="7" t="e">
        <f>VLOOKUP(D257,'[1]SIN LIST2'!$A$2:$B$966,2,FALSE)</f>
        <v>#N/A</v>
      </c>
      <c r="F257" t="s">
        <v>4078</v>
      </c>
      <c r="G257" t="s">
        <v>6803</v>
      </c>
    </row>
    <row r="258" spans="1:7" hidden="1">
      <c r="A258" t="s">
        <v>6804</v>
      </c>
      <c r="B258" t="s">
        <v>1102</v>
      </c>
      <c r="C258" s="7" t="e">
        <f>VLOOKUP(B258,ETUCLIST!$A$2:$B$966,2,FALSE)</f>
        <v>#N/A</v>
      </c>
      <c r="D258" t="s">
        <v>27</v>
      </c>
      <c r="E258" s="7" t="e">
        <f>VLOOKUP(D258,'[1]SIN LIST2'!$A$2:$B$966,2,FALSE)</f>
        <v>#N/A</v>
      </c>
      <c r="F258" t="s">
        <v>1103</v>
      </c>
      <c r="G258" t="s">
        <v>6805</v>
      </c>
    </row>
    <row r="259" spans="1:7" hidden="1">
      <c r="A259" t="s">
        <v>6806</v>
      </c>
      <c r="B259" t="s">
        <v>1104</v>
      </c>
      <c r="C259" s="7" t="e">
        <f>VLOOKUP(B259,ETUCLIST!$A$2:$B$966,2,FALSE)</f>
        <v>#N/A</v>
      </c>
      <c r="D259" t="s">
        <v>1105</v>
      </c>
      <c r="E259" s="7" t="e">
        <f>VLOOKUP(D259,'[1]SIN LIST2'!$A$2:$B$966,2,FALSE)</f>
        <v>#N/A</v>
      </c>
      <c r="F259" t="s">
        <v>1106</v>
      </c>
      <c r="G259" t="s">
        <v>6807</v>
      </c>
    </row>
    <row r="260" spans="1:7" hidden="1">
      <c r="A260" t="s">
        <v>6808</v>
      </c>
      <c r="B260" t="s">
        <v>1107</v>
      </c>
      <c r="C260" s="7" t="e">
        <f>VLOOKUP(B260,ETUCLIST!$A$2:$B$966,2,FALSE)</f>
        <v>#N/A</v>
      </c>
      <c r="D260" t="s">
        <v>1108</v>
      </c>
      <c r="E260" s="7" t="e">
        <f>VLOOKUP(D260,'[1]SIN LIST2'!$A$2:$B$966,2,FALSE)</f>
        <v>#N/A</v>
      </c>
      <c r="F260" t="s">
        <v>1109</v>
      </c>
      <c r="G260" t="s">
        <v>6809</v>
      </c>
    </row>
    <row r="261" spans="1:7" hidden="1">
      <c r="A261" t="s">
        <v>6810</v>
      </c>
      <c r="B261" t="s">
        <v>1116</v>
      </c>
      <c r="C261" s="7" t="e">
        <f>VLOOKUP(B261,ETUCLIST!$A$2:$B$966,2,FALSE)</f>
        <v>#N/A</v>
      </c>
      <c r="D261" t="s">
        <v>1117</v>
      </c>
      <c r="E261" s="7" t="e">
        <f>VLOOKUP(D261,'[1]SIN LIST2'!$A$2:$B$966,2,FALSE)</f>
        <v>#N/A</v>
      </c>
      <c r="F261" t="s">
        <v>1119</v>
      </c>
      <c r="G261" t="s">
        <v>6811</v>
      </c>
    </row>
    <row r="262" spans="1:7" hidden="1">
      <c r="A262" t="s">
        <v>6812</v>
      </c>
      <c r="B262" t="s">
        <v>1126</v>
      </c>
      <c r="C262" s="7" t="e">
        <f>VLOOKUP(B262,ETUCLIST!$A$2:$B$966,2,FALSE)</f>
        <v>#N/A</v>
      </c>
      <c r="D262" t="s">
        <v>1127</v>
      </c>
      <c r="E262" s="7" t="e">
        <f>VLOOKUP(D262,'[1]SIN LIST2'!$A$2:$B$966,2,FALSE)</f>
        <v>#N/A</v>
      </c>
      <c r="F262" t="s">
        <v>1128</v>
      </c>
      <c r="G262" t="s">
        <v>6813</v>
      </c>
    </row>
    <row r="263" spans="1:7" hidden="1">
      <c r="A263" t="s">
        <v>6814</v>
      </c>
      <c r="B263" t="s">
        <v>1129</v>
      </c>
      <c r="C263" s="7" t="e">
        <f>VLOOKUP(B263,ETUCLIST!$A$2:$B$966,2,FALSE)</f>
        <v>#N/A</v>
      </c>
      <c r="D263" t="s">
        <v>1130</v>
      </c>
      <c r="E263" s="7" t="e">
        <f>VLOOKUP(D263,'[1]SIN LIST2'!$A$2:$B$966,2,FALSE)</f>
        <v>#N/A</v>
      </c>
      <c r="F263" t="s">
        <v>1131</v>
      </c>
      <c r="G263" t="s">
        <v>6815</v>
      </c>
    </row>
    <row r="264" spans="1:7" hidden="1">
      <c r="A264" t="s">
        <v>6816</v>
      </c>
      <c r="B264" t="s">
        <v>1143</v>
      </c>
      <c r="C264" s="7" t="e">
        <f>VLOOKUP(B264,ETUCLIST!$A$2:$B$966,2,FALSE)</f>
        <v>#N/A</v>
      </c>
      <c r="D264" t="s">
        <v>1144</v>
      </c>
      <c r="E264" s="7" t="e">
        <f>VLOOKUP(D264,'[1]SIN LIST2'!$A$2:$B$966,2,FALSE)</f>
        <v>#N/A</v>
      </c>
      <c r="F264" t="s">
        <v>1145</v>
      </c>
      <c r="G264" t="s">
        <v>6817</v>
      </c>
    </row>
    <row r="265" spans="1:7" hidden="1">
      <c r="A265" t="s">
        <v>5386</v>
      </c>
      <c r="B265" t="s">
        <v>1155</v>
      </c>
      <c r="C265" s="7" t="e">
        <f>VLOOKUP(B265,ETUCLIST!$A$2:$B$966,2,FALSE)</f>
        <v>#N/A</v>
      </c>
      <c r="D265" t="s">
        <v>1156</v>
      </c>
      <c r="E265" s="7" t="e">
        <f>VLOOKUP(D265,'[1]SIN LIST2'!$A$2:$B$966,2,FALSE)</f>
        <v>#N/A</v>
      </c>
      <c r="F265" t="s">
        <v>1158</v>
      </c>
      <c r="G265" t="s">
        <v>5387</v>
      </c>
    </row>
    <row r="266" spans="1:7" hidden="1">
      <c r="A266" s="1" t="s">
        <v>6818</v>
      </c>
      <c r="B266" t="s">
        <v>3840</v>
      </c>
      <c r="C266" s="7" t="e">
        <f>VLOOKUP(B266,ETUCLIST!$A$2:$B$966,2,FALSE)</f>
        <v>#N/A</v>
      </c>
      <c r="D266" t="s">
        <v>3841</v>
      </c>
      <c r="E266" s="7" t="e">
        <f>VLOOKUP(D266,'[1]SIN LIST2'!$A$2:$B$966,2,FALSE)</f>
        <v>#N/A</v>
      </c>
      <c r="F266" t="s">
        <v>3842</v>
      </c>
      <c r="G266" t="s">
        <v>6819</v>
      </c>
    </row>
    <row r="267" spans="1:7" hidden="1">
      <c r="A267" s="1" t="s">
        <v>5388</v>
      </c>
      <c r="B267" t="s">
        <v>1159</v>
      </c>
      <c r="C267" s="7" t="e">
        <f>VLOOKUP(B267,ETUCLIST!$A$2:$B$966,2,FALSE)</f>
        <v>#N/A</v>
      </c>
      <c r="D267" t="s">
        <v>1160</v>
      </c>
      <c r="E267" s="7" t="e">
        <f>VLOOKUP(D267,'[1]SIN LIST2'!$A$2:$B$966,2,FALSE)</f>
        <v>#N/A</v>
      </c>
      <c r="F267" t="s">
        <v>1162</v>
      </c>
      <c r="G267" t="s">
        <v>5389</v>
      </c>
    </row>
    <row r="268" spans="1:7" hidden="1">
      <c r="A268" t="s">
        <v>5390</v>
      </c>
      <c r="B268" t="s">
        <v>1163</v>
      </c>
      <c r="C268" s="7" t="e">
        <f>VLOOKUP(B268,ETUCLIST!$A$2:$B$966,2,FALSE)</f>
        <v>#N/A</v>
      </c>
      <c r="D268" t="s">
        <v>1164</v>
      </c>
      <c r="E268" s="7" t="e">
        <f>VLOOKUP(D268,'[1]SIN LIST2'!$A$2:$B$966,2,FALSE)</f>
        <v>#N/A</v>
      </c>
      <c r="F268" t="s">
        <v>1166</v>
      </c>
      <c r="G268" t="s">
        <v>5391</v>
      </c>
    </row>
    <row r="269" spans="1:7" hidden="1">
      <c r="A269" t="s">
        <v>5394</v>
      </c>
      <c r="B269" t="s">
        <v>1176</v>
      </c>
      <c r="C269" s="7" t="e">
        <f>VLOOKUP(B269,ETUCLIST!$A$2:$B$966,2,FALSE)</f>
        <v>#N/A</v>
      </c>
      <c r="D269" t="s">
        <v>1177</v>
      </c>
      <c r="E269" s="7" t="e">
        <f>VLOOKUP(D269,'[1]SIN LIST2'!$A$2:$B$966,2,FALSE)</f>
        <v>#N/A</v>
      </c>
      <c r="F269" t="s">
        <v>1178</v>
      </c>
      <c r="G269" t="s">
        <v>5395</v>
      </c>
    </row>
    <row r="270" spans="1:7">
      <c r="A270" t="s">
        <v>6820</v>
      </c>
      <c r="B270" t="s">
        <v>1179</v>
      </c>
      <c r="C270" s="7" t="str">
        <f>VLOOKUP(B270,ETUCLIST!$A$2:$B$966,2,FALSE)</f>
        <v>diantimony trioxide</v>
      </c>
      <c r="D270" t="s">
        <v>1180</v>
      </c>
      <c r="E270" s="7" t="str">
        <f>VLOOKUP(D270,'[1]SIN LIST2'!$A$2:$B$966,2,FALSE)</f>
        <v>Antimony Trioxide</v>
      </c>
      <c r="F270" t="s">
        <v>1181</v>
      </c>
      <c r="G270" t="s">
        <v>6821</v>
      </c>
    </row>
    <row r="271" spans="1:7" hidden="1">
      <c r="A271" t="s">
        <v>5399</v>
      </c>
      <c r="B271" t="s">
        <v>1183</v>
      </c>
      <c r="C271" s="7" t="e">
        <f>VLOOKUP(B271,ETUCLIST!$A$2:$B$966,2,FALSE)</f>
        <v>#N/A</v>
      </c>
      <c r="D271" t="s">
        <v>1184</v>
      </c>
      <c r="E271" s="7" t="e">
        <f>VLOOKUP(D271,'[1]SIN LIST2'!$A$2:$B$966,2,FALSE)</f>
        <v>#N/A</v>
      </c>
      <c r="F271" t="s">
        <v>1185</v>
      </c>
      <c r="G271" t="s">
        <v>5400</v>
      </c>
    </row>
    <row r="272" spans="1:7">
      <c r="A272" t="s">
        <v>4835</v>
      </c>
      <c r="B272" t="s">
        <v>1186</v>
      </c>
      <c r="C272" s="7" t="str">
        <f>VLOOKUP(B272,ETUCLIST!$A$2:$B$966,2,FALSE)</f>
        <v>Diboron trioxide</v>
      </c>
      <c r="D272" t="s">
        <v>1187</v>
      </c>
      <c r="E272" s="7" t="str">
        <f>VLOOKUP(D272,'[1]SIN LIST2'!$A$2:$B$966,2,FALSE)</f>
        <v>boric oxide</v>
      </c>
      <c r="F272" t="s">
        <v>1188</v>
      </c>
      <c r="G272" t="s">
        <v>5401</v>
      </c>
    </row>
    <row r="273" spans="1:7">
      <c r="A273" t="s">
        <v>4624</v>
      </c>
      <c r="B273" t="s">
        <v>3316</v>
      </c>
      <c r="C273" s="7" t="str">
        <f>VLOOKUP(B273,ETUCLIST!$A$2:$B$966,2,FALSE)</f>
        <v>Dibutyl phthalate</v>
      </c>
      <c r="D273" t="s">
        <v>3703</v>
      </c>
      <c r="E273" s="7" t="str">
        <f>VLOOKUP(D273,'[1]SIN LIST2'!$A$2:$B$966,2,FALSE)</f>
        <v>Dibutyl phthalate, DBP</v>
      </c>
      <c r="F273" t="s">
        <v>3704</v>
      </c>
      <c r="G273" t="s">
        <v>6822</v>
      </c>
    </row>
    <row r="274" spans="1:7" hidden="1">
      <c r="A274" t="s">
        <v>6823</v>
      </c>
      <c r="B274" t="s">
        <v>1201</v>
      </c>
      <c r="C274" s="7" t="e">
        <f>VLOOKUP(B274,ETUCLIST!$A$2:$B$966,2,FALSE)</f>
        <v>#N/A</v>
      </c>
      <c r="D274" t="s">
        <v>1202</v>
      </c>
      <c r="E274" s="7" t="str">
        <f>VLOOKUP(D274,'[1]SIN LIST2'!$A$2:$B$966,2,FALSE)</f>
        <v>Dibutyltin (dilaurate)</v>
      </c>
      <c r="F274" t="s">
        <v>1203</v>
      </c>
      <c r="G274" t="s">
        <v>6824</v>
      </c>
    </row>
    <row r="275" spans="1:7" hidden="1">
      <c r="A275" t="s">
        <v>5402</v>
      </c>
      <c r="B275" t="s">
        <v>1204</v>
      </c>
      <c r="C275" s="7" t="e">
        <f>VLOOKUP(B275,ETUCLIST!$A$2:$B$966,2,FALSE)</f>
        <v>#N/A</v>
      </c>
      <c r="D275" t="s">
        <v>1205</v>
      </c>
      <c r="E275" s="7" t="e">
        <f>VLOOKUP(D275,'[1]SIN LIST2'!$A$2:$B$966,2,FALSE)</f>
        <v>#N/A</v>
      </c>
      <c r="F275" t="s">
        <v>1206</v>
      </c>
      <c r="G275" t="s">
        <v>5403</v>
      </c>
    </row>
    <row r="276" spans="1:7" hidden="1">
      <c r="A276" t="s">
        <v>6825</v>
      </c>
      <c r="B276" t="s">
        <v>1211</v>
      </c>
      <c r="C276" s="7" t="e">
        <f>VLOOKUP(B276,ETUCLIST!$A$2:$B$966,2,FALSE)</f>
        <v>#N/A</v>
      </c>
      <c r="D276" t="s">
        <v>1212</v>
      </c>
      <c r="E276" s="7" t="e">
        <f>VLOOKUP(D276,'[1]SIN LIST2'!$A$2:$B$966,2,FALSE)</f>
        <v>#N/A</v>
      </c>
      <c r="F276" t="s">
        <v>1213</v>
      </c>
      <c r="G276" t="s">
        <v>6826</v>
      </c>
    </row>
    <row r="277" spans="1:7" hidden="1">
      <c r="A277" t="s">
        <v>5406</v>
      </c>
      <c r="B277" t="s">
        <v>5407</v>
      </c>
      <c r="C277" s="7" t="e">
        <f>VLOOKUP(B277,ETUCLIST!$A$2:$B$966,2,FALSE)</f>
        <v>#N/A</v>
      </c>
      <c r="D277" t="s">
        <v>5408</v>
      </c>
      <c r="E277" s="7" t="e">
        <f>VLOOKUP(D277,'[1]SIN LIST2'!$A$2:$B$966,2,FALSE)</f>
        <v>#N/A</v>
      </c>
      <c r="F277" t="s">
        <v>5409</v>
      </c>
      <c r="G277" t="s">
        <v>5410</v>
      </c>
    </row>
    <row r="278" spans="1:7" hidden="1">
      <c r="A278" t="s">
        <v>6827</v>
      </c>
      <c r="B278" t="s">
        <v>3708</v>
      </c>
      <c r="C278" s="7" t="e">
        <f>VLOOKUP(B278,ETUCLIST!$A$2:$B$966,2,FALSE)</f>
        <v>#N/A</v>
      </c>
      <c r="D278" t="s">
        <v>3709</v>
      </c>
      <c r="E278" s="7" t="e">
        <f>VLOOKUP(D278,'[1]SIN LIST2'!$A$2:$B$966,2,FALSE)</f>
        <v>#N/A</v>
      </c>
      <c r="F278" t="s">
        <v>3710</v>
      </c>
      <c r="G278" t="s">
        <v>6828</v>
      </c>
    </row>
    <row r="279" spans="1:7" hidden="1">
      <c r="A279" t="s">
        <v>6829</v>
      </c>
      <c r="B279" t="s">
        <v>4096</v>
      </c>
      <c r="C279" s="7" t="e">
        <f>VLOOKUP(B279,ETUCLIST!$A$2:$B$966,2,FALSE)</f>
        <v>#N/A</v>
      </c>
      <c r="D279" t="s">
        <v>4097</v>
      </c>
      <c r="E279" s="7" t="e">
        <f>VLOOKUP(D279,'[1]SIN LIST2'!$A$2:$B$966,2,FALSE)</f>
        <v>#N/A</v>
      </c>
      <c r="F279" t="s">
        <v>4098</v>
      </c>
      <c r="G279" t="s">
        <v>6830</v>
      </c>
    </row>
    <row r="280" spans="1:7" hidden="1">
      <c r="A280" t="s">
        <v>6831</v>
      </c>
      <c r="B280" t="s">
        <v>4099</v>
      </c>
      <c r="C280" s="7" t="e">
        <f>VLOOKUP(B280,ETUCLIST!$A$2:$B$966,2,FALSE)</f>
        <v>#N/A</v>
      </c>
      <c r="D280" t="s">
        <v>4100</v>
      </c>
      <c r="E280" s="7" t="e">
        <f>VLOOKUP(D280,'[1]SIN LIST2'!$A$2:$B$966,2,FALSE)</f>
        <v>#N/A</v>
      </c>
      <c r="F280" t="s">
        <v>4101</v>
      </c>
      <c r="G280" t="s">
        <v>6832</v>
      </c>
    </row>
    <row r="281" spans="1:7" hidden="1">
      <c r="A281" t="s">
        <v>6833</v>
      </c>
      <c r="B281" t="s">
        <v>1228</v>
      </c>
      <c r="C281" s="7" t="e">
        <f>VLOOKUP(B281,ETUCLIST!$A$2:$B$966,2,FALSE)</f>
        <v>#N/A</v>
      </c>
      <c r="D281" s="3">
        <v>2148783</v>
      </c>
      <c r="E281" s="7" t="e">
        <f>VLOOKUP(D281,'[1]SIN LIST2'!$A$2:$B$966,2,FALSE)</f>
        <v>#N/A</v>
      </c>
      <c r="F281" t="s">
        <v>1229</v>
      </c>
      <c r="G281" t="s">
        <v>6834</v>
      </c>
    </row>
    <row r="282" spans="1:7" hidden="1">
      <c r="A282" t="s">
        <v>5413</v>
      </c>
      <c r="B282" t="s">
        <v>1233</v>
      </c>
      <c r="C282" s="7" t="e">
        <f>VLOOKUP(B282,ETUCLIST!$A$2:$B$966,2,FALSE)</f>
        <v>#N/A</v>
      </c>
      <c r="D282" t="s">
        <v>1234</v>
      </c>
      <c r="E282" s="7" t="e">
        <f>VLOOKUP(D282,'[1]SIN LIST2'!$A$2:$B$966,2,FALSE)</f>
        <v>#N/A</v>
      </c>
      <c r="F282" t="s">
        <v>1236</v>
      </c>
      <c r="G282" t="s">
        <v>5414</v>
      </c>
    </row>
    <row r="283" spans="1:7" hidden="1">
      <c r="A283" t="s">
        <v>5415</v>
      </c>
      <c r="B283" t="s">
        <v>1237</v>
      </c>
      <c r="C283" s="7" t="e">
        <f>VLOOKUP(B283,ETUCLIST!$A$2:$B$966,2,FALSE)</f>
        <v>#N/A</v>
      </c>
      <c r="D283" t="s">
        <v>1238</v>
      </c>
      <c r="E283" s="7" t="e">
        <f>VLOOKUP(D283,'[1]SIN LIST2'!$A$2:$B$966,2,FALSE)</f>
        <v>#N/A</v>
      </c>
      <c r="F283" t="s">
        <v>1239</v>
      </c>
      <c r="G283" t="s">
        <v>5416</v>
      </c>
    </row>
    <row r="284" spans="1:7">
      <c r="A284" t="s">
        <v>4627</v>
      </c>
      <c r="B284" t="s">
        <v>1240</v>
      </c>
      <c r="C284" s="7" t="str">
        <f>VLOOKUP(B284,ETUCLIST!$A$2:$B$966,2,FALSE)</f>
        <v>Diisobutyl phthalate</v>
      </c>
      <c r="D284" t="s">
        <v>1241</v>
      </c>
      <c r="E284" s="7" t="str">
        <f>VLOOKUP(D284,'[1]SIN LIST2'!$A$2:$B$966,2,FALSE)</f>
        <v>diisobutyl phthalate</v>
      </c>
      <c r="F284" t="s">
        <v>1242</v>
      </c>
      <c r="G284" t="s">
        <v>6835</v>
      </c>
    </row>
    <row r="285" spans="1:7" hidden="1">
      <c r="A285" t="s">
        <v>5417</v>
      </c>
      <c r="B285" t="s">
        <v>5418</v>
      </c>
      <c r="C285" s="7" t="e">
        <f>VLOOKUP(B285,ETUCLIST!$A$2:$B$966,2,FALSE)</f>
        <v>#N/A</v>
      </c>
      <c r="D285" t="s">
        <v>5419</v>
      </c>
      <c r="E285" s="7" t="e">
        <f>VLOOKUP(D285,'[1]SIN LIST2'!$A$2:$B$966,2,FALSE)</f>
        <v>#N/A</v>
      </c>
      <c r="F285" t="s">
        <v>5420</v>
      </c>
      <c r="G285" t="s">
        <v>5421</v>
      </c>
    </row>
    <row r="286" spans="1:7" hidden="1">
      <c r="A286" t="s">
        <v>6836</v>
      </c>
      <c r="B286" t="s">
        <v>3714</v>
      </c>
      <c r="C286" s="7" t="e">
        <f>VLOOKUP(B286,ETUCLIST!$A$2:$B$966,2,FALSE)</f>
        <v>#N/A</v>
      </c>
      <c r="D286" t="s">
        <v>3715</v>
      </c>
      <c r="E286" s="7" t="e">
        <f>VLOOKUP(D286,'[1]SIN LIST2'!$A$2:$B$966,2,FALSE)</f>
        <v>#N/A</v>
      </c>
      <c r="F286" t="s">
        <v>3716</v>
      </c>
      <c r="G286" t="s">
        <v>6837</v>
      </c>
    </row>
    <row r="287" spans="1:7" hidden="1">
      <c r="A287" t="s">
        <v>5429</v>
      </c>
      <c r="B287" t="s">
        <v>1276</v>
      </c>
      <c r="C287" s="7" t="e">
        <f>VLOOKUP(B287,ETUCLIST!$A$2:$B$966,2,FALSE)</f>
        <v>#N/A</v>
      </c>
      <c r="D287" t="s">
        <v>1277</v>
      </c>
      <c r="E287" s="7" t="e">
        <f>VLOOKUP(D287,'[1]SIN LIST2'!$A$2:$B$966,2,FALSE)</f>
        <v>#N/A</v>
      </c>
      <c r="F287" t="s">
        <v>1278</v>
      </c>
      <c r="G287" t="s">
        <v>5430</v>
      </c>
    </row>
    <row r="288" spans="1:7" hidden="1">
      <c r="A288" t="s">
        <v>6838</v>
      </c>
      <c r="B288" t="s">
        <v>1279</v>
      </c>
      <c r="C288" s="7" t="e">
        <f>VLOOKUP(B288,ETUCLIST!$A$2:$B$966,2,FALSE)</f>
        <v>#N/A</v>
      </c>
      <c r="D288" t="s">
        <v>1280</v>
      </c>
      <c r="E288" s="7" t="e">
        <f>VLOOKUP(D288,'[1]SIN LIST2'!$A$2:$B$966,2,FALSE)</f>
        <v>#N/A</v>
      </c>
      <c r="F288" t="s">
        <v>1281</v>
      </c>
      <c r="G288" t="s">
        <v>6839</v>
      </c>
    </row>
    <row r="289" spans="1:7" hidden="1">
      <c r="A289" t="s">
        <v>6840</v>
      </c>
      <c r="B289" t="s">
        <v>3717</v>
      </c>
      <c r="C289" s="7" t="e">
        <f>VLOOKUP(B289,ETUCLIST!$A$2:$B$966,2,FALSE)</f>
        <v>#N/A</v>
      </c>
      <c r="D289" t="s">
        <v>3718</v>
      </c>
      <c r="E289" s="7" t="e">
        <f>VLOOKUP(D289,'[1]SIN LIST2'!$A$2:$B$966,2,FALSE)</f>
        <v>#N/A</v>
      </c>
      <c r="F289" t="s">
        <v>3719</v>
      </c>
      <c r="G289" t="s">
        <v>6841</v>
      </c>
    </row>
    <row r="290" spans="1:7" hidden="1">
      <c r="A290" t="s">
        <v>6842</v>
      </c>
      <c r="B290" t="s">
        <v>3720</v>
      </c>
      <c r="C290" s="7" t="e">
        <f>VLOOKUP(B290,ETUCLIST!$A$2:$B$966,2,FALSE)</f>
        <v>#N/A</v>
      </c>
      <c r="D290" t="s">
        <v>3721</v>
      </c>
      <c r="E290" s="7" t="e">
        <f>VLOOKUP(D290,'[1]SIN LIST2'!$A$2:$B$966,2,FALSE)</f>
        <v>#N/A</v>
      </c>
      <c r="F290" t="s">
        <v>3722</v>
      </c>
      <c r="G290" t="s">
        <v>6843</v>
      </c>
    </row>
    <row r="291" spans="1:7" hidden="1">
      <c r="A291" t="s">
        <v>5436</v>
      </c>
      <c r="B291" t="s">
        <v>1285</v>
      </c>
      <c r="C291" s="7" t="e">
        <f>VLOOKUP(B291,ETUCLIST!$A$2:$B$966,2,FALSE)</f>
        <v>#N/A</v>
      </c>
      <c r="D291" s="3">
        <v>2139900</v>
      </c>
      <c r="E291" s="7" t="e">
        <f>VLOOKUP(D291,'[1]SIN LIST2'!$A$2:$B$966,2,FALSE)</f>
        <v>#N/A</v>
      </c>
      <c r="F291" t="s">
        <v>1286</v>
      </c>
      <c r="G291" t="s">
        <v>5437</v>
      </c>
    </row>
    <row r="292" spans="1:7" hidden="1">
      <c r="A292" t="s">
        <v>5438</v>
      </c>
      <c r="B292" t="s">
        <v>1287</v>
      </c>
      <c r="C292" s="7" t="e">
        <f>VLOOKUP(B292,ETUCLIST!$A$2:$B$966,2,FALSE)</f>
        <v>#N/A</v>
      </c>
      <c r="D292" t="s">
        <v>1288</v>
      </c>
      <c r="E292" s="7" t="e">
        <f>VLOOKUP(D292,'[1]SIN LIST2'!$A$2:$B$966,2,FALSE)</f>
        <v>#N/A</v>
      </c>
      <c r="F292" t="s">
        <v>1289</v>
      </c>
      <c r="G292" t="s">
        <v>5439</v>
      </c>
    </row>
    <row r="293" spans="1:7" hidden="1">
      <c r="A293" t="s">
        <v>6844</v>
      </c>
      <c r="B293" t="s">
        <v>6845</v>
      </c>
      <c r="C293" s="7" t="e">
        <f>VLOOKUP(B293,ETUCLIST!$A$2:$B$966,2,FALSE)</f>
        <v>#N/A</v>
      </c>
      <c r="D293" t="s">
        <v>6846</v>
      </c>
      <c r="E293" s="7" t="e">
        <f>VLOOKUP(D293,'[1]SIN LIST2'!$A$2:$B$966,2,FALSE)</f>
        <v>#N/A</v>
      </c>
      <c r="F293" t="s">
        <v>6847</v>
      </c>
      <c r="G293" t="s">
        <v>6848</v>
      </c>
    </row>
    <row r="294" spans="1:7" hidden="1">
      <c r="A294" t="s">
        <v>6849</v>
      </c>
      <c r="B294" t="s">
        <v>1292</v>
      </c>
      <c r="C294" s="7" t="e">
        <f>VLOOKUP(B294,ETUCLIST!$A$2:$B$966,2,FALSE)</f>
        <v>#N/A</v>
      </c>
      <c r="D294" t="s">
        <v>1293</v>
      </c>
      <c r="E294" s="7" t="e">
        <f>VLOOKUP(D294,'[1]SIN LIST2'!$A$2:$B$966,2,FALSE)</f>
        <v>#N/A</v>
      </c>
      <c r="F294" t="s">
        <v>1294</v>
      </c>
      <c r="G294" t="s">
        <v>6850</v>
      </c>
    </row>
    <row r="295" spans="1:7" hidden="1">
      <c r="A295" s="1" t="s">
        <v>5440</v>
      </c>
      <c r="B295" t="s">
        <v>1295</v>
      </c>
      <c r="C295" s="7" t="e">
        <f>VLOOKUP(B295,ETUCLIST!$A$2:$B$966,2,FALSE)</f>
        <v>#N/A</v>
      </c>
      <c r="D295" t="s">
        <v>1296</v>
      </c>
      <c r="E295" s="7" t="e">
        <f>VLOOKUP(D295,'[1]SIN LIST2'!$A$2:$B$966,2,FALSE)</f>
        <v>#N/A</v>
      </c>
      <c r="F295" t="s">
        <v>1298</v>
      </c>
      <c r="G295" t="s">
        <v>5441</v>
      </c>
    </row>
    <row r="296" spans="1:7" hidden="1">
      <c r="A296" t="s">
        <v>5442</v>
      </c>
      <c r="B296" t="s">
        <v>1299</v>
      </c>
      <c r="C296" s="7" t="e">
        <f>VLOOKUP(B296,ETUCLIST!$A$2:$B$966,2,FALSE)</f>
        <v>#N/A</v>
      </c>
      <c r="D296" t="s">
        <v>1300</v>
      </c>
      <c r="E296" s="7" t="e">
        <f>VLOOKUP(D296,'[1]SIN LIST2'!$A$2:$B$966,2,FALSE)</f>
        <v>#N/A</v>
      </c>
      <c r="F296" t="s">
        <v>1302</v>
      </c>
      <c r="G296" t="s">
        <v>5443</v>
      </c>
    </row>
    <row r="297" spans="1:7" hidden="1">
      <c r="A297" t="s">
        <v>5444</v>
      </c>
      <c r="B297" t="s">
        <v>1303</v>
      </c>
      <c r="C297" s="7" t="e">
        <f>VLOOKUP(B297,ETUCLIST!$A$2:$B$966,2,FALSE)</f>
        <v>#N/A</v>
      </c>
      <c r="D297" t="s">
        <v>1304</v>
      </c>
      <c r="E297" s="7" t="e">
        <f>VLOOKUP(D297,'[1]SIN LIST2'!$A$2:$B$966,2,FALSE)</f>
        <v>#N/A</v>
      </c>
      <c r="F297" t="s">
        <v>1305</v>
      </c>
      <c r="G297" t="s">
        <v>5445</v>
      </c>
    </row>
    <row r="298" spans="1:7" hidden="1">
      <c r="A298" t="s">
        <v>5446</v>
      </c>
      <c r="B298" t="s">
        <v>1306</v>
      </c>
      <c r="C298" s="7" t="e">
        <f>VLOOKUP(B298,ETUCLIST!$A$2:$B$966,2,FALSE)</f>
        <v>#N/A</v>
      </c>
      <c r="D298" t="s">
        <v>1307</v>
      </c>
      <c r="E298" s="7" t="e">
        <f>VLOOKUP(D298,'[1]SIN LIST2'!$A$2:$B$966,2,FALSE)</f>
        <v>#N/A</v>
      </c>
      <c r="F298" t="s">
        <v>1308</v>
      </c>
      <c r="G298" t="s">
        <v>5447</v>
      </c>
    </row>
    <row r="299" spans="1:7" hidden="1">
      <c r="A299" t="s">
        <v>5448</v>
      </c>
      <c r="B299" t="s">
        <v>4108</v>
      </c>
      <c r="C299" s="7" t="e">
        <f>VLOOKUP(B299,ETUCLIST!$A$2:$B$966,2,FALSE)</f>
        <v>#N/A</v>
      </c>
      <c r="D299" t="s">
        <v>4109</v>
      </c>
      <c r="E299" s="7" t="e">
        <f>VLOOKUP(D299,'[1]SIN LIST2'!$A$2:$B$966,2,FALSE)</f>
        <v>#N/A</v>
      </c>
      <c r="F299" t="s">
        <v>4110</v>
      </c>
      <c r="G299" t="s">
        <v>5449</v>
      </c>
    </row>
    <row r="300" spans="1:7" hidden="1">
      <c r="A300" t="s">
        <v>5450</v>
      </c>
      <c r="B300" t="s">
        <v>1312</v>
      </c>
      <c r="C300" s="7" t="e">
        <f>VLOOKUP(B300,ETUCLIST!$A$2:$B$966,2,FALSE)</f>
        <v>#N/A</v>
      </c>
      <c r="D300" t="s">
        <v>1313</v>
      </c>
      <c r="E300" s="7" t="e">
        <f>VLOOKUP(D300,'[1]SIN LIST2'!$A$2:$B$966,2,FALSE)</f>
        <v>#N/A</v>
      </c>
      <c r="F300" t="s">
        <v>1314</v>
      </c>
      <c r="G300" t="s">
        <v>5451</v>
      </c>
    </row>
    <row r="301" spans="1:7" hidden="1">
      <c r="A301" t="s">
        <v>5452</v>
      </c>
      <c r="B301" t="s">
        <v>1318</v>
      </c>
      <c r="C301" s="7" t="e">
        <f>VLOOKUP(B301,ETUCLIST!$A$2:$B$966,2,FALSE)</f>
        <v>#N/A</v>
      </c>
      <c r="D301" t="s">
        <v>1319</v>
      </c>
      <c r="E301" s="7" t="e">
        <f>VLOOKUP(D301,'[1]SIN LIST2'!$A$2:$B$966,2,FALSE)</f>
        <v>#N/A</v>
      </c>
      <c r="F301" t="s">
        <v>1320</v>
      </c>
      <c r="G301" t="s">
        <v>5453</v>
      </c>
    </row>
    <row r="302" spans="1:7" hidden="1">
      <c r="A302" t="s">
        <v>5456</v>
      </c>
      <c r="B302" t="s">
        <v>1321</v>
      </c>
      <c r="C302" s="7" t="e">
        <f>VLOOKUP(B302,ETUCLIST!$A$2:$B$966,2,FALSE)</f>
        <v>#N/A</v>
      </c>
      <c r="D302" t="s">
        <v>1322</v>
      </c>
      <c r="E302" s="7" t="e">
        <f>VLOOKUP(D302,'[1]SIN LIST2'!$A$2:$B$966,2,FALSE)</f>
        <v>#N/A</v>
      </c>
      <c r="F302" t="s">
        <v>1323</v>
      </c>
      <c r="G302" t="s">
        <v>5457</v>
      </c>
    </row>
    <row r="303" spans="1:7">
      <c r="A303" t="s">
        <v>4746</v>
      </c>
      <c r="B303" t="s">
        <v>1346</v>
      </c>
      <c r="C303" s="7" t="str">
        <f>VLOOKUP(B303,ETUCLIST!$A$2:$B$966,2,FALSE)</f>
        <v>Distillates (petroleum), hydrotreated middle</v>
      </c>
      <c r="D303" t="s">
        <v>1347</v>
      </c>
      <c r="E303" s="7" t="str">
        <f>VLOOKUP(D303,'[1]SIN LIST2'!$A$2:$B$966,2,FALSE)</f>
        <v xml:space="preserve">Distillates (petroleum), hydrotreated middle
</v>
      </c>
      <c r="F303" t="s">
        <v>1348</v>
      </c>
      <c r="G303" t="s">
        <v>5459</v>
      </c>
    </row>
    <row r="304" spans="1:7" hidden="1">
      <c r="A304" t="s">
        <v>5465</v>
      </c>
      <c r="B304" t="s">
        <v>1356</v>
      </c>
      <c r="C304" s="7" t="e">
        <f>VLOOKUP(B304,ETUCLIST!$A$2:$B$966,2,FALSE)</f>
        <v>#N/A</v>
      </c>
      <c r="D304" t="s">
        <v>1357</v>
      </c>
      <c r="E304" s="7" t="e">
        <f>VLOOKUP(D304,'[1]SIN LIST2'!$A$2:$B$966,2,FALSE)</f>
        <v>#N/A</v>
      </c>
      <c r="F304" t="s">
        <v>1358</v>
      </c>
      <c r="G304" t="s">
        <v>5466</v>
      </c>
    </row>
    <row r="305" spans="1:7" hidden="1">
      <c r="A305" t="s">
        <v>5467</v>
      </c>
      <c r="B305" t="s">
        <v>5468</v>
      </c>
      <c r="C305" s="7" t="e">
        <f>VLOOKUP(B305,ETUCLIST!$A$2:$B$966,2,FALSE)</f>
        <v>#N/A</v>
      </c>
      <c r="D305" t="s">
        <v>5469</v>
      </c>
      <c r="E305" s="7" t="e">
        <f>VLOOKUP(D305,'[1]SIN LIST2'!$A$2:$B$966,2,FALSE)</f>
        <v>#N/A</v>
      </c>
      <c r="F305" t="s">
        <v>5470</v>
      </c>
      <c r="G305" t="s">
        <v>5471</v>
      </c>
    </row>
    <row r="306" spans="1:7" hidden="1">
      <c r="A306" t="s">
        <v>6851</v>
      </c>
      <c r="B306" t="s">
        <v>1359</v>
      </c>
      <c r="C306" s="7" t="e">
        <f>VLOOKUP(B306,ETUCLIST!$A$2:$B$966,2,FALSE)</f>
        <v>#N/A</v>
      </c>
      <c r="D306" t="s">
        <v>1360</v>
      </c>
      <c r="E306" s="7" t="e">
        <f>VLOOKUP(D306,'[1]SIN LIST2'!$A$2:$B$966,2,FALSE)</f>
        <v>#N/A</v>
      </c>
      <c r="F306" t="s">
        <v>1361</v>
      </c>
      <c r="G306" t="s">
        <v>6852</v>
      </c>
    </row>
    <row r="307" spans="1:7" hidden="1">
      <c r="A307" t="s">
        <v>6853</v>
      </c>
      <c r="B307" t="s">
        <v>1362</v>
      </c>
      <c r="C307" s="7" t="e">
        <f>VLOOKUP(B307,ETUCLIST!$A$2:$B$966,2,FALSE)</f>
        <v>#N/A</v>
      </c>
      <c r="D307" t="s">
        <v>1363</v>
      </c>
      <c r="E307" s="7" t="e">
        <f>VLOOKUP(D307,'[1]SIN LIST2'!$A$2:$B$966,2,FALSE)</f>
        <v>#N/A</v>
      </c>
      <c r="F307" t="s">
        <v>1364</v>
      </c>
      <c r="G307" t="s">
        <v>6854</v>
      </c>
    </row>
    <row r="308" spans="1:7" hidden="1">
      <c r="A308" t="s">
        <v>6855</v>
      </c>
      <c r="B308" t="s">
        <v>6856</v>
      </c>
      <c r="C308" s="7" t="e">
        <f>VLOOKUP(B308,ETUCLIST!$A$2:$B$966,2,FALSE)</f>
        <v>#N/A</v>
      </c>
      <c r="D308" t="s">
        <v>6857</v>
      </c>
      <c r="E308" s="7" t="e">
        <f>VLOOKUP(D308,'[1]SIN LIST2'!$A$2:$B$966,2,FALSE)</f>
        <v>#N/A</v>
      </c>
      <c r="F308" t="s">
        <v>6858</v>
      </c>
      <c r="G308" t="s">
        <v>6859</v>
      </c>
    </row>
    <row r="309" spans="1:7" hidden="1">
      <c r="A309" t="s">
        <v>5472</v>
      </c>
      <c r="B309" t="s">
        <v>1377</v>
      </c>
      <c r="C309" s="7" t="e">
        <f>VLOOKUP(B309,ETUCLIST!$A$2:$B$966,2,FALSE)</f>
        <v>#N/A</v>
      </c>
      <c r="D309" t="s">
        <v>1378</v>
      </c>
      <c r="E309" s="7" t="e">
        <f>VLOOKUP(D309,'[1]SIN LIST2'!$A$2:$B$966,2,FALSE)</f>
        <v>#N/A</v>
      </c>
      <c r="F309" t="s">
        <v>1380</v>
      </c>
      <c r="G309" t="s">
        <v>5473</v>
      </c>
    </row>
    <row r="310" spans="1:7" hidden="1">
      <c r="A310" t="s">
        <v>6860</v>
      </c>
      <c r="B310" t="s">
        <v>1381</v>
      </c>
      <c r="C310" s="7" t="e">
        <f>VLOOKUP(B310,ETUCLIST!$A$2:$B$966,2,FALSE)</f>
        <v>#N/A</v>
      </c>
      <c r="D310" t="s">
        <v>1382</v>
      </c>
      <c r="E310" s="7" t="e">
        <f>VLOOKUP(D310,'[1]SIN LIST2'!$A$2:$B$966,2,FALSE)</f>
        <v>#N/A</v>
      </c>
      <c r="F310" t="s">
        <v>1384</v>
      </c>
      <c r="G310" t="s">
        <v>6861</v>
      </c>
    </row>
    <row r="311" spans="1:7" hidden="1">
      <c r="A311" t="s">
        <v>6862</v>
      </c>
      <c r="B311" t="s">
        <v>1385</v>
      </c>
      <c r="C311" s="7" t="e">
        <f>VLOOKUP(B311,ETUCLIST!$A$2:$B$966,2,FALSE)</f>
        <v>#N/A</v>
      </c>
      <c r="D311" t="s">
        <v>1386</v>
      </c>
      <c r="E311" s="7" t="e">
        <f>VLOOKUP(D311,'[1]SIN LIST2'!$A$2:$B$966,2,FALSE)</f>
        <v>#N/A</v>
      </c>
      <c r="F311" t="s">
        <v>1387</v>
      </c>
      <c r="G311" t="s">
        <v>6863</v>
      </c>
    </row>
    <row r="312" spans="1:7" hidden="1">
      <c r="A312" t="s">
        <v>5479</v>
      </c>
      <c r="B312" t="s">
        <v>1396</v>
      </c>
      <c r="C312" s="7" t="e">
        <f>VLOOKUP(B312,ETUCLIST!$A$2:$B$966,2,FALSE)</f>
        <v>#N/A</v>
      </c>
      <c r="D312" t="s">
        <v>1397</v>
      </c>
      <c r="E312" s="7" t="e">
        <f>VLOOKUP(D312,'[1]SIN LIST2'!$A$2:$B$966,2,FALSE)</f>
        <v>#N/A</v>
      </c>
      <c r="F312" t="s">
        <v>1399</v>
      </c>
      <c r="G312" t="s">
        <v>5480</v>
      </c>
    </row>
    <row r="313" spans="1:7" hidden="1">
      <c r="A313" t="s">
        <v>5491</v>
      </c>
      <c r="B313" t="s">
        <v>1400</v>
      </c>
      <c r="C313" s="7" t="e">
        <f>VLOOKUP(B313,ETUCLIST!$A$2:$B$966,2,FALSE)</f>
        <v>#N/A</v>
      </c>
      <c r="D313" t="s">
        <v>1401</v>
      </c>
      <c r="E313" s="7" t="e">
        <f>VLOOKUP(D313,'[1]SIN LIST2'!$A$2:$B$966,2,FALSE)</f>
        <v>#N/A</v>
      </c>
      <c r="F313" t="s">
        <v>1403</v>
      </c>
      <c r="G313" t="s">
        <v>5492</v>
      </c>
    </row>
    <row r="314" spans="1:7" hidden="1">
      <c r="A314" t="s">
        <v>6864</v>
      </c>
      <c r="B314" t="s">
        <v>3843</v>
      </c>
      <c r="C314" s="7" t="e">
        <f>VLOOKUP(B314,ETUCLIST!$A$2:$B$966,2,FALSE)</f>
        <v>#N/A</v>
      </c>
      <c r="D314" t="s">
        <v>3844</v>
      </c>
      <c r="E314" s="7" t="e">
        <f>VLOOKUP(D314,'[1]SIN LIST2'!$A$2:$B$966,2,FALSE)</f>
        <v>#N/A</v>
      </c>
      <c r="F314" t="s">
        <v>3845</v>
      </c>
      <c r="G314" t="s">
        <v>6865</v>
      </c>
    </row>
    <row r="315" spans="1:7">
      <c r="A315" t="s">
        <v>4944</v>
      </c>
      <c r="B315" t="s">
        <v>1407</v>
      </c>
      <c r="C315" s="7" t="str">
        <f>VLOOKUP(B315,ETUCLIST!$A$2:$B$966,2,FALSE)</f>
        <v>Ethane-1,2-diol</v>
      </c>
      <c r="D315" t="s">
        <v>1408</v>
      </c>
      <c r="E315" s="7" t="e">
        <f>VLOOKUP(D315,'[1]SIN LIST2'!$A$2:$B$966,2,FALSE)</f>
        <v>#N/A</v>
      </c>
      <c r="F315" t="s">
        <v>1410</v>
      </c>
      <c r="G315" t="s">
        <v>5498</v>
      </c>
    </row>
    <row r="316" spans="1:7" hidden="1">
      <c r="A316" t="s">
        <v>5499</v>
      </c>
      <c r="B316" t="s">
        <v>1414</v>
      </c>
      <c r="C316" s="7" t="e">
        <f>VLOOKUP(B316,ETUCLIST!$A$2:$B$966,2,FALSE)</f>
        <v>#N/A</v>
      </c>
      <c r="D316" t="s">
        <v>1415</v>
      </c>
      <c r="E316" s="7" t="e">
        <f>VLOOKUP(D316,'[1]SIN LIST2'!$A$2:$B$966,2,FALSE)</f>
        <v>#N/A</v>
      </c>
      <c r="F316" t="s">
        <v>1417</v>
      </c>
      <c r="G316" t="s">
        <v>5500</v>
      </c>
    </row>
    <row r="317" spans="1:7" hidden="1">
      <c r="A317" t="s">
        <v>5501</v>
      </c>
      <c r="B317" t="s">
        <v>1421</v>
      </c>
      <c r="C317" s="7" t="e">
        <f>VLOOKUP(B317,ETUCLIST!$A$2:$B$966,2,FALSE)</f>
        <v>#N/A</v>
      </c>
      <c r="D317" t="s">
        <v>1422</v>
      </c>
      <c r="E317" s="7" t="e">
        <f>VLOOKUP(D317,'[1]SIN LIST2'!$A$2:$B$966,2,FALSE)</f>
        <v>#N/A</v>
      </c>
      <c r="F317" t="s">
        <v>1424</v>
      </c>
      <c r="G317" t="s">
        <v>5502</v>
      </c>
    </row>
    <row r="318" spans="1:7" hidden="1">
      <c r="A318" t="s">
        <v>6866</v>
      </c>
      <c r="B318" t="s">
        <v>3502</v>
      </c>
      <c r="C318" s="7" t="e">
        <f>VLOOKUP(B318,ETUCLIST!$A$2:$B$966,2,FALSE)</f>
        <v>#N/A</v>
      </c>
      <c r="D318" t="s">
        <v>3503</v>
      </c>
      <c r="E318" s="7" t="e">
        <f>VLOOKUP(D318,'[1]SIN LIST2'!$A$2:$B$966,2,FALSE)</f>
        <v>#N/A</v>
      </c>
      <c r="F318" t="s">
        <v>3504</v>
      </c>
      <c r="G318" t="s">
        <v>6867</v>
      </c>
    </row>
    <row r="319" spans="1:7" hidden="1">
      <c r="A319" t="s">
        <v>6868</v>
      </c>
      <c r="B319" t="s">
        <v>1425</v>
      </c>
      <c r="C319" s="7" t="e">
        <f>VLOOKUP(B319,ETUCLIST!$A$2:$B$966,2,FALSE)</f>
        <v>#N/A</v>
      </c>
      <c r="D319" t="s">
        <v>1426</v>
      </c>
      <c r="E319" s="7" t="e">
        <f>VLOOKUP(D319,'[1]SIN LIST2'!$A$2:$B$966,2,FALSE)</f>
        <v>#N/A</v>
      </c>
      <c r="F319" t="s">
        <v>1428</v>
      </c>
      <c r="G319" t="s">
        <v>6869</v>
      </c>
    </row>
    <row r="320" spans="1:7">
      <c r="A320" t="s">
        <v>5503</v>
      </c>
      <c r="B320" t="s">
        <v>1429</v>
      </c>
      <c r="C320" s="7" t="str">
        <f>VLOOKUP(B320,ETUCLIST!$A$2:$B$966,2,FALSE)</f>
        <v> Ethyl methacrylate</v>
      </c>
      <c r="D320" t="s">
        <v>1430</v>
      </c>
      <c r="E320" s="7" t="e">
        <f>VLOOKUP(D320,'[1]SIN LIST2'!$A$2:$B$966,2,FALSE)</f>
        <v>#N/A</v>
      </c>
      <c r="F320" t="s">
        <v>1431</v>
      </c>
      <c r="G320" t="s">
        <v>5504</v>
      </c>
    </row>
    <row r="321" spans="1:7" hidden="1">
      <c r="A321" t="s">
        <v>5505</v>
      </c>
      <c r="B321" t="s">
        <v>1432</v>
      </c>
      <c r="C321" s="7" t="e">
        <f>VLOOKUP(B321,ETUCLIST!$A$2:$B$966,2,FALSE)</f>
        <v>#N/A</v>
      </c>
      <c r="D321" t="s">
        <v>27</v>
      </c>
      <c r="E321" s="7" t="e">
        <f>VLOOKUP(D321,'[1]SIN LIST2'!$A$2:$B$966,2,FALSE)</f>
        <v>#N/A</v>
      </c>
      <c r="F321" t="s">
        <v>1434</v>
      </c>
      <c r="G321" t="s">
        <v>5506</v>
      </c>
    </row>
    <row r="322" spans="1:7">
      <c r="A322" t="s">
        <v>3246</v>
      </c>
      <c r="B322" t="s">
        <v>3245</v>
      </c>
      <c r="C322" s="7" t="str">
        <f>VLOOKUP(B322,ETUCLIST!$A$2:$B$966,2,FALSE)</f>
        <v>Ethylene oxide</v>
      </c>
      <c r="D322" t="s">
        <v>3505</v>
      </c>
      <c r="E322" s="7" t="str">
        <f>VLOOKUP(D322,'[1]SIN LIST2'!$A$2:$B$966,2,FALSE)</f>
        <v>Ethylene oxide</v>
      </c>
      <c r="F322" t="s">
        <v>3506</v>
      </c>
      <c r="G322" t="s">
        <v>5507</v>
      </c>
    </row>
    <row r="323" spans="1:7" hidden="1">
      <c r="A323" t="s">
        <v>5508</v>
      </c>
      <c r="B323" t="s">
        <v>1444</v>
      </c>
      <c r="C323" s="7" t="e">
        <f>VLOOKUP(B323,ETUCLIST!$A$2:$B$966,2,FALSE)</f>
        <v>#N/A</v>
      </c>
      <c r="D323" t="s">
        <v>1445</v>
      </c>
      <c r="E323" s="7" t="e">
        <f>VLOOKUP(D323,'[1]SIN LIST2'!$A$2:$B$966,2,FALSE)</f>
        <v>#N/A</v>
      </c>
      <c r="F323" t="s">
        <v>1446</v>
      </c>
      <c r="G323" t="s">
        <v>5509</v>
      </c>
    </row>
    <row r="324" spans="1:7" hidden="1">
      <c r="A324" t="s">
        <v>5510</v>
      </c>
      <c r="B324" t="s">
        <v>1467</v>
      </c>
      <c r="C324" s="7" t="e">
        <f>VLOOKUP(B324,ETUCLIST!$A$2:$B$966,2,FALSE)</f>
        <v>#N/A</v>
      </c>
      <c r="D324" t="s">
        <v>1468</v>
      </c>
      <c r="E324" s="7" t="e">
        <f>VLOOKUP(D324,'[1]SIN LIST2'!$A$2:$B$966,2,FALSE)</f>
        <v>#N/A</v>
      </c>
      <c r="F324" t="s">
        <v>1470</v>
      </c>
      <c r="G324" t="s">
        <v>5511</v>
      </c>
    </row>
    <row r="325" spans="1:7" hidden="1">
      <c r="A325" t="s">
        <v>5512</v>
      </c>
      <c r="B325" t="s">
        <v>1481</v>
      </c>
      <c r="C325" s="7" t="e">
        <f>VLOOKUP(B325,ETUCLIST!$A$2:$B$966,2,FALSE)</f>
        <v>#N/A</v>
      </c>
      <c r="D325" t="s">
        <v>1482</v>
      </c>
      <c r="E325" s="7" t="e">
        <f>VLOOKUP(D325,'[1]SIN LIST2'!$A$2:$B$966,2,FALSE)</f>
        <v>#N/A</v>
      </c>
      <c r="F325" t="s">
        <v>1484</v>
      </c>
      <c r="G325" t="s">
        <v>5513</v>
      </c>
    </row>
    <row r="326" spans="1:7" hidden="1">
      <c r="A326" t="s">
        <v>5514</v>
      </c>
      <c r="B326" t="s">
        <v>1497</v>
      </c>
      <c r="C326" s="7" t="e">
        <f>VLOOKUP(B326,ETUCLIST!$A$2:$B$966,2,FALSE)</f>
        <v>#N/A</v>
      </c>
      <c r="D326" t="s">
        <v>1498</v>
      </c>
      <c r="E326" s="7" t="e">
        <f>VLOOKUP(D326,'[1]SIN LIST2'!$A$2:$B$966,2,FALSE)</f>
        <v>#N/A</v>
      </c>
      <c r="F326" t="s">
        <v>1500</v>
      </c>
      <c r="G326" t="s">
        <v>5515</v>
      </c>
    </row>
    <row r="327" spans="1:7" hidden="1">
      <c r="A327" t="s">
        <v>5516</v>
      </c>
      <c r="B327" t="s">
        <v>1519</v>
      </c>
      <c r="C327" s="7" t="e">
        <f>VLOOKUP(B327,ETUCLIST!$A$2:$B$966,2,FALSE)</f>
        <v>#N/A</v>
      </c>
      <c r="D327" t="s">
        <v>1520</v>
      </c>
      <c r="E327" s="7" t="e">
        <f>VLOOKUP(D327,'[1]SIN LIST2'!$A$2:$B$966,2,FALSE)</f>
        <v>#N/A</v>
      </c>
      <c r="F327" t="s">
        <v>1522</v>
      </c>
      <c r="G327" t="s">
        <v>5517</v>
      </c>
    </row>
    <row r="328" spans="1:7" hidden="1">
      <c r="A328" t="s">
        <v>5518</v>
      </c>
      <c r="B328" t="s">
        <v>1558</v>
      </c>
      <c r="C328" s="7" t="e">
        <f>VLOOKUP(B328,ETUCLIST!$A$2:$B$966,2,FALSE)</f>
        <v>#N/A</v>
      </c>
      <c r="D328" t="s">
        <v>1559</v>
      </c>
      <c r="E328" s="7" t="e">
        <f>VLOOKUP(D328,'[1]SIN LIST2'!$A$2:$B$966,2,FALSE)</f>
        <v>#N/A</v>
      </c>
      <c r="F328" t="s">
        <v>1561</v>
      </c>
      <c r="G328" t="s">
        <v>5519</v>
      </c>
    </row>
    <row r="329" spans="1:7" hidden="1">
      <c r="A329" t="s">
        <v>6870</v>
      </c>
      <c r="B329" t="s">
        <v>1615</v>
      </c>
      <c r="C329" s="7" t="e">
        <f>VLOOKUP(B329,ETUCLIST!$A$2:$B$966,2,FALSE)</f>
        <v>#N/A</v>
      </c>
      <c r="D329" t="s">
        <v>1616</v>
      </c>
      <c r="E329" s="7" t="e">
        <f>VLOOKUP(D329,'[1]SIN LIST2'!$A$2:$B$966,2,FALSE)</f>
        <v>#N/A</v>
      </c>
      <c r="F329" t="s">
        <v>1617</v>
      </c>
      <c r="G329" t="s">
        <v>6871</v>
      </c>
    </row>
    <row r="330" spans="1:7" hidden="1">
      <c r="A330" t="s">
        <v>5520</v>
      </c>
      <c r="B330" t="s">
        <v>1618</v>
      </c>
      <c r="C330" s="7" t="e">
        <f>VLOOKUP(B330,ETUCLIST!$A$2:$B$966,2,FALSE)</f>
        <v>#N/A</v>
      </c>
      <c r="D330" t="s">
        <v>1619</v>
      </c>
      <c r="E330" s="7" t="e">
        <f>VLOOKUP(D330,'[1]SIN LIST2'!$A$2:$B$966,2,FALSE)</f>
        <v>#N/A</v>
      </c>
      <c r="F330" t="s">
        <v>1620</v>
      </c>
      <c r="G330" t="s">
        <v>5521</v>
      </c>
    </row>
    <row r="331" spans="1:7" hidden="1">
      <c r="A331" t="s">
        <v>5522</v>
      </c>
      <c r="B331" t="s">
        <v>1633</v>
      </c>
      <c r="C331" s="7" t="e">
        <f>VLOOKUP(B331,ETUCLIST!$A$2:$B$966,2,FALSE)</f>
        <v>#N/A</v>
      </c>
      <c r="D331" t="s">
        <v>1634</v>
      </c>
      <c r="E331" s="7" t="e">
        <f>VLOOKUP(D331,'[1]SIN LIST2'!$A$2:$B$966,2,FALSE)</f>
        <v>#N/A</v>
      </c>
      <c r="F331" t="s">
        <v>1635</v>
      </c>
      <c r="G331" t="s">
        <v>5523</v>
      </c>
    </row>
    <row r="332" spans="1:7" hidden="1">
      <c r="A332" t="s">
        <v>5524</v>
      </c>
      <c r="B332" t="s">
        <v>1748</v>
      </c>
      <c r="C332" s="7" t="e">
        <f>VLOOKUP(B332,ETUCLIST!$A$2:$B$966,2,FALSE)</f>
        <v>#N/A</v>
      </c>
      <c r="D332" t="s">
        <v>1749</v>
      </c>
      <c r="E332" s="7" t="e">
        <f>VLOOKUP(D332,'[1]SIN LIST2'!$A$2:$B$966,2,FALSE)</f>
        <v>#N/A</v>
      </c>
      <c r="F332" t="s">
        <v>1751</v>
      </c>
      <c r="G332" t="s">
        <v>5525</v>
      </c>
    </row>
    <row r="333" spans="1:7" hidden="1">
      <c r="A333" t="s">
        <v>5526</v>
      </c>
      <c r="B333" t="s">
        <v>1760</v>
      </c>
      <c r="C333" s="7" t="e">
        <f>VLOOKUP(B333,ETUCLIST!$A$2:$B$966,2,FALSE)</f>
        <v>#N/A</v>
      </c>
      <c r="D333" t="s">
        <v>1761</v>
      </c>
      <c r="E333" s="7" t="e">
        <f>VLOOKUP(D333,'[1]SIN LIST2'!$A$2:$B$966,2,FALSE)</f>
        <v>#N/A</v>
      </c>
      <c r="F333" t="s">
        <v>1763</v>
      </c>
      <c r="G333" t="s">
        <v>5527</v>
      </c>
    </row>
    <row r="334" spans="1:7" hidden="1">
      <c r="A334" t="s">
        <v>6872</v>
      </c>
      <c r="B334" t="s">
        <v>6873</v>
      </c>
      <c r="C334" s="7" t="e">
        <f>VLOOKUP(B334,ETUCLIST!$A$2:$B$966,2,FALSE)</f>
        <v>#N/A</v>
      </c>
      <c r="D334" t="s">
        <v>6874</v>
      </c>
      <c r="E334" s="7" t="e">
        <f>VLOOKUP(D334,'[1]SIN LIST2'!$A$2:$B$966,2,FALSE)</f>
        <v>#N/A</v>
      </c>
      <c r="F334" t="s">
        <v>6875</v>
      </c>
      <c r="G334" t="s">
        <v>6876</v>
      </c>
    </row>
    <row r="335" spans="1:7" hidden="1">
      <c r="A335" t="s">
        <v>6877</v>
      </c>
      <c r="B335" t="s">
        <v>1775</v>
      </c>
      <c r="C335" s="7" t="e">
        <f>VLOOKUP(B335,ETUCLIST!$A$2:$B$966,2,FALSE)</f>
        <v>#N/A</v>
      </c>
      <c r="D335" t="s">
        <v>1776</v>
      </c>
      <c r="E335" s="7" t="e">
        <f>VLOOKUP(D335,'[1]SIN LIST2'!$A$2:$B$966,2,FALSE)</f>
        <v>#N/A</v>
      </c>
      <c r="F335" t="s">
        <v>1778</v>
      </c>
      <c r="G335" t="s">
        <v>6878</v>
      </c>
    </row>
    <row r="336" spans="1:7" hidden="1">
      <c r="A336" t="s">
        <v>6879</v>
      </c>
      <c r="B336" t="s">
        <v>1790</v>
      </c>
      <c r="C336" s="7" t="e">
        <f>VLOOKUP(B336,ETUCLIST!$A$2:$B$966,2,FALSE)</f>
        <v>#N/A</v>
      </c>
      <c r="D336" t="s">
        <v>1791</v>
      </c>
      <c r="E336" s="7" t="e">
        <f>VLOOKUP(D336,'[1]SIN LIST2'!$A$2:$B$966,2,FALSE)</f>
        <v>#N/A</v>
      </c>
      <c r="F336" t="s">
        <v>1792</v>
      </c>
      <c r="G336" t="s">
        <v>6880</v>
      </c>
    </row>
    <row r="337" spans="1:7" hidden="1">
      <c r="A337" t="s">
        <v>5528</v>
      </c>
      <c r="B337" t="s">
        <v>1796</v>
      </c>
      <c r="C337" s="7" t="e">
        <f>VLOOKUP(B337,ETUCLIST!$A$2:$B$966,2,FALSE)</f>
        <v>#N/A</v>
      </c>
      <c r="D337" t="s">
        <v>1797</v>
      </c>
      <c r="E337" s="7" t="e">
        <f>VLOOKUP(D337,'[1]SIN LIST2'!$A$2:$B$966,2,FALSE)</f>
        <v>#N/A</v>
      </c>
      <c r="F337" t="s">
        <v>1799</v>
      </c>
      <c r="G337" t="s">
        <v>5529</v>
      </c>
    </row>
    <row r="338" spans="1:7" hidden="1">
      <c r="A338" t="s">
        <v>5532</v>
      </c>
      <c r="B338" t="s">
        <v>4114</v>
      </c>
      <c r="C338" s="7" t="e">
        <f>VLOOKUP(B338,ETUCLIST!$A$2:$B$966,2,FALSE)</f>
        <v>#N/A</v>
      </c>
      <c r="D338" t="s">
        <v>27</v>
      </c>
      <c r="E338" s="7" t="e">
        <f>VLOOKUP(D338,'[1]SIN LIST2'!$A$2:$B$966,2,FALSE)</f>
        <v>#N/A</v>
      </c>
      <c r="F338" t="s">
        <v>4115</v>
      </c>
      <c r="G338" t="s">
        <v>5533</v>
      </c>
    </row>
    <row r="339" spans="1:7" hidden="1">
      <c r="A339" t="s">
        <v>5534</v>
      </c>
      <c r="B339" t="s">
        <v>3726</v>
      </c>
      <c r="C339" s="7" t="e">
        <f>VLOOKUP(B339,ETUCLIST!$A$2:$B$966,2,FALSE)</f>
        <v>#N/A</v>
      </c>
      <c r="D339" t="s">
        <v>27</v>
      </c>
      <c r="E339" s="7" t="e">
        <f>VLOOKUP(D339,'[1]SIN LIST2'!$A$2:$B$966,2,FALSE)</f>
        <v>#N/A</v>
      </c>
      <c r="F339" t="s">
        <v>3727</v>
      </c>
      <c r="G339" t="s">
        <v>5535</v>
      </c>
    </row>
    <row r="340" spans="1:7">
      <c r="A340" t="s">
        <v>5556</v>
      </c>
      <c r="B340" t="s">
        <v>1815</v>
      </c>
      <c r="C340" s="7" t="str">
        <f>VLOOKUP(B340,ETUCLIST!$A$2:$B$966,2,FALSE)</f>
        <v>formaldehyde</v>
      </c>
      <c r="D340" t="s">
        <v>1816</v>
      </c>
      <c r="E340" s="7" t="str">
        <f>VLOOKUP(D340,'[1]SIN LIST2'!$A$2:$B$966,2,FALSE)</f>
        <v>Formaldehyde</v>
      </c>
      <c r="F340" t="s">
        <v>1817</v>
      </c>
      <c r="G340" t="s">
        <v>5557</v>
      </c>
    </row>
    <row r="341" spans="1:7" hidden="1">
      <c r="A341" t="s">
        <v>6881</v>
      </c>
      <c r="B341" t="s">
        <v>1818</v>
      </c>
      <c r="C341" s="7" t="e">
        <f>VLOOKUP(B341,ETUCLIST!$A$2:$B$966,2,FALSE)</f>
        <v>#N/A</v>
      </c>
      <c r="D341" t="s">
        <v>1819</v>
      </c>
      <c r="E341" s="7" t="e">
        <f>VLOOKUP(D341,'[1]SIN LIST2'!$A$2:$B$966,2,FALSE)</f>
        <v>#N/A</v>
      </c>
      <c r="F341" t="s">
        <v>1820</v>
      </c>
      <c r="G341" t="s">
        <v>6882</v>
      </c>
    </row>
    <row r="342" spans="1:7" hidden="1">
      <c r="A342" t="s">
        <v>6883</v>
      </c>
      <c r="B342" t="s">
        <v>3614</v>
      </c>
      <c r="C342" s="7" t="e">
        <f>VLOOKUP(B342,ETUCLIST!$A$2:$B$966,2,FALSE)</f>
        <v>#N/A</v>
      </c>
      <c r="D342" t="s">
        <v>3615</v>
      </c>
      <c r="E342" s="7" t="e">
        <f>VLOOKUP(D342,'[1]SIN LIST2'!$A$2:$B$966,2,FALSE)</f>
        <v>#N/A</v>
      </c>
      <c r="F342" t="s">
        <v>3616</v>
      </c>
      <c r="G342" t="s">
        <v>6884</v>
      </c>
    </row>
    <row r="343" spans="1:7" hidden="1">
      <c r="A343" t="s">
        <v>6885</v>
      </c>
      <c r="B343" t="s">
        <v>1824</v>
      </c>
      <c r="C343" s="7" t="e">
        <f>VLOOKUP(B343,ETUCLIST!$A$2:$B$966,2,FALSE)</f>
        <v>#N/A</v>
      </c>
      <c r="D343" t="s">
        <v>1825</v>
      </c>
      <c r="E343" s="7" t="e">
        <f>VLOOKUP(D343,'[1]SIN LIST2'!$A$2:$B$966,2,FALSE)</f>
        <v>#N/A</v>
      </c>
      <c r="F343" t="s">
        <v>1826</v>
      </c>
      <c r="G343" t="s">
        <v>6886</v>
      </c>
    </row>
    <row r="344" spans="1:7" hidden="1">
      <c r="A344" t="s">
        <v>5558</v>
      </c>
      <c r="B344" t="s">
        <v>1830</v>
      </c>
      <c r="C344" s="7" t="e">
        <f>VLOOKUP(B344,ETUCLIST!$A$2:$B$966,2,FALSE)</f>
        <v>#N/A</v>
      </c>
      <c r="D344" t="s">
        <v>1831</v>
      </c>
      <c r="E344" s="7" t="e">
        <f>VLOOKUP(D344,'[1]SIN LIST2'!$A$2:$B$966,2,FALSE)</f>
        <v>#N/A</v>
      </c>
      <c r="F344" t="s">
        <v>1832</v>
      </c>
      <c r="G344" t="s">
        <v>5559</v>
      </c>
    </row>
    <row r="345" spans="1:7" hidden="1">
      <c r="A345" t="s">
        <v>5564</v>
      </c>
      <c r="B345" t="s">
        <v>1835</v>
      </c>
      <c r="C345" s="7" t="e">
        <f>VLOOKUP(B345,ETUCLIST!$A$2:$B$966,2,FALSE)</f>
        <v>#N/A</v>
      </c>
      <c r="D345" t="s">
        <v>1836</v>
      </c>
      <c r="E345" s="7" t="e">
        <f>VLOOKUP(D345,'[1]SIN LIST2'!$A$2:$B$966,2,FALSE)</f>
        <v>#N/A</v>
      </c>
      <c r="F345" t="s">
        <v>1837</v>
      </c>
      <c r="G345" t="s">
        <v>5565</v>
      </c>
    </row>
    <row r="346" spans="1:7" hidden="1">
      <c r="A346" t="s">
        <v>5566</v>
      </c>
      <c r="B346" t="s">
        <v>1844</v>
      </c>
      <c r="C346" s="7" t="e">
        <f>VLOOKUP(B346,ETUCLIST!$A$2:$B$966,2,FALSE)</f>
        <v>#N/A</v>
      </c>
      <c r="D346" t="s">
        <v>1845</v>
      </c>
      <c r="E346" s="7" t="e">
        <f>VLOOKUP(D346,'[1]SIN LIST2'!$A$2:$B$966,2,FALSE)</f>
        <v>#N/A</v>
      </c>
      <c r="F346" t="s">
        <v>1846</v>
      </c>
      <c r="G346" t="s">
        <v>5567</v>
      </c>
    </row>
    <row r="347" spans="1:7" hidden="1">
      <c r="A347" t="s">
        <v>5568</v>
      </c>
      <c r="B347" t="s">
        <v>1856</v>
      </c>
      <c r="C347" s="7" t="e">
        <f>VLOOKUP(B347,ETUCLIST!$A$2:$B$966,2,FALSE)</f>
        <v>#N/A</v>
      </c>
      <c r="D347" t="s">
        <v>1857</v>
      </c>
      <c r="E347" s="7" t="e">
        <f>VLOOKUP(D347,'[1]SIN LIST2'!$A$2:$B$966,2,FALSE)</f>
        <v>#N/A</v>
      </c>
      <c r="F347" t="s">
        <v>1858</v>
      </c>
      <c r="G347" t="s">
        <v>5569</v>
      </c>
    </row>
    <row r="348" spans="1:7" hidden="1">
      <c r="A348" t="s">
        <v>5570</v>
      </c>
      <c r="B348" t="s">
        <v>1859</v>
      </c>
      <c r="C348" s="7" t="e">
        <f>VLOOKUP(B348,ETUCLIST!$A$2:$B$966,2,FALSE)</f>
        <v>#N/A</v>
      </c>
      <c r="D348" t="s">
        <v>1860</v>
      </c>
      <c r="E348" s="7" t="e">
        <f>VLOOKUP(D348,'[1]SIN LIST2'!$A$2:$B$966,2,FALSE)</f>
        <v>#N/A</v>
      </c>
      <c r="F348" t="s">
        <v>1861</v>
      </c>
      <c r="G348" t="s">
        <v>5571</v>
      </c>
    </row>
    <row r="349" spans="1:7" hidden="1">
      <c r="A349" t="s">
        <v>5572</v>
      </c>
      <c r="B349" t="s">
        <v>1862</v>
      </c>
      <c r="C349" s="7" t="e">
        <f>VLOOKUP(B349,ETUCLIST!$A$2:$B$966,2,FALSE)</f>
        <v>#N/A</v>
      </c>
      <c r="D349" t="s">
        <v>1863</v>
      </c>
      <c r="E349" s="7" t="e">
        <f>VLOOKUP(D349,'[1]SIN LIST2'!$A$2:$B$966,2,FALSE)</f>
        <v>#N/A</v>
      </c>
      <c r="F349" t="s">
        <v>1864</v>
      </c>
      <c r="G349" t="s">
        <v>5573</v>
      </c>
    </row>
    <row r="350" spans="1:7" hidden="1">
      <c r="A350" t="s">
        <v>5574</v>
      </c>
      <c r="B350" t="s">
        <v>1865</v>
      </c>
      <c r="C350" s="7" t="e">
        <f>VLOOKUP(B350,ETUCLIST!$A$2:$B$966,2,FALSE)</f>
        <v>#N/A</v>
      </c>
      <c r="D350" t="s">
        <v>1866</v>
      </c>
      <c r="E350" s="7" t="e">
        <f>VLOOKUP(D350,'[1]SIN LIST2'!$A$2:$B$966,2,FALSE)</f>
        <v>#N/A</v>
      </c>
      <c r="F350" t="s">
        <v>1867</v>
      </c>
      <c r="G350" t="s">
        <v>5575</v>
      </c>
    </row>
    <row r="351" spans="1:7" hidden="1">
      <c r="A351" t="s">
        <v>5576</v>
      </c>
      <c r="B351" t="s">
        <v>1886</v>
      </c>
      <c r="C351" s="7" t="e">
        <f>VLOOKUP(B351,ETUCLIST!$A$2:$B$966,2,FALSE)</f>
        <v>#N/A</v>
      </c>
      <c r="D351" t="s">
        <v>1887</v>
      </c>
      <c r="E351" s="7" t="e">
        <f>VLOOKUP(D351,'[1]SIN LIST2'!$A$2:$B$966,2,FALSE)</f>
        <v>#N/A</v>
      </c>
      <c r="F351" t="s">
        <v>1888</v>
      </c>
      <c r="G351" t="s">
        <v>5577</v>
      </c>
    </row>
    <row r="352" spans="1:7" hidden="1">
      <c r="A352" t="s">
        <v>5578</v>
      </c>
      <c r="B352" t="s">
        <v>1892</v>
      </c>
      <c r="C352" s="7" t="e">
        <f>VLOOKUP(B352,ETUCLIST!$A$2:$B$966,2,FALSE)</f>
        <v>#N/A</v>
      </c>
      <c r="D352" t="s">
        <v>1893</v>
      </c>
      <c r="E352" s="7" t="e">
        <f>VLOOKUP(D352,'[1]SIN LIST2'!$A$2:$B$966,2,FALSE)</f>
        <v>#N/A</v>
      </c>
      <c r="F352" t="s">
        <v>1894</v>
      </c>
      <c r="G352" t="s">
        <v>5579</v>
      </c>
    </row>
    <row r="353" spans="1:7" hidden="1">
      <c r="A353" t="s">
        <v>5580</v>
      </c>
      <c r="B353" t="s">
        <v>5581</v>
      </c>
      <c r="C353" s="7" t="e">
        <f>VLOOKUP(B353,ETUCLIST!$A$2:$B$966,2,FALSE)</f>
        <v>#N/A</v>
      </c>
      <c r="D353" t="s">
        <v>5582</v>
      </c>
      <c r="E353" s="7" t="e">
        <f>VLOOKUP(D353,'[1]SIN LIST2'!$A$2:$B$966,2,FALSE)</f>
        <v>#N/A</v>
      </c>
      <c r="F353" t="s">
        <v>5583</v>
      </c>
      <c r="G353" t="s">
        <v>5584</v>
      </c>
    </row>
    <row r="354" spans="1:7" hidden="1">
      <c r="A354" t="s">
        <v>5585</v>
      </c>
      <c r="B354" t="s">
        <v>5586</v>
      </c>
      <c r="C354" s="7" t="e">
        <f>VLOOKUP(B354,ETUCLIST!$A$2:$B$966,2,FALSE)</f>
        <v>#N/A</v>
      </c>
      <c r="D354" t="s">
        <v>5587</v>
      </c>
      <c r="E354" s="7" t="e">
        <f>VLOOKUP(D354,'[1]SIN LIST2'!$A$2:$B$966,2,FALSE)</f>
        <v>#N/A</v>
      </c>
      <c r="F354" t="s">
        <v>5588</v>
      </c>
      <c r="G354" t="s">
        <v>5589</v>
      </c>
    </row>
    <row r="355" spans="1:7" hidden="1">
      <c r="A355" t="s">
        <v>5594</v>
      </c>
      <c r="B355" t="s">
        <v>1905</v>
      </c>
      <c r="C355" s="7" t="e">
        <f>VLOOKUP(B355,ETUCLIST!$A$2:$B$966,2,FALSE)</f>
        <v>#N/A</v>
      </c>
      <c r="D355" t="s">
        <v>1906</v>
      </c>
      <c r="E355" s="7" t="e">
        <f>VLOOKUP(D355,'[1]SIN LIST2'!$A$2:$B$966,2,FALSE)</f>
        <v>#N/A</v>
      </c>
      <c r="F355" t="s">
        <v>1907</v>
      </c>
      <c r="G355" t="s">
        <v>5595</v>
      </c>
    </row>
    <row r="356" spans="1:7" hidden="1">
      <c r="A356" t="s">
        <v>6887</v>
      </c>
      <c r="B356" t="s">
        <v>6888</v>
      </c>
      <c r="C356" s="7" t="e">
        <f>VLOOKUP(B356,ETUCLIST!$A$2:$B$966,2,FALSE)</f>
        <v>#N/A</v>
      </c>
      <c r="D356" t="s">
        <v>6889</v>
      </c>
      <c r="E356" s="7" t="e">
        <f>VLOOKUP(D356,'[1]SIN LIST2'!$A$2:$B$966,2,FALSE)</f>
        <v>#N/A</v>
      </c>
      <c r="F356" t="s">
        <v>6890</v>
      </c>
      <c r="G356" t="s">
        <v>6891</v>
      </c>
    </row>
    <row r="357" spans="1:7" hidden="1">
      <c r="A357" t="s">
        <v>5596</v>
      </c>
      <c r="B357" t="s">
        <v>5597</v>
      </c>
      <c r="C357" s="7" t="e">
        <f>VLOOKUP(B357,ETUCLIST!$A$2:$B$966,2,FALSE)</f>
        <v>#N/A</v>
      </c>
      <c r="D357" t="s">
        <v>5598</v>
      </c>
      <c r="E357" s="7" t="e">
        <f>VLOOKUP(D357,'[1]SIN LIST2'!$A$2:$B$966,2,FALSE)</f>
        <v>#N/A</v>
      </c>
      <c r="F357" t="s">
        <v>5599</v>
      </c>
      <c r="G357" t="s">
        <v>5600</v>
      </c>
    </row>
    <row r="358" spans="1:7" hidden="1">
      <c r="A358" t="s">
        <v>5606</v>
      </c>
      <c r="B358" t="s">
        <v>3846</v>
      </c>
      <c r="C358" s="7" t="e">
        <f>VLOOKUP(B358,ETUCLIST!$A$2:$B$966,2,FALSE)</f>
        <v>#N/A</v>
      </c>
      <c r="D358" t="s">
        <v>3847</v>
      </c>
      <c r="E358" s="7" t="e">
        <f>VLOOKUP(D358,'[1]SIN LIST2'!$A$2:$B$966,2,FALSE)</f>
        <v>#N/A</v>
      </c>
      <c r="F358" t="s">
        <v>3848</v>
      </c>
      <c r="G358" t="s">
        <v>5607</v>
      </c>
    </row>
    <row r="359" spans="1:7" hidden="1">
      <c r="A359" t="s">
        <v>6892</v>
      </c>
      <c r="B359" t="s">
        <v>1919</v>
      </c>
      <c r="C359" s="7" t="e">
        <f>VLOOKUP(B359,ETUCLIST!$A$2:$B$966,2,FALSE)</f>
        <v>#N/A</v>
      </c>
      <c r="D359" t="s">
        <v>1920</v>
      </c>
      <c r="E359" s="7" t="e">
        <f>VLOOKUP(D359,'[1]SIN LIST2'!$A$2:$B$966,2,FALSE)</f>
        <v>#N/A</v>
      </c>
      <c r="F359" t="s">
        <v>1921</v>
      </c>
      <c r="G359" t="s">
        <v>6893</v>
      </c>
    </row>
    <row r="360" spans="1:7" hidden="1">
      <c r="A360" t="s">
        <v>5608</v>
      </c>
      <c r="B360" t="s">
        <v>4119</v>
      </c>
      <c r="C360" s="7" t="e">
        <f>VLOOKUP(B360,ETUCLIST!$A$2:$B$966,2,FALSE)</f>
        <v>#N/A</v>
      </c>
      <c r="D360" t="s">
        <v>4120</v>
      </c>
      <c r="E360" s="7" t="e">
        <f>VLOOKUP(D360,'[1]SIN LIST2'!$A$2:$B$966,2,FALSE)</f>
        <v>#N/A</v>
      </c>
      <c r="F360" t="s">
        <v>4121</v>
      </c>
      <c r="G360" t="s">
        <v>5609</v>
      </c>
    </row>
    <row r="361" spans="1:7" hidden="1">
      <c r="A361" t="s">
        <v>6894</v>
      </c>
      <c r="B361" t="s">
        <v>486</v>
      </c>
      <c r="C361" s="7" t="e">
        <f>VLOOKUP(B361,ETUCLIST!$A$2:$B$966,2,FALSE)</f>
        <v>#N/A</v>
      </c>
      <c r="D361" t="s">
        <v>487</v>
      </c>
      <c r="E361" s="7" t="e">
        <f>VLOOKUP(D361,'[1]SIN LIST2'!$A$2:$B$966,2,FALSE)</f>
        <v>#N/A</v>
      </c>
      <c r="F361" t="s">
        <v>488</v>
      </c>
      <c r="G361" t="s">
        <v>6895</v>
      </c>
    </row>
    <row r="362" spans="1:7" hidden="1">
      <c r="A362" t="s">
        <v>6896</v>
      </c>
      <c r="B362" t="s">
        <v>1946</v>
      </c>
      <c r="C362" s="7" t="e">
        <f>VLOOKUP(B362,ETUCLIST!$A$2:$B$966,2,FALSE)</f>
        <v>#N/A</v>
      </c>
      <c r="D362" t="s">
        <v>27</v>
      </c>
      <c r="E362" s="7" t="e">
        <f>VLOOKUP(D362,'[1]SIN LIST2'!$A$2:$B$966,2,FALSE)</f>
        <v>#N/A</v>
      </c>
      <c r="F362" t="s">
        <v>1947</v>
      </c>
      <c r="G362" t="s">
        <v>6897</v>
      </c>
    </row>
    <row r="363" spans="1:7" hidden="1">
      <c r="A363" t="s">
        <v>5613</v>
      </c>
      <c r="B363" t="s">
        <v>3849</v>
      </c>
      <c r="C363" s="7" t="e">
        <f>VLOOKUP(B363,ETUCLIST!$A$2:$B$966,2,FALSE)</f>
        <v>#N/A</v>
      </c>
      <c r="D363" t="s">
        <v>3850</v>
      </c>
      <c r="E363" s="7" t="e">
        <f>VLOOKUP(D363,'[1]SIN LIST2'!$A$2:$B$966,2,FALSE)</f>
        <v>#N/A</v>
      </c>
      <c r="F363" t="s">
        <v>3851</v>
      </c>
      <c r="G363" t="s">
        <v>5614</v>
      </c>
    </row>
    <row r="364" spans="1:7" hidden="1">
      <c r="A364" t="s">
        <v>5615</v>
      </c>
      <c r="B364" t="s">
        <v>4122</v>
      </c>
      <c r="C364" s="7" t="e">
        <f>VLOOKUP(B364,ETUCLIST!$A$2:$B$966,2,FALSE)</f>
        <v>#N/A</v>
      </c>
      <c r="D364" t="s">
        <v>4123</v>
      </c>
      <c r="E364" s="7" t="e">
        <f>VLOOKUP(D364,'[1]SIN LIST2'!$A$2:$B$966,2,FALSE)</f>
        <v>#N/A</v>
      </c>
      <c r="F364" t="s">
        <v>4124</v>
      </c>
      <c r="G364" t="s">
        <v>5616</v>
      </c>
    </row>
    <row r="365" spans="1:7" hidden="1">
      <c r="A365" t="s">
        <v>5617</v>
      </c>
      <c r="B365" t="s">
        <v>1950</v>
      </c>
      <c r="C365" s="7" t="e">
        <f>VLOOKUP(B365,ETUCLIST!$A$2:$B$966,2,FALSE)</f>
        <v>#N/A</v>
      </c>
      <c r="D365" t="s">
        <v>1951</v>
      </c>
      <c r="E365" s="7" t="e">
        <f>VLOOKUP(D365,'[1]SIN LIST2'!$A$2:$B$966,2,FALSE)</f>
        <v>#N/A</v>
      </c>
      <c r="F365" t="s">
        <v>1953</v>
      </c>
      <c r="G365" t="s">
        <v>5618</v>
      </c>
    </row>
    <row r="366" spans="1:7">
      <c r="A366" t="s">
        <v>5619</v>
      </c>
      <c r="B366" t="s">
        <v>4125</v>
      </c>
      <c r="C366" s="7" t="str">
        <f>VLOOKUP(B366,ETUCLIST!$A$2:$B$966,2,FALSE)</f>
        <v>hydrogen sulphide</v>
      </c>
      <c r="D366" s="3">
        <v>2148878</v>
      </c>
      <c r="E366" s="7" t="e">
        <f>VLOOKUP(D366,'[1]SIN LIST2'!$A$2:$B$966,2,FALSE)</f>
        <v>#N/A</v>
      </c>
      <c r="F366" t="s">
        <v>4126</v>
      </c>
      <c r="G366" t="s">
        <v>5620</v>
      </c>
    </row>
    <row r="367" spans="1:7" hidden="1">
      <c r="A367" t="s">
        <v>6898</v>
      </c>
      <c r="B367" t="s">
        <v>6899</v>
      </c>
      <c r="C367" s="7" t="e">
        <f>VLOOKUP(B367,ETUCLIST!$A$2:$B$966,2,FALSE)</f>
        <v>#N/A</v>
      </c>
      <c r="D367" t="s">
        <v>27</v>
      </c>
      <c r="E367" s="7" t="e">
        <f>VLOOKUP(D367,'[1]SIN LIST2'!$A$2:$B$966,2,FALSE)</f>
        <v>#N/A</v>
      </c>
      <c r="F367" t="s">
        <v>6900</v>
      </c>
      <c r="G367" t="s">
        <v>6901</v>
      </c>
    </row>
    <row r="368" spans="1:7" hidden="1">
      <c r="A368" t="s">
        <v>6902</v>
      </c>
      <c r="B368" t="s">
        <v>3945</v>
      </c>
      <c r="C368" s="7" t="e">
        <f>VLOOKUP(B368,ETUCLIST!$A$2:$B$966,2,FALSE)</f>
        <v>#N/A</v>
      </c>
      <c r="D368" t="s">
        <v>3946</v>
      </c>
      <c r="E368" s="7" t="e">
        <f>VLOOKUP(D368,'[1]SIN LIST2'!$A$2:$B$966,2,FALSE)</f>
        <v>#N/A</v>
      </c>
      <c r="F368" t="s">
        <v>3947</v>
      </c>
      <c r="G368" t="s">
        <v>6903</v>
      </c>
    </row>
    <row r="369" spans="1:7" hidden="1">
      <c r="A369" t="s">
        <v>6904</v>
      </c>
      <c r="B369" t="s">
        <v>1955</v>
      </c>
      <c r="C369" s="7" t="e">
        <f>VLOOKUP(B369,ETUCLIST!$A$2:$B$966,2,FALSE)</f>
        <v>#N/A</v>
      </c>
      <c r="D369" t="s">
        <v>1956</v>
      </c>
      <c r="E369" s="7" t="e">
        <f>VLOOKUP(D369,'[1]SIN LIST2'!$A$2:$B$966,2,FALSE)</f>
        <v>#N/A</v>
      </c>
      <c r="F369" t="s">
        <v>1957</v>
      </c>
      <c r="G369" t="s">
        <v>6905</v>
      </c>
    </row>
    <row r="370" spans="1:7" hidden="1">
      <c r="A370" t="s">
        <v>5621</v>
      </c>
      <c r="B370" t="s">
        <v>1958</v>
      </c>
      <c r="C370" s="7" t="e">
        <f>VLOOKUP(B370,ETUCLIST!$A$2:$B$966,2,FALSE)</f>
        <v>#N/A</v>
      </c>
      <c r="D370" t="s">
        <v>1959</v>
      </c>
      <c r="E370" s="7" t="e">
        <f>VLOOKUP(D370,'[1]SIN LIST2'!$A$2:$B$966,2,FALSE)</f>
        <v>#N/A</v>
      </c>
      <c r="F370" t="s">
        <v>1961</v>
      </c>
      <c r="G370" t="s">
        <v>5622</v>
      </c>
    </row>
    <row r="371" spans="1:7" hidden="1">
      <c r="A371" t="s">
        <v>5631</v>
      </c>
      <c r="B371" t="s">
        <v>1965</v>
      </c>
      <c r="C371" s="7" t="e">
        <f>VLOOKUP(B371,ETUCLIST!$A$2:$B$966,2,FALSE)</f>
        <v>#N/A</v>
      </c>
      <c r="D371" t="s">
        <v>1966</v>
      </c>
      <c r="E371" s="7" t="e">
        <f>VLOOKUP(D371,'[1]SIN LIST2'!$A$2:$B$966,2,FALSE)</f>
        <v>#N/A</v>
      </c>
      <c r="F371" t="s">
        <v>1967</v>
      </c>
      <c r="G371" t="s">
        <v>5632</v>
      </c>
    </row>
    <row r="372" spans="1:7" hidden="1">
      <c r="A372" t="s">
        <v>5633</v>
      </c>
      <c r="B372" t="s">
        <v>1968</v>
      </c>
      <c r="C372" s="7" t="e">
        <f>VLOOKUP(B372,ETUCLIST!$A$2:$B$966,2,FALSE)</f>
        <v>#N/A</v>
      </c>
      <c r="D372" t="s">
        <v>1969</v>
      </c>
      <c r="E372" s="7" t="e">
        <f>VLOOKUP(D372,'[1]SIN LIST2'!$A$2:$B$966,2,FALSE)</f>
        <v>#N/A</v>
      </c>
      <c r="F372" t="s">
        <v>1970</v>
      </c>
      <c r="G372" t="s">
        <v>5634</v>
      </c>
    </row>
    <row r="373" spans="1:7" hidden="1">
      <c r="A373" t="s">
        <v>5635</v>
      </c>
      <c r="B373" t="s">
        <v>1971</v>
      </c>
      <c r="C373" s="7" t="e">
        <f>VLOOKUP(B373,ETUCLIST!$A$2:$B$966,2,FALSE)</f>
        <v>#N/A</v>
      </c>
      <c r="D373" t="s">
        <v>1972</v>
      </c>
      <c r="E373" s="7" t="e">
        <f>VLOOKUP(D373,'[1]SIN LIST2'!$A$2:$B$966,2,FALSE)</f>
        <v>#N/A</v>
      </c>
      <c r="F373" t="s">
        <v>1973</v>
      </c>
      <c r="G373" t="s">
        <v>5636</v>
      </c>
    </row>
    <row r="374" spans="1:7" hidden="1">
      <c r="A374" t="s">
        <v>5642</v>
      </c>
      <c r="B374" t="s">
        <v>1974</v>
      </c>
      <c r="C374" s="7" t="e">
        <f>VLOOKUP(B374,ETUCLIST!$A$2:$B$966,2,FALSE)</f>
        <v>#N/A</v>
      </c>
      <c r="D374" t="s">
        <v>1975</v>
      </c>
      <c r="E374" s="7" t="e">
        <f>VLOOKUP(D374,'[1]SIN LIST2'!$A$2:$B$966,2,FALSE)</f>
        <v>#N/A</v>
      </c>
      <c r="F374" t="s">
        <v>1977</v>
      </c>
      <c r="G374" t="s">
        <v>5643</v>
      </c>
    </row>
    <row r="375" spans="1:7" hidden="1">
      <c r="A375" t="s">
        <v>5644</v>
      </c>
      <c r="B375" t="s">
        <v>1978</v>
      </c>
      <c r="C375" s="7" t="e">
        <f>VLOOKUP(B375,ETUCLIST!$A$2:$B$966,2,FALSE)</f>
        <v>#N/A</v>
      </c>
      <c r="D375" t="s">
        <v>1979</v>
      </c>
      <c r="E375" s="7" t="e">
        <f>VLOOKUP(D375,'[1]SIN LIST2'!$A$2:$B$966,2,FALSE)</f>
        <v>#N/A</v>
      </c>
      <c r="F375" t="s">
        <v>1981</v>
      </c>
      <c r="G375" t="s">
        <v>5645</v>
      </c>
    </row>
    <row r="376" spans="1:7" hidden="1">
      <c r="A376" t="s">
        <v>5661</v>
      </c>
      <c r="B376" t="s">
        <v>1985</v>
      </c>
      <c r="C376" s="7" t="e">
        <f>VLOOKUP(B376,ETUCLIST!$A$2:$B$966,2,FALSE)</f>
        <v>#N/A</v>
      </c>
      <c r="D376" t="s">
        <v>1986</v>
      </c>
      <c r="E376" s="7" t="e">
        <f>VLOOKUP(D376,'[1]SIN LIST2'!$A$2:$B$966,2,FALSE)</f>
        <v>#N/A</v>
      </c>
      <c r="F376" t="s">
        <v>1987</v>
      </c>
      <c r="G376" t="s">
        <v>5662</v>
      </c>
    </row>
    <row r="377" spans="1:7" hidden="1">
      <c r="A377" t="s">
        <v>5663</v>
      </c>
      <c r="B377" t="s">
        <v>1988</v>
      </c>
      <c r="C377" s="7" t="e">
        <f>VLOOKUP(B377,ETUCLIST!$A$2:$B$966,2,FALSE)</f>
        <v>#N/A</v>
      </c>
      <c r="D377" t="s">
        <v>1989</v>
      </c>
      <c r="E377" s="7" t="e">
        <f>VLOOKUP(D377,'[1]SIN LIST2'!$A$2:$B$966,2,FALSE)</f>
        <v>#N/A</v>
      </c>
      <c r="F377" t="s">
        <v>1990</v>
      </c>
      <c r="G377" t="s">
        <v>5664</v>
      </c>
    </row>
    <row r="378" spans="1:7" hidden="1">
      <c r="A378" t="s">
        <v>6906</v>
      </c>
      <c r="B378" t="s">
        <v>4129</v>
      </c>
      <c r="C378" s="7" t="e">
        <f>VLOOKUP(B378,ETUCLIST!$A$2:$B$966,2,FALSE)</f>
        <v>#N/A</v>
      </c>
      <c r="D378" t="s">
        <v>4130</v>
      </c>
      <c r="E378" s="7" t="e">
        <f>VLOOKUP(D378,'[1]SIN LIST2'!$A$2:$B$966,2,FALSE)</f>
        <v>#N/A</v>
      </c>
      <c r="F378" t="s">
        <v>4131</v>
      </c>
      <c r="G378" t="s">
        <v>6907</v>
      </c>
    </row>
    <row r="379" spans="1:7" hidden="1">
      <c r="A379" t="s">
        <v>6908</v>
      </c>
      <c r="B379" t="s">
        <v>2007</v>
      </c>
      <c r="C379" s="7" t="e">
        <f>VLOOKUP(B379,ETUCLIST!$A$2:$B$966,2,FALSE)</f>
        <v>#N/A</v>
      </c>
      <c r="D379" t="s">
        <v>2008</v>
      </c>
      <c r="E379" s="7" t="e">
        <f>VLOOKUP(D379,'[1]SIN LIST2'!$A$2:$B$966,2,FALSE)</f>
        <v>#N/A</v>
      </c>
      <c r="F379" t="s">
        <v>2009</v>
      </c>
      <c r="G379" t="s">
        <v>6909</v>
      </c>
    </row>
    <row r="380" spans="1:7" hidden="1">
      <c r="A380" t="s">
        <v>5665</v>
      </c>
      <c r="B380" t="s">
        <v>2025</v>
      </c>
      <c r="C380" s="7" t="e">
        <f>VLOOKUP(B380,ETUCLIST!$A$2:$B$966,2,FALSE)</f>
        <v>#N/A</v>
      </c>
      <c r="D380" t="s">
        <v>2026</v>
      </c>
      <c r="E380" s="7" t="e">
        <f>VLOOKUP(D380,'[1]SIN LIST2'!$A$2:$B$966,2,FALSE)</f>
        <v>#N/A</v>
      </c>
      <c r="F380" t="s">
        <v>2027</v>
      </c>
      <c r="G380" t="s">
        <v>5666</v>
      </c>
    </row>
    <row r="381" spans="1:7" hidden="1">
      <c r="A381" t="s">
        <v>5667</v>
      </c>
      <c r="B381" t="s">
        <v>2034</v>
      </c>
      <c r="C381" s="7" t="e">
        <f>VLOOKUP(B381,ETUCLIST!$A$2:$B$966,2,FALSE)</f>
        <v>#N/A</v>
      </c>
      <c r="D381" t="s">
        <v>2035</v>
      </c>
      <c r="E381" s="7" t="e">
        <f>VLOOKUP(D381,'[1]SIN LIST2'!$A$2:$B$966,2,FALSE)</f>
        <v>#N/A</v>
      </c>
      <c r="F381" t="s">
        <v>2036</v>
      </c>
      <c r="G381" t="s">
        <v>5668</v>
      </c>
    </row>
    <row r="382" spans="1:7" hidden="1">
      <c r="A382" t="s">
        <v>5669</v>
      </c>
      <c r="B382" t="s">
        <v>2040</v>
      </c>
      <c r="C382" s="7" t="e">
        <f>VLOOKUP(B382,ETUCLIST!$A$2:$B$966,2,FALSE)</f>
        <v>#N/A</v>
      </c>
      <c r="D382" t="s">
        <v>2041</v>
      </c>
      <c r="E382" s="7" t="e">
        <f>VLOOKUP(D382,'[1]SIN LIST2'!$A$2:$B$966,2,FALSE)</f>
        <v>#N/A</v>
      </c>
      <c r="F382" t="s">
        <v>2042</v>
      </c>
      <c r="G382" t="s">
        <v>5670</v>
      </c>
    </row>
    <row r="383" spans="1:7" hidden="1">
      <c r="A383" t="s">
        <v>5678</v>
      </c>
      <c r="B383" t="s">
        <v>2079</v>
      </c>
      <c r="C383" s="7" t="e">
        <f>VLOOKUP(B383,ETUCLIST!$A$2:$B$966,2,FALSE)</f>
        <v>#N/A</v>
      </c>
      <c r="D383" t="s">
        <v>2080</v>
      </c>
      <c r="E383" s="7" t="e">
        <f>VLOOKUP(D383,'[1]SIN LIST2'!$A$2:$B$966,2,FALSE)</f>
        <v>#N/A</v>
      </c>
      <c r="F383" t="s">
        <v>2081</v>
      </c>
      <c r="G383" t="s">
        <v>5679</v>
      </c>
    </row>
    <row r="384" spans="1:7">
      <c r="A384" t="s">
        <v>3240</v>
      </c>
      <c r="B384" t="s">
        <v>3239</v>
      </c>
      <c r="C384" s="7" t="str">
        <f>VLOOKUP(B384,ETUCLIST!$A$2:$B$966,2,FALSE)</f>
        <v>Lead</v>
      </c>
      <c r="D384" t="s">
        <v>3728</v>
      </c>
      <c r="E384" s="7" t="str">
        <f>VLOOKUP(D384,'[1]SIN LIST2'!$A$2:$B$966,2,FALSE)</f>
        <v>Lead</v>
      </c>
      <c r="F384" t="s">
        <v>3729</v>
      </c>
      <c r="G384" t="s">
        <v>5700</v>
      </c>
    </row>
    <row r="385" spans="1:7" hidden="1">
      <c r="A385" t="s">
        <v>6910</v>
      </c>
      <c r="B385" t="s">
        <v>6911</v>
      </c>
      <c r="C385" s="7" t="e">
        <f>VLOOKUP(B385,ETUCLIST!$A$2:$B$966,2,FALSE)</f>
        <v>#N/A</v>
      </c>
      <c r="D385" t="s">
        <v>6912</v>
      </c>
      <c r="E385" s="7" t="str">
        <f>VLOOKUP(D385,'[1]SIN LIST2'!$A$2:$B$966,2,FALSE)</f>
        <v>Lead 2,4,6-trinitro-m-phenylene dioxide</v>
      </c>
      <c r="F385" t="s">
        <v>6913</v>
      </c>
      <c r="G385" t="s">
        <v>6914</v>
      </c>
    </row>
    <row r="386" spans="1:7" hidden="1">
      <c r="A386" t="s">
        <v>6915</v>
      </c>
      <c r="B386" t="s">
        <v>3339</v>
      </c>
      <c r="C386" s="7" t="e">
        <f>VLOOKUP(B386,ETUCLIST!$A$2:$B$966,2,FALSE)</f>
        <v>#N/A</v>
      </c>
      <c r="D386" t="s">
        <v>4132</v>
      </c>
      <c r="E386" s="7" t="str">
        <f>VLOOKUP(D386,'[1]SIN LIST2'!$A$2:$B$966,2,FALSE)</f>
        <v xml:space="preserve">Lead bis(tetrafluoroborate)
</v>
      </c>
      <c r="F386" t="s">
        <v>4133</v>
      </c>
      <c r="G386" t="s">
        <v>6916</v>
      </c>
    </row>
    <row r="387" spans="1:7">
      <c r="A387" t="s">
        <v>3329</v>
      </c>
      <c r="B387" t="s">
        <v>2085</v>
      </c>
      <c r="C387" s="7" t="str">
        <f>VLOOKUP(B387,ETUCLIST!$A$2:$B$966,2,FALSE)</f>
        <v>Lead chromate molybdate sulfate red</v>
      </c>
      <c r="D387" t="s">
        <v>2086</v>
      </c>
      <c r="E387" s="7" t="str">
        <f>VLOOKUP(D387,'[1]SIN LIST2'!$A$2:$B$966,2,FALSE)</f>
        <v>Lead chromate molybdate sulfate red</v>
      </c>
      <c r="F387" t="s">
        <v>2087</v>
      </c>
      <c r="G387" t="s">
        <v>6917</v>
      </c>
    </row>
    <row r="388" spans="1:7">
      <c r="A388" t="s">
        <v>3350</v>
      </c>
      <c r="B388" t="s">
        <v>2094</v>
      </c>
      <c r="C388" s="7" t="str">
        <f>VLOOKUP(B388,ETUCLIST!$A$2:$B$966,2,FALSE)</f>
        <v>Lead sulfochromate yellow</v>
      </c>
      <c r="D388" t="s">
        <v>2095</v>
      </c>
      <c r="E388" s="7" t="str">
        <f>VLOOKUP(D388,'[1]SIN LIST2'!$A$2:$B$966,2,FALSE)</f>
        <v>Lead sulfochromate yellow</v>
      </c>
      <c r="F388" t="s">
        <v>2096</v>
      </c>
      <c r="G388" t="s">
        <v>6918</v>
      </c>
    </row>
    <row r="389" spans="1:7" hidden="1">
      <c r="A389" t="s">
        <v>5771</v>
      </c>
      <c r="B389" t="s">
        <v>2098</v>
      </c>
      <c r="C389" s="7" t="e">
        <f>VLOOKUP(B389,ETUCLIST!$A$2:$B$966,2,FALSE)</f>
        <v>#N/A</v>
      </c>
      <c r="D389" t="s">
        <v>2099</v>
      </c>
      <c r="E389" s="7" t="e">
        <f>VLOOKUP(D389,'[1]SIN LIST2'!$A$2:$B$966,2,FALSE)</f>
        <v>#N/A</v>
      </c>
      <c r="F389" t="s">
        <v>2101</v>
      </c>
      <c r="G389" t="s">
        <v>5772</v>
      </c>
    </row>
    <row r="390" spans="1:7" hidden="1">
      <c r="A390" t="s">
        <v>6919</v>
      </c>
      <c r="B390" t="s">
        <v>2119</v>
      </c>
      <c r="C390" s="7" t="e">
        <f>VLOOKUP(B390,ETUCLIST!$A$2:$B$966,2,FALSE)</f>
        <v>#N/A</v>
      </c>
      <c r="D390" t="s">
        <v>27</v>
      </c>
      <c r="E390" s="7" t="e">
        <f>VLOOKUP(D390,'[1]SIN LIST2'!$A$2:$B$966,2,FALSE)</f>
        <v>#N/A</v>
      </c>
      <c r="F390" t="s">
        <v>2120</v>
      </c>
      <c r="G390" t="s">
        <v>6920</v>
      </c>
    </row>
    <row r="391" spans="1:7" hidden="1">
      <c r="A391" t="s">
        <v>5780</v>
      </c>
      <c r="B391" t="s">
        <v>3730</v>
      </c>
      <c r="C391" s="7" t="e">
        <f>VLOOKUP(B391,ETUCLIST!$A$2:$B$966,2,FALSE)</f>
        <v>#N/A</v>
      </c>
      <c r="D391" t="s">
        <v>3731</v>
      </c>
      <c r="E391" s="7" t="e">
        <f>VLOOKUP(D391,'[1]SIN LIST2'!$A$2:$B$966,2,FALSE)</f>
        <v>#N/A</v>
      </c>
      <c r="F391" t="s">
        <v>3732</v>
      </c>
      <c r="G391" t="s">
        <v>5781</v>
      </c>
    </row>
    <row r="392" spans="1:7" hidden="1">
      <c r="A392" t="s">
        <v>5782</v>
      </c>
      <c r="B392" t="s">
        <v>2121</v>
      </c>
      <c r="C392" s="7" t="e">
        <f>VLOOKUP(B392,ETUCLIST!$A$2:$B$966,2,FALSE)</f>
        <v>#N/A</v>
      </c>
      <c r="D392" t="s">
        <v>2122</v>
      </c>
      <c r="E392" s="7" t="e">
        <f>VLOOKUP(D392,'[1]SIN LIST2'!$A$2:$B$966,2,FALSE)</f>
        <v>#N/A</v>
      </c>
      <c r="F392" t="s">
        <v>2123</v>
      </c>
      <c r="G392" t="s">
        <v>5783</v>
      </c>
    </row>
    <row r="393" spans="1:7" hidden="1">
      <c r="A393" t="s">
        <v>6921</v>
      </c>
      <c r="B393" t="s">
        <v>2124</v>
      </c>
      <c r="C393" s="7" t="e">
        <f>VLOOKUP(B393,ETUCLIST!$A$2:$B$966,2,FALSE)</f>
        <v>#N/A</v>
      </c>
      <c r="D393" t="s">
        <v>2125</v>
      </c>
      <c r="E393" s="7" t="e">
        <f>VLOOKUP(D393,'[1]SIN LIST2'!$A$2:$B$966,2,FALSE)</f>
        <v>#N/A</v>
      </c>
      <c r="F393" t="s">
        <v>2126</v>
      </c>
      <c r="G393" t="s">
        <v>6922</v>
      </c>
    </row>
    <row r="394" spans="1:7" hidden="1">
      <c r="A394" t="s">
        <v>5784</v>
      </c>
      <c r="B394" t="s">
        <v>2127</v>
      </c>
      <c r="C394" s="7" t="e">
        <f>VLOOKUP(B394,ETUCLIST!$A$2:$B$966,2,FALSE)</f>
        <v>#N/A</v>
      </c>
      <c r="D394" t="s">
        <v>2128</v>
      </c>
      <c r="E394" s="7" t="e">
        <f>VLOOKUP(D394,'[1]SIN LIST2'!$A$2:$B$966,2,FALSE)</f>
        <v>#N/A</v>
      </c>
      <c r="F394" t="s">
        <v>2129</v>
      </c>
      <c r="G394" t="s">
        <v>5785</v>
      </c>
    </row>
    <row r="395" spans="1:7" hidden="1">
      <c r="A395" t="s">
        <v>5786</v>
      </c>
      <c r="B395" t="s">
        <v>2136</v>
      </c>
      <c r="C395" s="7" t="e">
        <f>VLOOKUP(B395,ETUCLIST!$A$2:$B$966,2,FALSE)</f>
        <v>#N/A</v>
      </c>
      <c r="D395" t="s">
        <v>2137</v>
      </c>
      <c r="E395" s="7" t="e">
        <f>VLOOKUP(D395,'[1]SIN LIST2'!$A$2:$B$966,2,FALSE)</f>
        <v>#N/A</v>
      </c>
      <c r="F395" t="s">
        <v>2139</v>
      </c>
      <c r="G395" t="s">
        <v>5787</v>
      </c>
    </row>
    <row r="396" spans="1:7" hidden="1">
      <c r="A396" t="s">
        <v>6923</v>
      </c>
      <c r="B396" t="s">
        <v>3733</v>
      </c>
      <c r="C396" s="7" t="e">
        <f>VLOOKUP(B396,ETUCLIST!$A$2:$B$966,2,FALSE)</f>
        <v>#N/A</v>
      </c>
      <c r="D396" t="s">
        <v>3734</v>
      </c>
      <c r="E396" s="7" t="e">
        <f>VLOOKUP(D396,'[1]SIN LIST2'!$A$2:$B$966,2,FALSE)</f>
        <v>#N/A</v>
      </c>
      <c r="F396" t="s">
        <v>3735</v>
      </c>
      <c r="G396" t="s">
        <v>6924</v>
      </c>
    </row>
    <row r="397" spans="1:7">
      <c r="A397" t="s">
        <v>5788</v>
      </c>
      <c r="B397" t="s">
        <v>2144</v>
      </c>
      <c r="C397" s="7" t="str">
        <f>VLOOKUP(B397,ETUCLIST!$A$2:$B$966,2,FALSE)</f>
        <v>manganese &amp; its compounds</v>
      </c>
      <c r="D397" t="s">
        <v>2145</v>
      </c>
      <c r="E397" s="7" t="e">
        <f>VLOOKUP(D397,'[1]SIN LIST2'!$A$2:$B$966,2,FALSE)</f>
        <v>#N/A</v>
      </c>
      <c r="F397" t="s">
        <v>2147</v>
      </c>
      <c r="G397" t="s">
        <v>5789</v>
      </c>
    </row>
    <row r="398" spans="1:7" hidden="1">
      <c r="A398" t="s">
        <v>6925</v>
      </c>
      <c r="B398" t="s">
        <v>2148</v>
      </c>
      <c r="C398" s="7" t="e">
        <f>VLOOKUP(B398,ETUCLIST!$A$2:$B$966,2,FALSE)</f>
        <v>#N/A</v>
      </c>
      <c r="D398" t="s">
        <v>2149</v>
      </c>
      <c r="E398" s="7" t="e">
        <f>VLOOKUP(D398,'[1]SIN LIST2'!$A$2:$B$966,2,FALSE)</f>
        <v>#N/A</v>
      </c>
      <c r="F398" t="s">
        <v>2150</v>
      </c>
      <c r="G398" t="s">
        <v>6926</v>
      </c>
    </row>
    <row r="399" spans="1:7" hidden="1">
      <c r="A399" t="s">
        <v>5790</v>
      </c>
      <c r="B399" t="s">
        <v>3871</v>
      </c>
      <c r="C399" s="7" t="e">
        <f>VLOOKUP(B399,ETUCLIST!$A$2:$B$966,2,FALSE)</f>
        <v>#N/A</v>
      </c>
      <c r="D399" t="s">
        <v>3872</v>
      </c>
      <c r="E399" s="7" t="e">
        <f>VLOOKUP(D399,'[1]SIN LIST2'!$A$2:$B$966,2,FALSE)</f>
        <v>#N/A</v>
      </c>
      <c r="F399" t="s">
        <v>3873</v>
      </c>
      <c r="G399" t="s">
        <v>5791</v>
      </c>
    </row>
    <row r="400" spans="1:7" hidden="1">
      <c r="A400" t="s">
        <v>5792</v>
      </c>
      <c r="B400" t="s">
        <v>2157</v>
      </c>
      <c r="C400" s="7" t="e">
        <f>VLOOKUP(B400,ETUCLIST!$A$2:$B$966,2,FALSE)</f>
        <v>#N/A</v>
      </c>
      <c r="D400" t="s">
        <v>2158</v>
      </c>
      <c r="E400" s="7" t="e">
        <f>VLOOKUP(D400,'[1]SIN LIST2'!$A$2:$B$966,2,FALSE)</f>
        <v>#N/A</v>
      </c>
      <c r="F400" t="s">
        <v>2160</v>
      </c>
      <c r="G400" t="s">
        <v>5793</v>
      </c>
    </row>
    <row r="401" spans="1:7">
      <c r="A401" t="s">
        <v>5799</v>
      </c>
      <c r="B401" t="s">
        <v>2161</v>
      </c>
      <c r="C401" s="7" t="str">
        <f>VLOOKUP(B401,ETUCLIST!$A$2:$B$966,2,FALSE)</f>
        <v>manganese &amp; its compounds</v>
      </c>
      <c r="D401" t="s">
        <v>2162</v>
      </c>
      <c r="E401" s="7" t="e">
        <f>VLOOKUP(D401,'[1]SIN LIST2'!$A$2:$B$966,2,FALSE)</f>
        <v>#N/A</v>
      </c>
      <c r="F401" t="s">
        <v>2163</v>
      </c>
      <c r="G401" t="s">
        <v>5800</v>
      </c>
    </row>
    <row r="402" spans="1:7">
      <c r="A402" t="s">
        <v>5801</v>
      </c>
      <c r="B402" t="s">
        <v>2164</v>
      </c>
      <c r="C402" s="7" t="str">
        <f>VLOOKUP(B402,ETUCLIST!$A$2:$B$966,2,FALSE)</f>
        <v>manganese &amp; its compounds</v>
      </c>
      <c r="D402" t="s">
        <v>2165</v>
      </c>
      <c r="E402" s="7" t="e">
        <f>VLOOKUP(D402,'[1]SIN LIST2'!$A$2:$B$966,2,FALSE)</f>
        <v>#N/A</v>
      </c>
      <c r="F402" t="s">
        <v>2167</v>
      </c>
      <c r="G402" t="s">
        <v>5802</v>
      </c>
    </row>
    <row r="403" spans="1:7" hidden="1">
      <c r="A403" t="s">
        <v>6927</v>
      </c>
      <c r="B403" t="s">
        <v>6928</v>
      </c>
      <c r="C403" s="7" t="e">
        <f>VLOOKUP(B403,ETUCLIST!$A$2:$B$966,2,FALSE)</f>
        <v>#N/A</v>
      </c>
      <c r="D403" t="s">
        <v>6929</v>
      </c>
      <c r="E403" s="7" t="e">
        <f>VLOOKUP(D403,'[1]SIN LIST2'!$A$2:$B$966,2,FALSE)</f>
        <v>#N/A</v>
      </c>
      <c r="F403" t="s">
        <v>6930</v>
      </c>
      <c r="G403" t="s">
        <v>6931</v>
      </c>
    </row>
    <row r="404" spans="1:7" hidden="1">
      <c r="A404" s="1" t="s">
        <v>6932</v>
      </c>
      <c r="B404" t="s">
        <v>2168</v>
      </c>
      <c r="C404" s="7" t="e">
        <f>VLOOKUP(B404,ETUCLIST!$A$2:$B$966,2,FALSE)</f>
        <v>#N/A</v>
      </c>
      <c r="D404" t="s">
        <v>2169</v>
      </c>
      <c r="E404" s="7" t="e">
        <f>VLOOKUP(D404,'[1]SIN LIST2'!$A$2:$B$966,2,FALSE)</f>
        <v>#N/A</v>
      </c>
      <c r="F404" t="s">
        <v>2170</v>
      </c>
      <c r="G404" t="s">
        <v>6933</v>
      </c>
    </row>
    <row r="405" spans="1:7" hidden="1">
      <c r="A405" t="s">
        <v>5836</v>
      </c>
      <c r="B405" t="s">
        <v>2174</v>
      </c>
      <c r="C405" s="7" t="e">
        <f>VLOOKUP(B405,ETUCLIST!$A$2:$B$966,2,FALSE)</f>
        <v>#N/A</v>
      </c>
      <c r="D405" t="s">
        <v>2175</v>
      </c>
      <c r="E405" s="7" t="e">
        <f>VLOOKUP(D405,'[1]SIN LIST2'!$A$2:$B$966,2,FALSE)</f>
        <v>#N/A</v>
      </c>
      <c r="F405" t="s">
        <v>2176</v>
      </c>
      <c r="G405" t="s">
        <v>5837</v>
      </c>
    </row>
    <row r="406" spans="1:7" hidden="1">
      <c r="A406" t="s">
        <v>5838</v>
      </c>
      <c r="B406" t="s">
        <v>2177</v>
      </c>
      <c r="C406" s="7" t="e">
        <f>VLOOKUP(B406,ETUCLIST!$A$2:$B$966,2,FALSE)</f>
        <v>#N/A</v>
      </c>
      <c r="D406" t="s">
        <v>2178</v>
      </c>
      <c r="E406" s="7" t="e">
        <f>VLOOKUP(D406,'[1]SIN LIST2'!$A$2:$B$966,2,FALSE)</f>
        <v>#N/A</v>
      </c>
      <c r="F406" t="s">
        <v>2179</v>
      </c>
      <c r="G406" t="s">
        <v>5839</v>
      </c>
    </row>
    <row r="407" spans="1:7">
      <c r="A407" t="s">
        <v>4710</v>
      </c>
      <c r="B407" t="s">
        <v>2199</v>
      </c>
      <c r="C407" s="7" t="str">
        <f>VLOOKUP(B407,ETUCLIST!$A$2:$B$966,2,FALSE)</f>
        <v>Methyl methacrylate</v>
      </c>
      <c r="D407" t="s">
        <v>2200</v>
      </c>
      <c r="E407" s="7" t="e">
        <f>VLOOKUP(D407,'[1]SIN LIST2'!$A$2:$B$966,2,FALSE)</f>
        <v>#N/A</v>
      </c>
      <c r="F407" t="s">
        <v>2201</v>
      </c>
      <c r="G407" t="s">
        <v>5840</v>
      </c>
    </row>
    <row r="408" spans="1:7" hidden="1">
      <c r="A408" t="s">
        <v>6934</v>
      </c>
      <c r="B408" t="s">
        <v>2208</v>
      </c>
      <c r="C408" s="7" t="e">
        <f>VLOOKUP(B408,ETUCLIST!$A$2:$B$966,2,FALSE)</f>
        <v>#N/A</v>
      </c>
      <c r="D408" t="s">
        <v>2209</v>
      </c>
      <c r="E408" s="7" t="e">
        <f>VLOOKUP(D408,'[1]SIN LIST2'!$A$2:$B$966,2,FALSE)</f>
        <v>#N/A</v>
      </c>
      <c r="F408" t="s">
        <v>2210</v>
      </c>
      <c r="G408" t="s">
        <v>6935</v>
      </c>
    </row>
    <row r="409" spans="1:7" hidden="1">
      <c r="A409" t="s">
        <v>6936</v>
      </c>
      <c r="B409" t="s">
        <v>3736</v>
      </c>
      <c r="C409" s="7" t="e">
        <f>VLOOKUP(B409,ETUCLIST!$A$2:$B$966,2,FALSE)</f>
        <v>#N/A</v>
      </c>
      <c r="D409" t="s">
        <v>3737</v>
      </c>
      <c r="E409" s="7" t="e">
        <f>VLOOKUP(D409,'[1]SIN LIST2'!$A$2:$B$966,2,FALSE)</f>
        <v>#N/A</v>
      </c>
      <c r="F409" t="s">
        <v>3738</v>
      </c>
      <c r="G409" t="s">
        <v>6937</v>
      </c>
    </row>
    <row r="410" spans="1:7" hidden="1">
      <c r="A410" t="s">
        <v>5841</v>
      </c>
      <c r="B410" t="s">
        <v>2212</v>
      </c>
      <c r="C410" s="7" t="e">
        <f>VLOOKUP(B410,ETUCLIST!$A$2:$B$966,2,FALSE)</f>
        <v>#N/A</v>
      </c>
      <c r="D410" t="s">
        <v>2213</v>
      </c>
      <c r="E410" s="7" t="e">
        <f>VLOOKUP(D410,'[1]SIN LIST2'!$A$2:$B$966,2,FALSE)</f>
        <v>#N/A</v>
      </c>
      <c r="F410" t="s">
        <v>2214</v>
      </c>
      <c r="G410" t="s">
        <v>5842</v>
      </c>
    </row>
    <row r="411" spans="1:7" hidden="1">
      <c r="A411" t="s">
        <v>5843</v>
      </c>
      <c r="B411" t="s">
        <v>2215</v>
      </c>
      <c r="C411" s="7" t="e">
        <f>VLOOKUP(B411,ETUCLIST!$A$2:$B$966,2,FALSE)</f>
        <v>#N/A</v>
      </c>
      <c r="D411" t="s">
        <v>2216</v>
      </c>
      <c r="E411" s="7" t="e">
        <f>VLOOKUP(D411,'[1]SIN LIST2'!$A$2:$B$966,2,FALSE)</f>
        <v>#N/A</v>
      </c>
      <c r="F411" t="s">
        <v>2217</v>
      </c>
      <c r="G411" t="s">
        <v>5844</v>
      </c>
    </row>
    <row r="412" spans="1:7">
      <c r="A412" t="s">
        <v>5852</v>
      </c>
      <c r="B412" t="s">
        <v>2221</v>
      </c>
      <c r="C412" s="7" t="str">
        <f>VLOOKUP(B412,ETUCLIST!$A$2:$B$966,2,FALSE)</f>
        <v>molybdenum trioxide</v>
      </c>
      <c r="D412" t="s">
        <v>2222</v>
      </c>
      <c r="E412" s="7" t="e">
        <f>VLOOKUP(D412,'[1]SIN LIST2'!$A$2:$B$966,2,FALSE)</f>
        <v>#N/A</v>
      </c>
      <c r="F412" t="s">
        <v>2223</v>
      </c>
      <c r="G412" t="s">
        <v>5853</v>
      </c>
    </row>
    <row r="413" spans="1:7" hidden="1">
      <c r="A413" t="s">
        <v>6938</v>
      </c>
      <c r="B413" t="s">
        <v>6939</v>
      </c>
      <c r="C413" s="7" t="e">
        <f>VLOOKUP(B413,ETUCLIST!$A$2:$B$966,2,FALSE)</f>
        <v>#N/A</v>
      </c>
      <c r="D413" s="3">
        <v>136185</v>
      </c>
      <c r="E413" s="7" t="e">
        <f>VLOOKUP(D413,'[1]SIN LIST2'!$A$2:$B$966,2,FALSE)</f>
        <v>#N/A</v>
      </c>
      <c r="F413" t="s">
        <v>6940</v>
      </c>
      <c r="G413" t="s">
        <v>6941</v>
      </c>
    </row>
    <row r="414" spans="1:7" hidden="1">
      <c r="A414" t="s">
        <v>5854</v>
      </c>
      <c r="B414" t="s">
        <v>2227</v>
      </c>
      <c r="C414" s="7" t="e">
        <f>VLOOKUP(B414,ETUCLIST!$A$2:$B$966,2,FALSE)</f>
        <v>#N/A</v>
      </c>
      <c r="D414" t="s">
        <v>2228</v>
      </c>
      <c r="E414" s="7" t="e">
        <f>VLOOKUP(D414,'[1]SIN LIST2'!$A$2:$B$966,2,FALSE)</f>
        <v>#N/A</v>
      </c>
      <c r="F414" t="s">
        <v>2229</v>
      </c>
      <c r="G414" t="s">
        <v>5855</v>
      </c>
    </row>
    <row r="415" spans="1:7" hidden="1">
      <c r="A415" t="s">
        <v>5856</v>
      </c>
      <c r="B415" t="s">
        <v>3739</v>
      </c>
      <c r="C415" s="7" t="e">
        <f>VLOOKUP(B415,ETUCLIST!$A$2:$B$966,2,FALSE)</f>
        <v>#N/A</v>
      </c>
      <c r="D415" t="s">
        <v>27</v>
      </c>
      <c r="E415" s="7" t="e">
        <f>VLOOKUP(D415,'[1]SIN LIST2'!$A$2:$B$966,2,FALSE)</f>
        <v>#N/A</v>
      </c>
      <c r="F415" t="s">
        <v>3740</v>
      </c>
      <c r="G415" t="s">
        <v>5857</v>
      </c>
    </row>
    <row r="416" spans="1:7" hidden="1">
      <c r="A416" t="s">
        <v>6942</v>
      </c>
      <c r="B416" t="s">
        <v>2233</v>
      </c>
      <c r="C416" s="7" t="e">
        <f>VLOOKUP(B416,ETUCLIST!$A$2:$B$966,2,FALSE)</f>
        <v>#N/A</v>
      </c>
      <c r="D416" t="s">
        <v>2234</v>
      </c>
      <c r="E416" s="7" t="e">
        <f>VLOOKUP(D416,'[1]SIN LIST2'!$A$2:$B$966,2,FALSE)</f>
        <v>#N/A</v>
      </c>
      <c r="F416" t="s">
        <v>2235</v>
      </c>
      <c r="G416" t="s">
        <v>6943</v>
      </c>
    </row>
    <row r="417" spans="1:7" hidden="1">
      <c r="A417" t="s">
        <v>6944</v>
      </c>
      <c r="B417" t="s">
        <v>2236</v>
      </c>
      <c r="C417" s="7" t="e">
        <f>VLOOKUP(B417,ETUCLIST!$A$2:$B$966,2,FALSE)</f>
        <v>#N/A</v>
      </c>
      <c r="D417" t="s">
        <v>2237</v>
      </c>
      <c r="E417" s="7" t="e">
        <f>VLOOKUP(D417,'[1]SIN LIST2'!$A$2:$B$966,2,FALSE)</f>
        <v>#N/A</v>
      </c>
      <c r="F417" t="s">
        <v>2238</v>
      </c>
      <c r="G417" t="s">
        <v>6945</v>
      </c>
    </row>
    <row r="418" spans="1:7" hidden="1">
      <c r="A418" t="s">
        <v>6946</v>
      </c>
      <c r="B418" t="s">
        <v>2239</v>
      </c>
      <c r="C418" s="7" t="e">
        <f>VLOOKUP(B418,ETUCLIST!$A$2:$B$966,2,FALSE)</f>
        <v>#N/A</v>
      </c>
      <c r="D418" t="s">
        <v>27</v>
      </c>
      <c r="E418" s="7" t="e">
        <f>VLOOKUP(D418,'[1]SIN LIST2'!$A$2:$B$966,2,FALSE)</f>
        <v>#N/A</v>
      </c>
      <c r="F418" t="s">
        <v>2240</v>
      </c>
      <c r="G418" t="s">
        <v>6947</v>
      </c>
    </row>
    <row r="419" spans="1:7" hidden="1">
      <c r="A419" t="s">
        <v>6948</v>
      </c>
      <c r="B419" t="s">
        <v>2241</v>
      </c>
      <c r="C419" s="7" t="e">
        <f>VLOOKUP(B419,ETUCLIST!$A$2:$B$966,2,FALSE)</f>
        <v>#N/A</v>
      </c>
      <c r="D419" t="s">
        <v>2242</v>
      </c>
      <c r="E419" s="7" t="e">
        <f>VLOOKUP(D419,'[1]SIN LIST2'!$A$2:$B$966,2,FALSE)</f>
        <v>#N/A</v>
      </c>
      <c r="F419" t="s">
        <v>2243</v>
      </c>
      <c r="G419" t="s">
        <v>6949</v>
      </c>
    </row>
    <row r="420" spans="1:7" hidden="1">
      <c r="A420" t="s">
        <v>6950</v>
      </c>
      <c r="B420" t="s">
        <v>6951</v>
      </c>
      <c r="C420" s="7" t="e">
        <f>VLOOKUP(B420,ETUCLIST!$A$2:$B$966,2,FALSE)</f>
        <v>#N/A</v>
      </c>
      <c r="D420" t="s">
        <v>6952</v>
      </c>
      <c r="E420" s="7" t="e">
        <f>VLOOKUP(D420,'[1]SIN LIST2'!$A$2:$B$966,2,FALSE)</f>
        <v>#N/A</v>
      </c>
      <c r="F420" t="s">
        <v>6953</v>
      </c>
      <c r="G420" t="s">
        <v>6954</v>
      </c>
    </row>
    <row r="421" spans="1:7" hidden="1">
      <c r="A421" t="s">
        <v>6955</v>
      </c>
      <c r="B421" t="s">
        <v>6956</v>
      </c>
      <c r="C421" s="7" t="e">
        <f>VLOOKUP(B421,ETUCLIST!$A$2:$B$966,2,FALSE)</f>
        <v>#N/A</v>
      </c>
      <c r="D421" t="s">
        <v>6957</v>
      </c>
      <c r="E421" s="7" t="e">
        <f>VLOOKUP(D421,'[1]SIN LIST2'!$A$2:$B$966,2,FALSE)</f>
        <v>#N/A</v>
      </c>
      <c r="F421" t="s">
        <v>6958</v>
      </c>
      <c r="G421" t="s">
        <v>6959</v>
      </c>
    </row>
    <row r="422" spans="1:7" hidden="1">
      <c r="A422" s="1" t="s">
        <v>6960</v>
      </c>
      <c r="B422" t="s">
        <v>2250</v>
      </c>
      <c r="C422" s="7" t="e">
        <f>VLOOKUP(B422,ETUCLIST!$A$2:$B$966,2,FALSE)</f>
        <v>#N/A</v>
      </c>
      <c r="D422" t="s">
        <v>2251</v>
      </c>
      <c r="E422" s="7" t="e">
        <f>VLOOKUP(D422,'[1]SIN LIST2'!$A$2:$B$966,2,FALSE)</f>
        <v>#N/A</v>
      </c>
      <c r="F422" t="s">
        <v>2252</v>
      </c>
      <c r="G422" t="s">
        <v>6961</v>
      </c>
    </row>
    <row r="423" spans="1:7" hidden="1">
      <c r="A423" s="1" t="s">
        <v>6962</v>
      </c>
      <c r="B423" t="s">
        <v>2256</v>
      </c>
      <c r="C423" s="7" t="e">
        <f>VLOOKUP(B423,ETUCLIST!$A$2:$B$966,2,FALSE)</f>
        <v>#N/A</v>
      </c>
      <c r="D423" t="s">
        <v>2257</v>
      </c>
      <c r="E423" s="7" t="e">
        <f>VLOOKUP(D423,'[1]SIN LIST2'!$A$2:$B$966,2,FALSE)</f>
        <v>#N/A</v>
      </c>
      <c r="F423" t="s">
        <v>2258</v>
      </c>
      <c r="G423" t="s">
        <v>6963</v>
      </c>
    </row>
    <row r="424" spans="1:7" hidden="1">
      <c r="A424" t="s">
        <v>6964</v>
      </c>
      <c r="B424" t="s">
        <v>2259</v>
      </c>
      <c r="C424" s="7" t="e">
        <f>VLOOKUP(B424,ETUCLIST!$A$2:$B$966,2,FALSE)</f>
        <v>#N/A</v>
      </c>
      <c r="D424" t="s">
        <v>2260</v>
      </c>
      <c r="E424" s="7" t="e">
        <f>VLOOKUP(D424,'[1]SIN LIST2'!$A$2:$B$966,2,FALSE)</f>
        <v>#N/A</v>
      </c>
      <c r="F424" t="s">
        <v>2261</v>
      </c>
      <c r="G424" t="s">
        <v>6965</v>
      </c>
    </row>
    <row r="425" spans="1:7" hidden="1">
      <c r="A425" s="1" t="s">
        <v>6966</v>
      </c>
      <c r="B425" t="s">
        <v>6967</v>
      </c>
      <c r="C425" s="7" t="e">
        <f>VLOOKUP(B425,ETUCLIST!$A$2:$B$966,2,FALSE)</f>
        <v>#N/A</v>
      </c>
      <c r="D425" t="s">
        <v>6968</v>
      </c>
      <c r="E425" s="7" t="e">
        <f>VLOOKUP(D425,'[1]SIN LIST2'!$A$2:$B$966,2,FALSE)</f>
        <v>#N/A</v>
      </c>
      <c r="F425" t="s">
        <v>6969</v>
      </c>
      <c r="G425" t="s">
        <v>6970</v>
      </c>
    </row>
    <row r="426" spans="1:7" hidden="1">
      <c r="A426" s="1" t="s">
        <v>6971</v>
      </c>
      <c r="B426" t="s">
        <v>2265</v>
      </c>
      <c r="C426" s="7" t="e">
        <f>VLOOKUP(B426,ETUCLIST!$A$2:$B$966,2,FALSE)</f>
        <v>#N/A</v>
      </c>
      <c r="D426" t="s">
        <v>2266</v>
      </c>
      <c r="E426" s="7" t="e">
        <f>VLOOKUP(D426,'[1]SIN LIST2'!$A$2:$B$966,2,FALSE)</f>
        <v>#N/A</v>
      </c>
      <c r="F426" t="s">
        <v>2267</v>
      </c>
      <c r="G426" t="s">
        <v>6972</v>
      </c>
    </row>
    <row r="427" spans="1:7" hidden="1">
      <c r="A427" t="s">
        <v>5858</v>
      </c>
      <c r="B427" t="s">
        <v>2268</v>
      </c>
      <c r="C427" s="7" t="e">
        <f>VLOOKUP(B427,ETUCLIST!$A$2:$B$966,2,FALSE)</f>
        <v>#N/A</v>
      </c>
      <c r="D427" t="s">
        <v>2269</v>
      </c>
      <c r="E427" s="7" t="e">
        <f>VLOOKUP(D427,'[1]SIN LIST2'!$A$2:$B$966,2,FALSE)</f>
        <v>#N/A</v>
      </c>
      <c r="F427" t="s">
        <v>2271</v>
      </c>
      <c r="G427" t="s">
        <v>5859</v>
      </c>
    </row>
    <row r="428" spans="1:7" hidden="1">
      <c r="A428" t="s">
        <v>6973</v>
      </c>
      <c r="B428" t="s">
        <v>3741</v>
      </c>
      <c r="C428" s="7" t="e">
        <f>VLOOKUP(B428,ETUCLIST!$A$2:$B$966,2,FALSE)</f>
        <v>#N/A</v>
      </c>
      <c r="D428" t="s">
        <v>3742</v>
      </c>
      <c r="E428" s="7" t="e">
        <f>VLOOKUP(D428,'[1]SIN LIST2'!$A$2:$B$966,2,FALSE)</f>
        <v>#N/A</v>
      </c>
      <c r="F428" t="s">
        <v>3743</v>
      </c>
      <c r="G428" t="s">
        <v>6974</v>
      </c>
    </row>
    <row r="429" spans="1:7" hidden="1">
      <c r="A429" t="s">
        <v>6975</v>
      </c>
      <c r="B429" t="s">
        <v>2276</v>
      </c>
      <c r="C429" s="7" t="e">
        <f>VLOOKUP(B429,ETUCLIST!$A$2:$B$966,2,FALSE)</f>
        <v>#N/A</v>
      </c>
      <c r="D429" t="s">
        <v>2277</v>
      </c>
      <c r="E429" s="7" t="e">
        <f>VLOOKUP(D429,'[1]SIN LIST2'!$A$2:$B$966,2,FALSE)</f>
        <v>#N/A</v>
      </c>
      <c r="F429" t="s">
        <v>2278</v>
      </c>
      <c r="G429" t="s">
        <v>6976</v>
      </c>
    </row>
    <row r="430" spans="1:7" hidden="1">
      <c r="A430" t="s">
        <v>5860</v>
      </c>
      <c r="B430" t="s">
        <v>4151</v>
      </c>
      <c r="C430" s="7" t="e">
        <f>VLOOKUP(B430,ETUCLIST!$A$2:$B$966,2,FALSE)</f>
        <v>#N/A</v>
      </c>
      <c r="D430" t="s">
        <v>4152</v>
      </c>
      <c r="E430" s="7" t="e">
        <f>VLOOKUP(D430,'[1]SIN LIST2'!$A$2:$B$966,2,FALSE)</f>
        <v>#N/A</v>
      </c>
      <c r="F430" t="s">
        <v>4153</v>
      </c>
      <c r="G430" t="s">
        <v>5861</v>
      </c>
    </row>
    <row r="431" spans="1:7" hidden="1">
      <c r="A431" t="s">
        <v>4608</v>
      </c>
      <c r="B431" t="s">
        <v>2311</v>
      </c>
      <c r="C431" s="7" t="e">
        <f>VLOOKUP(B431,ETUCLIST!$A$2:$B$966,2,FALSE)</f>
        <v>#N/A</v>
      </c>
      <c r="D431" t="s">
        <v>2312</v>
      </c>
      <c r="E431" s="7" t="e">
        <f>VLOOKUP(D431,'[1]SIN LIST2'!$A$2:$B$966,2,FALSE)</f>
        <v>#N/A</v>
      </c>
      <c r="F431" t="s">
        <v>2313</v>
      </c>
      <c r="G431" t="s">
        <v>5867</v>
      </c>
    </row>
    <row r="432" spans="1:7" hidden="1">
      <c r="A432" t="s">
        <v>4609</v>
      </c>
      <c r="B432" t="s">
        <v>3343</v>
      </c>
      <c r="C432" s="7" t="e">
        <f>VLOOKUP(B432,ETUCLIST!$A$2:$B$966,2,FALSE)</f>
        <v>#N/A</v>
      </c>
      <c r="D432" t="s">
        <v>3853</v>
      </c>
      <c r="E432" s="7" t="str">
        <f>VLOOKUP(D432,'[1]SIN LIST2'!$A$2:$B$966,2,FALSE)</f>
        <v>nickel bis(sulfamidate),  nickel sulfamate</v>
      </c>
      <c r="F432" t="s">
        <v>3854</v>
      </c>
      <c r="G432" t="s">
        <v>6977</v>
      </c>
    </row>
    <row r="433" spans="1:7" hidden="1">
      <c r="A433" t="s">
        <v>4604</v>
      </c>
      <c r="B433" t="s">
        <v>3401</v>
      </c>
      <c r="C433" s="7" t="e">
        <f>VLOOKUP(B433,ETUCLIST!$A$2:$B$966,2,FALSE)</f>
        <v>#N/A</v>
      </c>
      <c r="D433" t="s">
        <v>3855</v>
      </c>
      <c r="E433" s="7" t="str">
        <f>VLOOKUP(D433,'[1]SIN LIST2'!$A$2:$B$966,2,FALSE)</f>
        <v>nickel di(acetate)</v>
      </c>
      <c r="F433" t="s">
        <v>3856</v>
      </c>
      <c r="G433" t="s">
        <v>6978</v>
      </c>
    </row>
    <row r="434" spans="1:7">
      <c r="A434" t="s">
        <v>3302</v>
      </c>
      <c r="B434" t="s">
        <v>3301</v>
      </c>
      <c r="C434" s="7" t="str">
        <f>VLOOKUP(B434,ETUCLIST!$A$2:$B$966,2,FALSE)</f>
        <v>Nickel di(acetate)</v>
      </c>
      <c r="D434" t="s">
        <v>3857</v>
      </c>
      <c r="E434" s="7" t="str">
        <f>VLOOKUP(D434,'[1]SIN LIST2'!$A$2:$B$966,2,FALSE)</f>
        <v>Nickel dichloride</v>
      </c>
      <c r="F434" t="s">
        <v>3858</v>
      </c>
      <c r="G434" t="s">
        <v>5868</v>
      </c>
    </row>
    <row r="435" spans="1:7" hidden="1">
      <c r="A435" t="s">
        <v>4605</v>
      </c>
      <c r="B435" t="s">
        <v>3367</v>
      </c>
      <c r="C435" s="7" t="e">
        <f>VLOOKUP(B435,ETUCLIST!$A$2:$B$966,2,FALSE)</f>
        <v>#N/A</v>
      </c>
      <c r="D435" t="s">
        <v>4154</v>
      </c>
      <c r="E435" s="7" t="str">
        <f>VLOOKUP(D435,'[1]SIN LIST2'!$A$2:$B$966,2,FALSE)</f>
        <v>nickel difluoride</v>
      </c>
      <c r="F435" t="s">
        <v>4155</v>
      </c>
      <c r="G435" t="s">
        <v>6979</v>
      </c>
    </row>
    <row r="436" spans="1:7">
      <c r="A436" t="s">
        <v>3296</v>
      </c>
      <c r="B436" t="s">
        <v>3295</v>
      </c>
      <c r="C436" s="7" t="str">
        <f>VLOOKUP(B436,ETUCLIST!$A$2:$B$966,2,FALSE)</f>
        <v>Nickel bis(sulphamidate)</v>
      </c>
      <c r="D436" t="s">
        <v>3861</v>
      </c>
      <c r="E436" s="7" t="str">
        <f>VLOOKUP(D436,'[1]SIN LIST2'!$A$2:$B$966,2,FALSE)</f>
        <v>Nickel sulphate</v>
      </c>
      <c r="F436" t="s">
        <v>3862</v>
      </c>
      <c r="G436" t="s">
        <v>5871</v>
      </c>
    </row>
    <row r="437" spans="1:7" hidden="1">
      <c r="A437" t="s">
        <v>6980</v>
      </c>
      <c r="B437" t="s">
        <v>6981</v>
      </c>
      <c r="C437" s="7" t="e">
        <f>VLOOKUP(B437,ETUCLIST!$A$2:$B$966,2,FALSE)</f>
        <v>#N/A</v>
      </c>
      <c r="D437" t="s">
        <v>6982</v>
      </c>
      <c r="E437" s="7" t="e">
        <f>VLOOKUP(D437,'[1]SIN LIST2'!$A$2:$B$966,2,FALSE)</f>
        <v>#N/A</v>
      </c>
      <c r="F437" t="s">
        <v>6983</v>
      </c>
      <c r="G437" t="s">
        <v>6984</v>
      </c>
    </row>
    <row r="438" spans="1:7" hidden="1">
      <c r="A438" t="s">
        <v>5872</v>
      </c>
      <c r="B438" t="s">
        <v>3747</v>
      </c>
      <c r="C438" s="7" t="e">
        <f>VLOOKUP(B438,ETUCLIST!$A$2:$B$966,2,FALSE)</f>
        <v>#N/A</v>
      </c>
      <c r="D438" s="3">
        <v>2023505</v>
      </c>
      <c r="E438" s="7" t="e">
        <f>VLOOKUP(D438,'[1]SIN LIST2'!$A$2:$B$966,2,FALSE)</f>
        <v>#N/A</v>
      </c>
      <c r="F438" t="s">
        <v>3748</v>
      </c>
      <c r="G438" t="s">
        <v>5873</v>
      </c>
    </row>
    <row r="439" spans="1:7" hidden="1">
      <c r="A439" t="s">
        <v>6985</v>
      </c>
      <c r="B439" t="s">
        <v>6986</v>
      </c>
      <c r="C439" s="7" t="e">
        <f>VLOOKUP(B439,ETUCLIST!$A$2:$B$966,2,FALSE)</f>
        <v>#N/A</v>
      </c>
      <c r="D439" t="s">
        <v>6987</v>
      </c>
      <c r="E439" s="7" t="e">
        <f>VLOOKUP(D439,'[1]SIN LIST2'!$A$2:$B$966,2,FALSE)</f>
        <v>#N/A</v>
      </c>
      <c r="F439" t="s">
        <v>6988</v>
      </c>
      <c r="G439" t="s">
        <v>6989</v>
      </c>
    </row>
    <row r="440" spans="1:7" hidden="1">
      <c r="A440" t="s">
        <v>5874</v>
      </c>
      <c r="B440" t="s">
        <v>3749</v>
      </c>
      <c r="C440" s="7" t="e">
        <f>VLOOKUP(B440,ETUCLIST!$A$2:$B$966,2,FALSE)</f>
        <v>#N/A</v>
      </c>
      <c r="D440" t="s">
        <v>3750</v>
      </c>
      <c r="E440" s="7" t="e">
        <f>VLOOKUP(D440,'[1]SIN LIST2'!$A$2:$B$966,2,FALSE)</f>
        <v>#N/A</v>
      </c>
      <c r="F440" t="s">
        <v>3751</v>
      </c>
      <c r="G440" t="s">
        <v>5875</v>
      </c>
    </row>
    <row r="441" spans="1:7" hidden="1">
      <c r="A441" t="s">
        <v>6990</v>
      </c>
      <c r="B441" t="s">
        <v>2314</v>
      </c>
      <c r="C441" s="7" t="e">
        <f>VLOOKUP(B441,ETUCLIST!$A$2:$B$966,2,FALSE)</f>
        <v>#N/A</v>
      </c>
      <c r="D441" t="s">
        <v>2315</v>
      </c>
      <c r="E441" s="7" t="e">
        <f>VLOOKUP(D441,'[1]SIN LIST2'!$A$2:$B$966,2,FALSE)</f>
        <v>#N/A</v>
      </c>
      <c r="F441" t="s">
        <v>2316</v>
      </c>
      <c r="G441" t="s">
        <v>6991</v>
      </c>
    </row>
    <row r="442" spans="1:7" hidden="1">
      <c r="A442" t="s">
        <v>5876</v>
      </c>
      <c r="B442" t="s">
        <v>2320</v>
      </c>
      <c r="C442" s="7" t="e">
        <f>VLOOKUP(B442,ETUCLIST!$A$2:$B$966,2,FALSE)</f>
        <v>#N/A</v>
      </c>
      <c r="D442" t="s">
        <v>2321</v>
      </c>
      <c r="E442" s="7" t="e">
        <f>VLOOKUP(D442,'[1]SIN LIST2'!$A$2:$B$966,2,FALSE)</f>
        <v>#N/A</v>
      </c>
      <c r="F442" t="s">
        <v>2322</v>
      </c>
      <c r="G442" t="s">
        <v>5877</v>
      </c>
    </row>
    <row r="443" spans="1:7" hidden="1">
      <c r="A443" t="s">
        <v>6992</v>
      </c>
      <c r="B443" t="s">
        <v>6993</v>
      </c>
      <c r="C443" s="7" t="e">
        <f>VLOOKUP(B443,ETUCLIST!$A$2:$B$966,2,FALSE)</f>
        <v>#N/A</v>
      </c>
      <c r="D443" t="s">
        <v>6994</v>
      </c>
      <c r="E443" s="7" t="e">
        <f>VLOOKUP(D443,'[1]SIN LIST2'!$A$2:$B$966,2,FALSE)</f>
        <v>#N/A</v>
      </c>
      <c r="F443" t="s">
        <v>6995</v>
      </c>
      <c r="G443" t="s">
        <v>6996</v>
      </c>
    </row>
    <row r="444" spans="1:7" hidden="1">
      <c r="A444" t="s">
        <v>6997</v>
      </c>
      <c r="B444" t="s">
        <v>3617</v>
      </c>
      <c r="C444" s="7" t="e">
        <f>VLOOKUP(B444,ETUCLIST!$A$2:$B$966,2,FALSE)</f>
        <v>#N/A</v>
      </c>
      <c r="D444" t="s">
        <v>3618</v>
      </c>
      <c r="E444" s="7" t="e">
        <f>VLOOKUP(D444,'[1]SIN LIST2'!$A$2:$B$966,2,FALSE)</f>
        <v>#N/A</v>
      </c>
      <c r="F444" t="s">
        <v>3619</v>
      </c>
      <c r="G444" t="s">
        <v>6998</v>
      </c>
    </row>
    <row r="445" spans="1:7" hidden="1">
      <c r="A445" t="s">
        <v>6999</v>
      </c>
      <c r="B445" t="s">
        <v>4161</v>
      </c>
      <c r="C445" s="7" t="e">
        <f>VLOOKUP(B445,ETUCLIST!$A$2:$B$966,2,FALSE)</f>
        <v>#N/A</v>
      </c>
      <c r="D445" t="s">
        <v>27</v>
      </c>
      <c r="E445" s="7" t="e">
        <f>VLOOKUP(D445,'[1]SIN LIST2'!$A$2:$B$966,2,FALSE)</f>
        <v>#N/A</v>
      </c>
      <c r="F445" t="s">
        <v>4162</v>
      </c>
      <c r="G445" t="s">
        <v>7000</v>
      </c>
    </row>
    <row r="446" spans="1:7" hidden="1">
      <c r="A446" t="s">
        <v>7001</v>
      </c>
      <c r="B446" t="s">
        <v>3878</v>
      </c>
      <c r="C446" s="7" t="e">
        <f>VLOOKUP(B446,ETUCLIST!$A$2:$B$966,2,FALSE)</f>
        <v>#N/A</v>
      </c>
      <c r="D446" t="s">
        <v>3879</v>
      </c>
      <c r="E446" s="7" t="e">
        <f>VLOOKUP(D446,'[1]SIN LIST2'!$A$2:$B$966,2,FALSE)</f>
        <v>#N/A</v>
      </c>
      <c r="F446" t="s">
        <v>3880</v>
      </c>
      <c r="G446" t="s">
        <v>7002</v>
      </c>
    </row>
    <row r="447" spans="1:7" hidden="1">
      <c r="A447" t="s">
        <v>7003</v>
      </c>
      <c r="B447" t="s">
        <v>2334</v>
      </c>
      <c r="C447" s="7" t="e">
        <f>VLOOKUP(B447,ETUCLIST!$A$2:$B$966,2,FALSE)</f>
        <v>#N/A</v>
      </c>
      <c r="D447" t="s">
        <v>2335</v>
      </c>
      <c r="E447" s="7" t="e">
        <f>VLOOKUP(D447,'[1]SIN LIST2'!$A$2:$B$966,2,FALSE)</f>
        <v>#N/A</v>
      </c>
      <c r="F447" t="s">
        <v>2336</v>
      </c>
      <c r="G447" t="s">
        <v>7004</v>
      </c>
    </row>
    <row r="448" spans="1:7" hidden="1">
      <c r="A448" t="s">
        <v>7005</v>
      </c>
      <c r="B448" t="s">
        <v>7006</v>
      </c>
      <c r="C448" s="7" t="e">
        <f>VLOOKUP(B448,ETUCLIST!$A$2:$B$966,2,FALSE)</f>
        <v>#N/A</v>
      </c>
      <c r="D448" t="s">
        <v>7007</v>
      </c>
      <c r="E448" s="7" t="e">
        <f>VLOOKUP(D448,'[1]SIN LIST2'!$A$2:$B$966,2,FALSE)</f>
        <v>#N/A</v>
      </c>
      <c r="F448" t="s">
        <v>7008</v>
      </c>
      <c r="G448" t="s">
        <v>7009</v>
      </c>
    </row>
    <row r="449" spans="1:7" hidden="1">
      <c r="A449" t="s">
        <v>7010</v>
      </c>
      <c r="B449" t="s">
        <v>2344</v>
      </c>
      <c r="C449" s="7" t="e">
        <f>VLOOKUP(B449,ETUCLIST!$A$2:$B$966,2,FALSE)</f>
        <v>#N/A</v>
      </c>
      <c r="D449" t="s">
        <v>2345</v>
      </c>
      <c r="E449" s="7" t="e">
        <f>VLOOKUP(D449,'[1]SIN LIST2'!$A$2:$B$966,2,FALSE)</f>
        <v>#N/A</v>
      </c>
      <c r="F449" t="s">
        <v>2346</v>
      </c>
      <c r="G449" t="s">
        <v>7011</v>
      </c>
    </row>
    <row r="450" spans="1:7" hidden="1">
      <c r="A450" t="s">
        <v>7012</v>
      </c>
      <c r="B450" t="s">
        <v>3752</v>
      </c>
      <c r="C450" s="7" t="e">
        <f>VLOOKUP(B450,ETUCLIST!$A$2:$B$966,2,FALSE)</f>
        <v>#N/A</v>
      </c>
      <c r="D450" t="s">
        <v>3753</v>
      </c>
      <c r="E450" s="7" t="e">
        <f>VLOOKUP(D450,'[1]SIN LIST2'!$A$2:$B$966,2,FALSE)</f>
        <v>#N/A</v>
      </c>
      <c r="F450" t="s">
        <v>3754</v>
      </c>
      <c r="G450" t="s">
        <v>7013</v>
      </c>
    </row>
    <row r="451" spans="1:7" hidden="1">
      <c r="A451" t="s">
        <v>7014</v>
      </c>
      <c r="B451" t="s">
        <v>3755</v>
      </c>
      <c r="C451" s="7" t="e">
        <f>VLOOKUP(B451,ETUCLIST!$A$2:$B$966,2,FALSE)</f>
        <v>#N/A</v>
      </c>
      <c r="D451" t="s">
        <v>3756</v>
      </c>
      <c r="E451" s="7" t="e">
        <f>VLOOKUP(D451,'[1]SIN LIST2'!$A$2:$B$966,2,FALSE)</f>
        <v>#N/A</v>
      </c>
      <c r="F451" t="s">
        <v>3757</v>
      </c>
      <c r="G451" t="s">
        <v>7015</v>
      </c>
    </row>
    <row r="452" spans="1:7" hidden="1">
      <c r="A452" t="s">
        <v>7016</v>
      </c>
      <c r="B452" t="s">
        <v>3758</v>
      </c>
      <c r="C452" s="7" t="e">
        <f>VLOOKUP(B452,ETUCLIST!$A$2:$B$966,2,FALSE)</f>
        <v>#N/A</v>
      </c>
      <c r="D452" t="s">
        <v>3759</v>
      </c>
      <c r="E452" s="7" t="e">
        <f>VLOOKUP(D452,'[1]SIN LIST2'!$A$2:$B$966,2,FALSE)</f>
        <v>#N/A</v>
      </c>
      <c r="F452" t="s">
        <v>3760</v>
      </c>
      <c r="G452" t="s">
        <v>7017</v>
      </c>
    </row>
    <row r="453" spans="1:7" hidden="1">
      <c r="A453" t="s">
        <v>5886</v>
      </c>
      <c r="B453" t="s">
        <v>2367</v>
      </c>
      <c r="C453" s="7" t="e">
        <f>VLOOKUP(B453,ETUCLIST!$A$2:$B$966,2,FALSE)</f>
        <v>#N/A</v>
      </c>
      <c r="D453" t="s">
        <v>2368</v>
      </c>
      <c r="E453" s="7" t="e">
        <f>VLOOKUP(D453,'[1]SIN LIST2'!$A$2:$B$966,2,FALSE)</f>
        <v>#N/A</v>
      </c>
      <c r="F453" t="s">
        <v>2369</v>
      </c>
      <c r="G453" t="s">
        <v>5887</v>
      </c>
    </row>
    <row r="454" spans="1:7">
      <c r="A454" t="s">
        <v>4943</v>
      </c>
      <c r="B454" t="s">
        <v>2373</v>
      </c>
      <c r="C454" s="7" t="str">
        <f>VLOOKUP(B454,ETUCLIST!$A$2:$B$966,2,FALSE)</f>
        <v>Oxirane, mono[(C12-14-alkyloxy)methyl] derivs.</v>
      </c>
      <c r="D454" t="s">
        <v>2374</v>
      </c>
      <c r="E454" s="7" t="e">
        <f>VLOOKUP(D454,'[1]SIN LIST2'!$A$2:$B$966,2,FALSE)</f>
        <v>#N/A</v>
      </c>
      <c r="F454" t="s">
        <v>2375</v>
      </c>
      <c r="G454" t="s">
        <v>7018</v>
      </c>
    </row>
    <row r="455" spans="1:7" hidden="1">
      <c r="A455" t="s">
        <v>7019</v>
      </c>
      <c r="B455" t="s">
        <v>3620</v>
      </c>
      <c r="C455" s="7" t="e">
        <f>VLOOKUP(B455,ETUCLIST!$A$2:$B$966,2,FALSE)</f>
        <v>#N/A</v>
      </c>
      <c r="D455" t="s">
        <v>3621</v>
      </c>
      <c r="E455" s="7" t="e">
        <f>VLOOKUP(D455,'[1]SIN LIST2'!$A$2:$B$966,2,FALSE)</f>
        <v>#N/A</v>
      </c>
      <c r="F455" t="s">
        <v>3622</v>
      </c>
      <c r="G455" t="s">
        <v>7020</v>
      </c>
    </row>
    <row r="456" spans="1:7" hidden="1">
      <c r="A456" t="s">
        <v>7021</v>
      </c>
      <c r="B456" t="s">
        <v>7022</v>
      </c>
      <c r="C456" s="7" t="e">
        <f>VLOOKUP(B456,ETUCLIST!$A$2:$B$966,2,FALSE)</f>
        <v>#N/A</v>
      </c>
      <c r="D456" t="s">
        <v>7023</v>
      </c>
      <c r="E456" s="7" t="e">
        <f>VLOOKUP(D456,'[1]SIN LIST2'!$A$2:$B$966,2,FALSE)</f>
        <v>#N/A</v>
      </c>
      <c r="F456" t="s">
        <v>7024</v>
      </c>
      <c r="G456" t="s">
        <v>7025</v>
      </c>
    </row>
    <row r="457" spans="1:7">
      <c r="A457" t="s">
        <v>7026</v>
      </c>
      <c r="B457" t="s">
        <v>2390</v>
      </c>
      <c r="C457" s="7">
        <f>VLOOKUP(B457,ETUCLIST!$A$2:$B$966,2,FALSE)</f>
        <v>0</v>
      </c>
      <c r="D457" t="s">
        <v>2391</v>
      </c>
      <c r="E457" s="7" t="str">
        <f>VLOOKUP(D457,'[1]SIN LIST2'!$A$2:$B$966,2,FALSE)</f>
        <v>Chlorinated paraffins (CPs)</v>
      </c>
      <c r="F457" t="s">
        <v>2392</v>
      </c>
      <c r="G457" t="s">
        <v>7027</v>
      </c>
    </row>
    <row r="458" spans="1:7" hidden="1">
      <c r="A458" s="1" t="s">
        <v>5890</v>
      </c>
      <c r="B458" t="s">
        <v>2396</v>
      </c>
      <c r="C458" s="7" t="e">
        <f>VLOOKUP(B458,ETUCLIST!$A$2:$B$966,2,FALSE)</f>
        <v>#N/A</v>
      </c>
      <c r="D458" t="s">
        <v>27</v>
      </c>
      <c r="E458" s="7" t="e">
        <f>VLOOKUP(D458,'[1]SIN LIST2'!$A$2:$B$966,2,FALSE)</f>
        <v>#N/A</v>
      </c>
      <c r="F458" t="s">
        <v>2397</v>
      </c>
      <c r="G458" t="s">
        <v>5891</v>
      </c>
    </row>
    <row r="459" spans="1:7" hidden="1">
      <c r="A459" t="s">
        <v>5892</v>
      </c>
      <c r="B459" t="s">
        <v>2398</v>
      </c>
      <c r="C459" s="7" t="e">
        <f>VLOOKUP(B459,ETUCLIST!$A$2:$B$966,2,FALSE)</f>
        <v>#N/A</v>
      </c>
      <c r="D459" t="s">
        <v>2399</v>
      </c>
      <c r="E459" s="7" t="e">
        <f>VLOOKUP(D459,'[1]SIN LIST2'!$A$2:$B$966,2,FALSE)</f>
        <v>#N/A</v>
      </c>
      <c r="F459" t="s">
        <v>2400</v>
      </c>
      <c r="G459" t="s">
        <v>5893</v>
      </c>
    </row>
    <row r="460" spans="1:7" hidden="1">
      <c r="A460" t="s">
        <v>7028</v>
      </c>
      <c r="B460" t="s">
        <v>2404</v>
      </c>
      <c r="C460" s="7" t="e">
        <f>VLOOKUP(B460,ETUCLIST!$A$2:$B$966,2,FALSE)</f>
        <v>#N/A</v>
      </c>
      <c r="D460" t="s">
        <v>2405</v>
      </c>
      <c r="E460" s="7" t="e">
        <f>VLOOKUP(D460,'[1]SIN LIST2'!$A$2:$B$966,2,FALSE)</f>
        <v>#N/A</v>
      </c>
      <c r="F460" t="s">
        <v>2406</v>
      </c>
      <c r="G460" t="s">
        <v>7029</v>
      </c>
    </row>
    <row r="461" spans="1:7" hidden="1">
      <c r="A461" t="s">
        <v>7030</v>
      </c>
      <c r="B461" t="s">
        <v>3524</v>
      </c>
      <c r="C461" s="7" t="e">
        <f>VLOOKUP(B461,ETUCLIST!$A$2:$B$966,2,FALSE)</f>
        <v>#N/A</v>
      </c>
      <c r="D461" t="s">
        <v>3525</v>
      </c>
      <c r="E461" s="7" t="e">
        <f>VLOOKUP(D461,'[1]SIN LIST2'!$A$2:$B$966,2,FALSE)</f>
        <v>#N/A</v>
      </c>
      <c r="F461" t="s">
        <v>3526</v>
      </c>
      <c r="G461" t="s">
        <v>7031</v>
      </c>
    </row>
    <row r="462" spans="1:7" hidden="1">
      <c r="A462" t="s">
        <v>7032</v>
      </c>
      <c r="B462" t="s">
        <v>2416</v>
      </c>
      <c r="C462" s="7" t="e">
        <f>VLOOKUP(B462,ETUCLIST!$A$2:$B$966,2,FALSE)</f>
        <v>#N/A</v>
      </c>
      <c r="D462" t="s">
        <v>2417</v>
      </c>
      <c r="E462" s="7" t="e">
        <f>VLOOKUP(D462,'[1]SIN LIST2'!$A$2:$B$966,2,FALSE)</f>
        <v>#N/A</v>
      </c>
      <c r="F462" t="s">
        <v>2418</v>
      </c>
      <c r="G462" t="s">
        <v>7033</v>
      </c>
    </row>
    <row r="463" spans="1:7" hidden="1">
      <c r="A463" s="1" t="s">
        <v>5894</v>
      </c>
      <c r="B463" t="s">
        <v>2419</v>
      </c>
      <c r="C463" s="7" t="e">
        <f>VLOOKUP(B463,ETUCLIST!$A$2:$B$966,2,FALSE)</f>
        <v>#N/A</v>
      </c>
      <c r="D463" t="s">
        <v>27</v>
      </c>
      <c r="E463" s="7" t="e">
        <f>VLOOKUP(D463,'[1]SIN LIST2'!$A$2:$B$966,2,FALSE)</f>
        <v>#N/A</v>
      </c>
      <c r="F463" t="s">
        <v>2421</v>
      </c>
      <c r="G463" t="s">
        <v>5895</v>
      </c>
    </row>
    <row r="464" spans="1:7" hidden="1">
      <c r="A464" t="s">
        <v>5896</v>
      </c>
      <c r="B464" t="s">
        <v>4163</v>
      </c>
      <c r="C464" s="7" t="e">
        <f>VLOOKUP(B464,ETUCLIST!$A$2:$B$966,2,FALSE)</f>
        <v>#N/A</v>
      </c>
      <c r="D464" t="s">
        <v>4164</v>
      </c>
      <c r="E464" s="7" t="e">
        <f>VLOOKUP(D464,'[1]SIN LIST2'!$A$2:$B$966,2,FALSE)</f>
        <v>#N/A</v>
      </c>
      <c r="F464" t="s">
        <v>4165</v>
      </c>
      <c r="G464" t="s">
        <v>5897</v>
      </c>
    </row>
    <row r="465" spans="1:7" hidden="1">
      <c r="A465" t="s">
        <v>5898</v>
      </c>
      <c r="B465" t="s">
        <v>2422</v>
      </c>
      <c r="C465" s="7" t="e">
        <f>VLOOKUP(B465,ETUCLIST!$A$2:$B$966,2,FALSE)</f>
        <v>#N/A</v>
      </c>
      <c r="D465" t="s">
        <v>2423</v>
      </c>
      <c r="E465" s="7" t="e">
        <f>VLOOKUP(D465,'[1]SIN LIST2'!$A$2:$B$966,2,FALSE)</f>
        <v>#N/A</v>
      </c>
      <c r="F465" t="s">
        <v>2424</v>
      </c>
      <c r="G465" t="s">
        <v>5899</v>
      </c>
    </row>
    <row r="466" spans="1:7" hidden="1">
      <c r="A466" t="s">
        <v>5900</v>
      </c>
      <c r="B466" t="s">
        <v>2425</v>
      </c>
      <c r="C466" s="7" t="e">
        <f>VLOOKUP(B466,ETUCLIST!$A$2:$B$966,2,FALSE)</f>
        <v>#N/A</v>
      </c>
      <c r="D466" t="s">
        <v>2426</v>
      </c>
      <c r="E466" s="7" t="e">
        <f>VLOOKUP(D466,'[1]SIN LIST2'!$A$2:$B$966,2,FALSE)</f>
        <v>#N/A</v>
      </c>
      <c r="F466" t="s">
        <v>2428</v>
      </c>
      <c r="G466" t="s">
        <v>5901</v>
      </c>
    </row>
    <row r="467" spans="1:7" hidden="1">
      <c r="A467" s="1" t="s">
        <v>5902</v>
      </c>
      <c r="B467" t="s">
        <v>2429</v>
      </c>
      <c r="C467" s="7" t="e">
        <f>VLOOKUP(B467,ETUCLIST!$A$2:$B$966,2,FALSE)</f>
        <v>#N/A</v>
      </c>
      <c r="D467" t="s">
        <v>2430</v>
      </c>
      <c r="E467" s="7" t="e">
        <f>VLOOKUP(D467,'[1]SIN LIST2'!$A$2:$B$966,2,FALSE)</f>
        <v>#N/A</v>
      </c>
      <c r="F467" t="s">
        <v>2431</v>
      </c>
      <c r="G467" t="s">
        <v>5903</v>
      </c>
    </row>
    <row r="468" spans="1:7" hidden="1">
      <c r="A468" t="s">
        <v>5904</v>
      </c>
      <c r="B468" t="s">
        <v>2432</v>
      </c>
      <c r="C468" s="7" t="e">
        <f>VLOOKUP(B468,ETUCLIST!$A$2:$B$966,2,FALSE)</f>
        <v>#N/A</v>
      </c>
      <c r="D468" t="s">
        <v>2433</v>
      </c>
      <c r="E468" s="7" t="e">
        <f>VLOOKUP(D468,'[1]SIN LIST2'!$A$2:$B$966,2,FALSE)</f>
        <v>#N/A</v>
      </c>
      <c r="F468" t="s">
        <v>2434</v>
      </c>
      <c r="G468" t="s">
        <v>5905</v>
      </c>
    </row>
    <row r="469" spans="1:7">
      <c r="A469" t="s">
        <v>7034</v>
      </c>
      <c r="B469" t="s">
        <v>4523</v>
      </c>
      <c r="C469" s="7" t="str">
        <f>VLOOKUP(B469,ETUCLIST!$A$2:$B$966,2,FALSE)</f>
        <v>perhydro-1,3,5-trinitro-1,3,5-triazine</v>
      </c>
      <c r="D469" t="s">
        <v>7035</v>
      </c>
      <c r="E469" s="7" t="e">
        <f>VLOOKUP(D469,'[1]SIN LIST2'!$A$2:$B$966,2,FALSE)</f>
        <v>#N/A</v>
      </c>
      <c r="F469" t="s">
        <v>7036</v>
      </c>
      <c r="G469" t="s">
        <v>7037</v>
      </c>
    </row>
    <row r="470" spans="1:7" hidden="1">
      <c r="A470" t="s">
        <v>5911</v>
      </c>
      <c r="B470" t="s">
        <v>27</v>
      </c>
      <c r="C470" s="7" t="e">
        <f>VLOOKUP(B470,ETUCLIST!$A$2:$B$966,2,FALSE)</f>
        <v>#N/A</v>
      </c>
      <c r="D470" t="s">
        <v>27</v>
      </c>
      <c r="E470" s="7" t="e">
        <f>VLOOKUP(D470,'[1]SIN LIST2'!$A$2:$B$966,2,FALSE)</f>
        <v>#N/A</v>
      </c>
      <c r="F470" t="s">
        <v>2447</v>
      </c>
      <c r="G470" t="s">
        <v>5912</v>
      </c>
    </row>
    <row r="471" spans="1:7" hidden="1">
      <c r="A471" t="s">
        <v>7038</v>
      </c>
      <c r="B471" t="s">
        <v>2448</v>
      </c>
      <c r="C471" s="7" t="e">
        <f>VLOOKUP(B471,ETUCLIST!$A$2:$B$966,2,FALSE)</f>
        <v>#N/A</v>
      </c>
      <c r="D471" t="s">
        <v>2449</v>
      </c>
      <c r="E471" s="7" t="e">
        <f>VLOOKUP(D471,'[1]SIN LIST2'!$A$2:$B$966,2,FALSE)</f>
        <v>#N/A</v>
      </c>
      <c r="F471" t="s">
        <v>2450</v>
      </c>
      <c r="G471" t="s">
        <v>7039</v>
      </c>
    </row>
    <row r="472" spans="1:7" hidden="1">
      <c r="A472" t="s">
        <v>5913</v>
      </c>
      <c r="B472" t="s">
        <v>2463</v>
      </c>
      <c r="C472" s="7" t="e">
        <f>VLOOKUP(B472,ETUCLIST!$A$2:$B$966,2,FALSE)</f>
        <v>#N/A</v>
      </c>
      <c r="D472" t="s">
        <v>2464</v>
      </c>
      <c r="E472" s="7" t="e">
        <f>VLOOKUP(D472,'[1]SIN LIST2'!$A$2:$B$966,2,FALSE)</f>
        <v>#N/A</v>
      </c>
      <c r="F472" t="s">
        <v>2465</v>
      </c>
      <c r="G472" t="s">
        <v>5914</v>
      </c>
    </row>
    <row r="473" spans="1:7" hidden="1">
      <c r="A473" t="s">
        <v>5915</v>
      </c>
      <c r="B473" t="s">
        <v>4330</v>
      </c>
      <c r="C473" s="7" t="e">
        <f>VLOOKUP(B473,ETUCLIST!$A$2:$B$966,2,FALSE)</f>
        <v>#N/A</v>
      </c>
      <c r="D473" t="s">
        <v>4331</v>
      </c>
      <c r="E473" s="7" t="e">
        <f>VLOOKUP(D473,'[1]SIN LIST2'!$A$2:$B$966,2,FALSE)</f>
        <v>#N/A</v>
      </c>
      <c r="F473" t="s">
        <v>4332</v>
      </c>
      <c r="G473" t="s">
        <v>5916</v>
      </c>
    </row>
    <row r="474" spans="1:7" hidden="1">
      <c r="A474" t="s">
        <v>7040</v>
      </c>
      <c r="B474" t="s">
        <v>2470</v>
      </c>
      <c r="C474" s="7" t="e">
        <f>VLOOKUP(B474,ETUCLIST!$A$2:$B$966,2,FALSE)</f>
        <v>#N/A</v>
      </c>
      <c r="D474" t="s">
        <v>2471</v>
      </c>
      <c r="E474" s="7" t="e">
        <f>VLOOKUP(D474,'[1]SIN LIST2'!$A$2:$B$966,2,FALSE)</f>
        <v>#N/A</v>
      </c>
      <c r="F474" t="s">
        <v>2472</v>
      </c>
      <c r="G474" t="s">
        <v>7041</v>
      </c>
    </row>
    <row r="475" spans="1:7" hidden="1">
      <c r="A475" t="s">
        <v>5931</v>
      </c>
      <c r="B475" t="s">
        <v>2476</v>
      </c>
      <c r="C475" s="7" t="e">
        <f>VLOOKUP(B475,ETUCLIST!$A$2:$B$966,2,FALSE)</f>
        <v>#N/A</v>
      </c>
      <c r="D475" t="s">
        <v>2477</v>
      </c>
      <c r="E475" s="7" t="e">
        <f>VLOOKUP(D475,'[1]SIN LIST2'!$A$2:$B$966,2,FALSE)</f>
        <v>#N/A</v>
      </c>
      <c r="F475" t="s">
        <v>2479</v>
      </c>
      <c r="G475" t="s">
        <v>5932</v>
      </c>
    </row>
    <row r="476" spans="1:7">
      <c r="A476" t="s">
        <v>5933</v>
      </c>
      <c r="B476" t="s">
        <v>3881</v>
      </c>
      <c r="C476" s="7" t="str">
        <f>VLOOKUP(B476,ETUCLIST!$A$2:$B$966,2,FALSE)</f>
        <v>hydrogen cyanide &amp; its alkaline salts</v>
      </c>
      <c r="D476" t="s">
        <v>3882</v>
      </c>
      <c r="E476" s="7" t="e">
        <f>VLOOKUP(D476,'[1]SIN LIST2'!$A$2:$B$966,2,FALSE)</f>
        <v>#N/A</v>
      </c>
      <c r="F476" t="s">
        <v>3883</v>
      </c>
      <c r="G476" t="s">
        <v>5934</v>
      </c>
    </row>
    <row r="477" spans="1:7">
      <c r="A477" t="s">
        <v>3308</v>
      </c>
      <c r="B477" t="s">
        <v>3307</v>
      </c>
      <c r="C477" s="7" t="str">
        <f>VLOOKUP(B477,ETUCLIST!$A$2:$B$966,2,FALSE)</f>
        <v>Potassium dichromate</v>
      </c>
      <c r="D477" t="s">
        <v>3761</v>
      </c>
      <c r="E477" s="7" t="str">
        <f>VLOOKUP(D477,'[1]SIN LIST2'!$A$2:$B$966,2,FALSE)</f>
        <v>Potassium dichromate</v>
      </c>
      <c r="F477" t="s">
        <v>3762</v>
      </c>
      <c r="G477" t="s">
        <v>5935</v>
      </c>
    </row>
    <row r="478" spans="1:7" hidden="1">
      <c r="A478" t="s">
        <v>7042</v>
      </c>
      <c r="B478" t="s">
        <v>3763</v>
      </c>
      <c r="C478" s="7" t="e">
        <f>VLOOKUP(B478,ETUCLIST!$A$2:$B$966,2,FALSE)</f>
        <v>#N/A</v>
      </c>
      <c r="D478" t="s">
        <v>3764</v>
      </c>
      <c r="E478" s="7" t="e">
        <f>VLOOKUP(D478,'[1]SIN LIST2'!$A$2:$B$966,2,FALSE)</f>
        <v>#N/A</v>
      </c>
      <c r="F478" t="s">
        <v>3765</v>
      </c>
      <c r="G478" t="s">
        <v>7043</v>
      </c>
    </row>
    <row r="479" spans="1:7" hidden="1">
      <c r="A479" t="s">
        <v>7044</v>
      </c>
      <c r="B479" t="s">
        <v>4177</v>
      </c>
      <c r="C479" s="7" t="e">
        <f>VLOOKUP(B479,ETUCLIST!$A$2:$B$966,2,FALSE)</f>
        <v>#N/A</v>
      </c>
      <c r="D479" t="s">
        <v>4178</v>
      </c>
      <c r="E479" s="7" t="e">
        <f>VLOOKUP(D479,'[1]SIN LIST2'!$A$2:$B$966,2,FALSE)</f>
        <v>#N/A</v>
      </c>
      <c r="F479" t="s">
        <v>4179</v>
      </c>
      <c r="G479" t="s">
        <v>7045</v>
      </c>
    </row>
    <row r="480" spans="1:7" hidden="1">
      <c r="A480" t="s">
        <v>5938</v>
      </c>
      <c r="B480" t="s">
        <v>2486</v>
      </c>
      <c r="C480" s="7" t="e">
        <f>VLOOKUP(B480,ETUCLIST!$A$2:$B$966,2,FALSE)</f>
        <v>#N/A</v>
      </c>
      <c r="D480" t="s">
        <v>2487</v>
      </c>
      <c r="E480" s="7" t="e">
        <f>VLOOKUP(D480,'[1]SIN LIST2'!$A$2:$B$966,2,FALSE)</f>
        <v>#N/A</v>
      </c>
      <c r="F480" t="s">
        <v>2489</v>
      </c>
      <c r="G480" t="s">
        <v>5939</v>
      </c>
    </row>
    <row r="481" spans="1:7" hidden="1">
      <c r="A481" t="s">
        <v>5940</v>
      </c>
      <c r="B481" t="s">
        <v>2490</v>
      </c>
      <c r="C481" s="7" t="e">
        <f>VLOOKUP(B481,ETUCLIST!$A$2:$B$966,2,FALSE)</f>
        <v>#N/A</v>
      </c>
      <c r="D481" t="s">
        <v>2491</v>
      </c>
      <c r="E481" s="7" t="e">
        <f>VLOOKUP(D481,'[1]SIN LIST2'!$A$2:$B$966,2,FALSE)</f>
        <v>#N/A</v>
      </c>
      <c r="F481" t="s">
        <v>2493</v>
      </c>
      <c r="G481" t="s">
        <v>5941</v>
      </c>
    </row>
    <row r="482" spans="1:7" hidden="1">
      <c r="A482" t="s">
        <v>5948</v>
      </c>
      <c r="B482" t="s">
        <v>2498</v>
      </c>
      <c r="C482" s="7" t="e">
        <f>VLOOKUP(B482,ETUCLIST!$A$2:$B$966,2,FALSE)</f>
        <v>#N/A</v>
      </c>
      <c r="D482" t="s">
        <v>2499</v>
      </c>
      <c r="E482" s="7" t="e">
        <f>VLOOKUP(D482,'[1]SIN LIST2'!$A$2:$B$966,2,FALSE)</f>
        <v>#N/A</v>
      </c>
      <c r="F482" t="s">
        <v>2500</v>
      </c>
      <c r="G482" t="s">
        <v>5949</v>
      </c>
    </row>
    <row r="483" spans="1:7">
      <c r="A483" t="s">
        <v>5955</v>
      </c>
      <c r="B483" t="s">
        <v>3628</v>
      </c>
      <c r="C483" s="7" t="str">
        <f>VLOOKUP(B483,ETUCLIST!$A$2:$B$966,2,FALSE)</f>
        <v>potassium permanganate</v>
      </c>
      <c r="D483" t="s">
        <v>3629</v>
      </c>
      <c r="E483" s="7" t="e">
        <f>VLOOKUP(D483,'[1]SIN LIST2'!$A$2:$B$966,2,FALSE)</f>
        <v>#N/A</v>
      </c>
      <c r="F483" t="s">
        <v>3630</v>
      </c>
      <c r="G483" t="s">
        <v>5956</v>
      </c>
    </row>
    <row r="484" spans="1:7" hidden="1">
      <c r="A484" t="s">
        <v>5957</v>
      </c>
      <c r="B484" t="s">
        <v>2501</v>
      </c>
      <c r="C484" s="7" t="e">
        <f>VLOOKUP(B484,ETUCLIST!$A$2:$B$966,2,FALSE)</f>
        <v>#N/A</v>
      </c>
      <c r="D484" t="s">
        <v>2502</v>
      </c>
      <c r="E484" s="7" t="e">
        <f>VLOOKUP(D484,'[1]SIN LIST2'!$A$2:$B$966,2,FALSE)</f>
        <v>#N/A</v>
      </c>
      <c r="F484" t="s">
        <v>2503</v>
      </c>
      <c r="G484" t="s">
        <v>5958</v>
      </c>
    </row>
    <row r="485" spans="1:7" hidden="1">
      <c r="A485" t="s">
        <v>7046</v>
      </c>
      <c r="B485" t="s">
        <v>2504</v>
      </c>
      <c r="C485" s="7" t="e">
        <f>VLOOKUP(B485,ETUCLIST!$A$2:$B$966,2,FALSE)</f>
        <v>#N/A</v>
      </c>
      <c r="D485" t="s">
        <v>2505</v>
      </c>
      <c r="E485" s="7" t="e">
        <f>VLOOKUP(D485,'[1]SIN LIST2'!$A$2:$B$966,2,FALSE)</f>
        <v>#N/A</v>
      </c>
      <c r="F485" t="s">
        <v>2506</v>
      </c>
      <c r="G485" t="s">
        <v>7047</v>
      </c>
    </row>
    <row r="486" spans="1:7" hidden="1">
      <c r="A486" t="s">
        <v>5959</v>
      </c>
      <c r="B486" t="s">
        <v>2510</v>
      </c>
      <c r="C486" s="7" t="e">
        <f>VLOOKUP(B486,ETUCLIST!$A$2:$B$966,2,FALSE)</f>
        <v>#N/A</v>
      </c>
      <c r="D486" t="s">
        <v>2511</v>
      </c>
      <c r="E486" s="7" t="e">
        <f>VLOOKUP(D486,'[1]SIN LIST2'!$A$2:$B$966,2,FALSE)</f>
        <v>#N/A</v>
      </c>
      <c r="F486" t="s">
        <v>2512</v>
      </c>
      <c r="G486" t="s">
        <v>5960</v>
      </c>
    </row>
    <row r="487" spans="1:7" hidden="1">
      <c r="A487" t="s">
        <v>5961</v>
      </c>
      <c r="B487" t="s">
        <v>4189</v>
      </c>
      <c r="C487" s="7" t="e">
        <f>VLOOKUP(B487,ETUCLIST!$A$2:$B$966,2,FALSE)</f>
        <v>#N/A</v>
      </c>
      <c r="D487" t="s">
        <v>4190</v>
      </c>
      <c r="E487" s="7" t="e">
        <f>VLOOKUP(D487,'[1]SIN LIST2'!$A$2:$B$966,2,FALSE)</f>
        <v>#N/A</v>
      </c>
      <c r="F487" t="s">
        <v>4191</v>
      </c>
      <c r="G487" t="s">
        <v>5962</v>
      </c>
    </row>
    <row r="488" spans="1:7" hidden="1">
      <c r="A488" t="s">
        <v>7048</v>
      </c>
      <c r="B488" t="s">
        <v>2544</v>
      </c>
      <c r="C488" s="7" t="e">
        <f>VLOOKUP(B488,ETUCLIST!$A$2:$B$966,2,FALSE)</f>
        <v>#N/A</v>
      </c>
      <c r="D488" t="s">
        <v>2545</v>
      </c>
      <c r="E488" s="7" t="e">
        <f>VLOOKUP(D488,'[1]SIN LIST2'!$A$2:$B$966,2,FALSE)</f>
        <v>#N/A</v>
      </c>
      <c r="F488" t="s">
        <v>2546</v>
      </c>
      <c r="G488" t="s">
        <v>7049</v>
      </c>
    </row>
    <row r="489" spans="1:7" hidden="1">
      <c r="A489" t="s">
        <v>7050</v>
      </c>
      <c r="B489" t="s">
        <v>2547</v>
      </c>
      <c r="C489" s="7" t="e">
        <f>VLOOKUP(B489,ETUCLIST!$A$2:$B$966,2,FALSE)</f>
        <v>#N/A</v>
      </c>
      <c r="D489" t="s">
        <v>2548</v>
      </c>
      <c r="E489" s="7" t="e">
        <f>VLOOKUP(D489,'[1]SIN LIST2'!$A$2:$B$966,2,FALSE)</f>
        <v>#N/A</v>
      </c>
      <c r="F489" t="s">
        <v>2549</v>
      </c>
      <c r="G489" t="s">
        <v>7051</v>
      </c>
    </row>
    <row r="490" spans="1:7" hidden="1">
      <c r="A490" t="s">
        <v>7052</v>
      </c>
      <c r="B490" t="s">
        <v>2550</v>
      </c>
      <c r="C490" s="7" t="e">
        <f>VLOOKUP(B490,ETUCLIST!$A$2:$B$966,2,FALSE)</f>
        <v>#N/A</v>
      </c>
      <c r="D490" t="s">
        <v>2551</v>
      </c>
      <c r="E490" s="7" t="e">
        <f>VLOOKUP(D490,'[1]SIN LIST2'!$A$2:$B$966,2,FALSE)</f>
        <v>#N/A</v>
      </c>
      <c r="F490" t="s">
        <v>2552</v>
      </c>
      <c r="G490" t="s">
        <v>7053</v>
      </c>
    </row>
    <row r="491" spans="1:7" hidden="1">
      <c r="A491" t="s">
        <v>7054</v>
      </c>
      <c r="B491" t="s">
        <v>2553</v>
      </c>
      <c r="C491" s="7" t="e">
        <f>VLOOKUP(B491,ETUCLIST!$A$2:$B$966,2,FALSE)</f>
        <v>#N/A</v>
      </c>
      <c r="D491" t="s">
        <v>2554</v>
      </c>
      <c r="E491" s="7" t="e">
        <f>VLOOKUP(D491,'[1]SIN LIST2'!$A$2:$B$966,2,FALSE)</f>
        <v>#N/A</v>
      </c>
      <c r="F491" t="s">
        <v>2555</v>
      </c>
      <c r="G491" t="s">
        <v>7055</v>
      </c>
    </row>
    <row r="492" spans="1:7" hidden="1">
      <c r="A492" t="s">
        <v>5967</v>
      </c>
      <c r="B492" t="s">
        <v>4195</v>
      </c>
      <c r="C492" s="7" t="e">
        <f>VLOOKUP(B492,ETUCLIST!$A$2:$B$966,2,FALSE)</f>
        <v>#N/A</v>
      </c>
      <c r="D492" t="s">
        <v>4196</v>
      </c>
      <c r="E492" s="7" t="e">
        <f>VLOOKUP(D492,'[1]SIN LIST2'!$A$2:$B$966,2,FALSE)</f>
        <v>#N/A</v>
      </c>
      <c r="F492" t="s">
        <v>4197</v>
      </c>
      <c r="G492" t="s">
        <v>5968</v>
      </c>
    </row>
    <row r="493" spans="1:7" hidden="1">
      <c r="A493" s="1" t="s">
        <v>7056</v>
      </c>
      <c r="B493" t="s">
        <v>2570</v>
      </c>
      <c r="C493" s="7" t="e">
        <f>VLOOKUP(B493,ETUCLIST!$A$2:$B$966,2,FALSE)</f>
        <v>#N/A</v>
      </c>
      <c r="D493" t="s">
        <v>27</v>
      </c>
      <c r="E493" s="7" t="e">
        <f>VLOOKUP(D493,'[1]SIN LIST2'!$A$2:$B$966,2,FALSE)</f>
        <v>#N/A</v>
      </c>
      <c r="F493" t="s">
        <v>2571</v>
      </c>
      <c r="G493" t="s">
        <v>7057</v>
      </c>
    </row>
    <row r="494" spans="1:7" hidden="1">
      <c r="A494" t="s">
        <v>7058</v>
      </c>
      <c r="B494" t="s">
        <v>7059</v>
      </c>
      <c r="C494" s="7" t="e">
        <f>VLOOKUP(B494,ETUCLIST!$A$2:$B$966,2,FALSE)</f>
        <v>#N/A</v>
      </c>
      <c r="D494" t="s">
        <v>27</v>
      </c>
      <c r="E494" s="7" t="e">
        <f>VLOOKUP(D494,'[1]SIN LIST2'!$A$2:$B$966,2,FALSE)</f>
        <v>#N/A</v>
      </c>
      <c r="F494" t="s">
        <v>7060</v>
      </c>
      <c r="G494" t="s">
        <v>7061</v>
      </c>
    </row>
    <row r="495" spans="1:7" hidden="1">
      <c r="A495" s="1" t="s">
        <v>5973</v>
      </c>
      <c r="B495" t="s">
        <v>2584</v>
      </c>
      <c r="C495" s="7" t="e">
        <f>VLOOKUP(B495,ETUCLIST!$A$2:$B$966,2,FALSE)</f>
        <v>#N/A</v>
      </c>
      <c r="D495" t="s">
        <v>27</v>
      </c>
      <c r="E495" s="7" t="e">
        <f>VLOOKUP(D495,'[1]SIN LIST2'!$A$2:$B$966,2,FALSE)</f>
        <v>#N/A</v>
      </c>
      <c r="F495" t="s">
        <v>2585</v>
      </c>
      <c r="G495" t="s">
        <v>5974</v>
      </c>
    </row>
    <row r="496" spans="1:7" hidden="1">
      <c r="A496" s="1" t="s">
        <v>5975</v>
      </c>
      <c r="B496" t="s">
        <v>2586</v>
      </c>
      <c r="C496" s="7" t="e">
        <f>VLOOKUP(B496,ETUCLIST!$A$2:$B$966,2,FALSE)</f>
        <v>#N/A</v>
      </c>
      <c r="D496" t="s">
        <v>27</v>
      </c>
      <c r="E496" s="7" t="e">
        <f>VLOOKUP(D496,'[1]SIN LIST2'!$A$2:$B$966,2,FALSE)</f>
        <v>#N/A</v>
      </c>
      <c r="F496" t="s">
        <v>2587</v>
      </c>
      <c r="G496" t="s">
        <v>5976</v>
      </c>
    </row>
    <row r="497" spans="1:7" hidden="1">
      <c r="A497" t="s">
        <v>7062</v>
      </c>
      <c r="B497" t="s">
        <v>2590</v>
      </c>
      <c r="C497" s="7" t="e">
        <f>VLOOKUP(B497,ETUCLIST!$A$2:$B$966,2,FALSE)</f>
        <v>#N/A</v>
      </c>
      <c r="D497" t="s">
        <v>27</v>
      </c>
      <c r="E497" s="7" t="e">
        <f>VLOOKUP(D497,'[1]SIN LIST2'!$A$2:$B$966,2,FALSE)</f>
        <v>#N/A</v>
      </c>
      <c r="F497" t="s">
        <v>2591</v>
      </c>
      <c r="G497" t="s">
        <v>7063</v>
      </c>
    </row>
    <row r="498" spans="1:7" hidden="1">
      <c r="A498" t="s">
        <v>5987</v>
      </c>
      <c r="B498" t="s">
        <v>5988</v>
      </c>
      <c r="C498" s="7" t="e">
        <f>VLOOKUP(B498,ETUCLIST!$A$2:$B$966,2,FALSE)</f>
        <v>#N/A</v>
      </c>
      <c r="D498" t="s">
        <v>27</v>
      </c>
      <c r="E498" s="7" t="e">
        <f>VLOOKUP(D498,'[1]SIN LIST2'!$A$2:$B$966,2,FALSE)</f>
        <v>#N/A</v>
      </c>
      <c r="F498" t="s">
        <v>5989</v>
      </c>
      <c r="G498" t="s">
        <v>5990</v>
      </c>
    </row>
    <row r="499" spans="1:7" hidden="1">
      <c r="A499" t="s">
        <v>7064</v>
      </c>
      <c r="B499" t="s">
        <v>2594</v>
      </c>
      <c r="C499" s="7" t="e">
        <f>VLOOKUP(B499,ETUCLIST!$A$2:$B$966,2,FALSE)</f>
        <v>#N/A</v>
      </c>
      <c r="D499" t="s">
        <v>27</v>
      </c>
      <c r="E499" s="7" t="e">
        <f>VLOOKUP(D499,'[1]SIN LIST2'!$A$2:$B$966,2,FALSE)</f>
        <v>#N/A</v>
      </c>
      <c r="F499" t="s">
        <v>2595</v>
      </c>
      <c r="G499" t="s">
        <v>7065</v>
      </c>
    </row>
    <row r="500" spans="1:7" hidden="1">
      <c r="A500" t="s">
        <v>7066</v>
      </c>
      <c r="B500" t="s">
        <v>4199</v>
      </c>
      <c r="C500" s="7" t="e">
        <f>VLOOKUP(B500,ETUCLIST!$A$2:$B$966,2,FALSE)</f>
        <v>#N/A</v>
      </c>
      <c r="D500" t="s">
        <v>27</v>
      </c>
      <c r="E500" s="7" t="e">
        <f>VLOOKUP(D500,'[1]SIN LIST2'!$A$2:$B$966,2,FALSE)</f>
        <v>#N/A</v>
      </c>
      <c r="F500" t="s">
        <v>4200</v>
      </c>
      <c r="G500" t="s">
        <v>7067</v>
      </c>
    </row>
    <row r="501" spans="1:7" hidden="1">
      <c r="A501" t="s">
        <v>7068</v>
      </c>
      <c r="B501" t="s">
        <v>2596</v>
      </c>
      <c r="C501" s="7" t="e">
        <f>VLOOKUP(B501,ETUCLIST!$A$2:$B$966,2,FALSE)</f>
        <v>#N/A</v>
      </c>
      <c r="D501" t="s">
        <v>27</v>
      </c>
      <c r="E501" s="7" t="e">
        <f>VLOOKUP(D501,'[1]SIN LIST2'!$A$2:$B$966,2,FALSE)</f>
        <v>#N/A</v>
      </c>
      <c r="F501" t="s">
        <v>2597</v>
      </c>
      <c r="G501" t="s">
        <v>7069</v>
      </c>
    </row>
    <row r="502" spans="1:7" hidden="1">
      <c r="A502" t="s">
        <v>6003</v>
      </c>
      <c r="B502" t="s">
        <v>3772</v>
      </c>
      <c r="C502" s="7" t="e">
        <f>VLOOKUP(B502,ETUCLIST!$A$2:$B$966,2,FALSE)</f>
        <v>#N/A</v>
      </c>
      <c r="D502" t="s">
        <v>27</v>
      </c>
      <c r="E502" s="7" t="e">
        <f>VLOOKUP(D502,'[1]SIN LIST2'!$A$2:$B$966,2,FALSE)</f>
        <v>#N/A</v>
      </c>
      <c r="F502" t="s">
        <v>3773</v>
      </c>
      <c r="G502" t="s">
        <v>6004</v>
      </c>
    </row>
    <row r="503" spans="1:7" hidden="1">
      <c r="A503" t="s">
        <v>7070</v>
      </c>
      <c r="B503" t="s">
        <v>7071</v>
      </c>
      <c r="C503" s="7" t="e">
        <f>VLOOKUP(B503,ETUCLIST!$A$2:$B$966,2,FALSE)</f>
        <v>#N/A</v>
      </c>
      <c r="D503" t="s">
        <v>27</v>
      </c>
      <c r="E503" s="7" t="e">
        <f>VLOOKUP(D503,'[1]SIN LIST2'!$A$2:$B$966,2,FALSE)</f>
        <v>#N/A</v>
      </c>
      <c r="F503" t="s">
        <v>7072</v>
      </c>
      <c r="G503" t="s">
        <v>7073</v>
      </c>
    </row>
    <row r="504" spans="1:7" hidden="1">
      <c r="A504" t="s">
        <v>7074</v>
      </c>
      <c r="B504" t="s">
        <v>4203</v>
      </c>
      <c r="C504" s="7" t="e">
        <f>VLOOKUP(B504,ETUCLIST!$A$2:$B$966,2,FALSE)</f>
        <v>#N/A</v>
      </c>
      <c r="D504" t="s">
        <v>27</v>
      </c>
      <c r="E504" s="7" t="e">
        <f>VLOOKUP(D504,'[1]SIN LIST2'!$A$2:$B$966,2,FALSE)</f>
        <v>#N/A</v>
      </c>
      <c r="F504" t="s">
        <v>4204</v>
      </c>
      <c r="G504" t="s">
        <v>7075</v>
      </c>
    </row>
    <row r="505" spans="1:7" hidden="1">
      <c r="A505" s="1" t="s">
        <v>7076</v>
      </c>
      <c r="B505" t="s">
        <v>2604</v>
      </c>
      <c r="C505" s="7" t="e">
        <f>VLOOKUP(B505,ETUCLIST!$A$2:$B$966,2,FALSE)</f>
        <v>#N/A</v>
      </c>
      <c r="D505" t="s">
        <v>27</v>
      </c>
      <c r="E505" s="7" t="e">
        <f>VLOOKUP(D505,'[1]SIN LIST2'!$A$2:$B$966,2,FALSE)</f>
        <v>#N/A</v>
      </c>
      <c r="F505" t="s">
        <v>2605</v>
      </c>
      <c r="G505" t="s">
        <v>7077</v>
      </c>
    </row>
    <row r="506" spans="1:7">
      <c r="A506" t="s">
        <v>7078</v>
      </c>
      <c r="B506" t="s">
        <v>3631</v>
      </c>
      <c r="C506" s="7" t="str">
        <f>VLOOKUP(B506,ETUCLIST!$A$2:$B$966,2,FALSE)</f>
        <v>resorcinol</v>
      </c>
      <c r="D506" t="s">
        <v>3632</v>
      </c>
      <c r="E506" s="7" t="str">
        <f>VLOOKUP(D506,'[1]SIN LIST2'!$A$2:$B$966,2,FALSE)</f>
        <v>Resorcinol</v>
      </c>
      <c r="F506" t="s">
        <v>3633</v>
      </c>
      <c r="G506" t="s">
        <v>7079</v>
      </c>
    </row>
    <row r="507" spans="1:7">
      <c r="A507" t="s">
        <v>7080</v>
      </c>
      <c r="B507" t="s">
        <v>2623</v>
      </c>
      <c r="C507" s="7" t="str">
        <f>VLOOKUP(B507,ETUCLIST!$A$2:$B$966,2,FALSE)</f>
        <v>Tall-oil rosin</v>
      </c>
      <c r="D507" s="3">
        <v>2246493</v>
      </c>
      <c r="E507" s="7" t="e">
        <f>VLOOKUP(D507,'[1]SIN LIST2'!$A$2:$B$966,2,FALSE)</f>
        <v>#N/A</v>
      </c>
      <c r="F507" t="s">
        <v>2624</v>
      </c>
      <c r="G507" t="s">
        <v>7081</v>
      </c>
    </row>
    <row r="508" spans="1:7" hidden="1">
      <c r="A508" t="s">
        <v>6059</v>
      </c>
      <c r="B508" t="s">
        <v>2637</v>
      </c>
      <c r="C508" s="7" t="e">
        <f>VLOOKUP(B508,ETUCLIST!$A$2:$B$966,2,FALSE)</f>
        <v>#N/A</v>
      </c>
      <c r="D508" t="s">
        <v>2638</v>
      </c>
      <c r="E508" s="7" t="e">
        <f>VLOOKUP(D508,'[1]SIN LIST2'!$A$2:$B$966,2,FALSE)</f>
        <v>#N/A</v>
      </c>
      <c r="F508" t="s">
        <v>2640</v>
      </c>
      <c r="G508" t="s">
        <v>6060</v>
      </c>
    </row>
    <row r="509" spans="1:7" hidden="1">
      <c r="A509" t="s">
        <v>6061</v>
      </c>
      <c r="B509" t="s">
        <v>2641</v>
      </c>
      <c r="C509" s="7" t="e">
        <f>VLOOKUP(B509,ETUCLIST!$A$2:$B$966,2,FALSE)</f>
        <v>#N/A</v>
      </c>
      <c r="D509" t="s">
        <v>2642</v>
      </c>
      <c r="E509" s="7" t="e">
        <f>VLOOKUP(D509,'[1]SIN LIST2'!$A$2:$B$966,2,FALSE)</f>
        <v>#N/A</v>
      </c>
      <c r="F509" t="s">
        <v>2643</v>
      </c>
      <c r="G509" t="s">
        <v>6062</v>
      </c>
    </row>
    <row r="510" spans="1:7" hidden="1">
      <c r="A510" t="s">
        <v>7082</v>
      </c>
      <c r="B510" t="s">
        <v>3915</v>
      </c>
      <c r="C510" s="7" t="e">
        <f>VLOOKUP(B510,ETUCLIST!$A$2:$B$966,2,FALSE)</f>
        <v>#N/A</v>
      </c>
      <c r="D510" t="s">
        <v>3916</v>
      </c>
      <c r="E510" s="7" t="e">
        <f>VLOOKUP(D510,'[1]SIN LIST2'!$A$2:$B$966,2,FALSE)</f>
        <v>#N/A</v>
      </c>
      <c r="F510" t="s">
        <v>3917</v>
      </c>
      <c r="G510" t="s">
        <v>7083</v>
      </c>
    </row>
    <row r="511" spans="1:7" hidden="1">
      <c r="A511" t="s">
        <v>7084</v>
      </c>
      <c r="B511" t="s">
        <v>3527</v>
      </c>
      <c r="C511" s="7" t="e">
        <f>VLOOKUP(B511,ETUCLIST!$A$2:$B$966,2,FALSE)</f>
        <v>#N/A</v>
      </c>
      <c r="D511" t="s">
        <v>3528</v>
      </c>
      <c r="E511" s="7" t="e">
        <f>VLOOKUP(D511,'[1]SIN LIST2'!$A$2:$B$966,2,FALSE)</f>
        <v>#N/A</v>
      </c>
      <c r="F511" t="s">
        <v>3529</v>
      </c>
      <c r="G511" t="s">
        <v>7085</v>
      </c>
    </row>
    <row r="512" spans="1:7" hidden="1">
      <c r="A512" t="s">
        <v>6072</v>
      </c>
      <c r="B512" t="s">
        <v>2662</v>
      </c>
      <c r="C512" s="7" t="e">
        <f>VLOOKUP(B512,ETUCLIST!$A$2:$B$966,2,FALSE)</f>
        <v>#N/A</v>
      </c>
      <c r="D512" t="s">
        <v>2663</v>
      </c>
      <c r="E512" s="7" t="e">
        <f>VLOOKUP(D512,'[1]SIN LIST2'!$A$2:$B$966,2,FALSE)</f>
        <v>#N/A</v>
      </c>
      <c r="F512" t="s">
        <v>2664</v>
      </c>
      <c r="G512" t="s">
        <v>6073</v>
      </c>
    </row>
    <row r="513" spans="1:7" hidden="1">
      <c r="A513" t="s">
        <v>6074</v>
      </c>
      <c r="B513" t="s">
        <v>2665</v>
      </c>
      <c r="C513" s="7" t="e">
        <f>VLOOKUP(B513,ETUCLIST!$A$2:$B$966,2,FALSE)</f>
        <v>#N/A</v>
      </c>
      <c r="D513" t="s">
        <v>2666</v>
      </c>
      <c r="E513" s="7" t="e">
        <f>VLOOKUP(D513,'[1]SIN LIST2'!$A$2:$B$966,2,FALSE)</f>
        <v>#N/A</v>
      </c>
      <c r="F513" t="s">
        <v>2667</v>
      </c>
      <c r="G513" t="s">
        <v>6075</v>
      </c>
    </row>
    <row r="514" spans="1:7" hidden="1">
      <c r="A514" t="s">
        <v>6076</v>
      </c>
      <c r="B514" t="s">
        <v>2668</v>
      </c>
      <c r="C514" s="7" t="e">
        <f>VLOOKUP(B514,ETUCLIST!$A$2:$B$966,2,FALSE)</f>
        <v>#N/A</v>
      </c>
      <c r="D514" t="s">
        <v>2669</v>
      </c>
      <c r="E514" s="7" t="e">
        <f>VLOOKUP(D514,'[1]SIN LIST2'!$A$2:$B$966,2,FALSE)</f>
        <v>#N/A</v>
      </c>
      <c r="F514" t="s">
        <v>2670</v>
      </c>
      <c r="G514" t="s">
        <v>6077</v>
      </c>
    </row>
    <row r="515" spans="1:7" hidden="1">
      <c r="A515" t="s">
        <v>6078</v>
      </c>
      <c r="B515" t="s">
        <v>2671</v>
      </c>
      <c r="C515" s="7" t="e">
        <f>VLOOKUP(B515,ETUCLIST!$A$2:$B$966,2,FALSE)</f>
        <v>#N/A</v>
      </c>
      <c r="D515" t="s">
        <v>2672</v>
      </c>
      <c r="E515" s="7" t="e">
        <f>VLOOKUP(D515,'[1]SIN LIST2'!$A$2:$B$966,2,FALSE)</f>
        <v>#N/A</v>
      </c>
      <c r="F515" t="s">
        <v>2673</v>
      </c>
      <c r="G515" t="s">
        <v>6079</v>
      </c>
    </row>
    <row r="516" spans="1:7" hidden="1">
      <c r="A516" t="s">
        <v>6080</v>
      </c>
      <c r="B516" t="s">
        <v>2674</v>
      </c>
      <c r="C516" s="7" t="e">
        <f>VLOOKUP(B516,ETUCLIST!$A$2:$B$966,2,FALSE)</f>
        <v>#N/A</v>
      </c>
      <c r="D516" t="s">
        <v>2675</v>
      </c>
      <c r="E516" s="7" t="e">
        <f>VLOOKUP(D516,'[1]SIN LIST2'!$A$2:$B$966,2,FALSE)</f>
        <v>#N/A</v>
      </c>
      <c r="F516" t="s">
        <v>2677</v>
      </c>
      <c r="G516" t="s">
        <v>6081</v>
      </c>
    </row>
    <row r="517" spans="1:7" hidden="1">
      <c r="A517" t="s">
        <v>6082</v>
      </c>
      <c r="B517" t="s">
        <v>2678</v>
      </c>
      <c r="C517" s="7" t="e">
        <f>VLOOKUP(B517,ETUCLIST!$A$2:$B$966,2,FALSE)</f>
        <v>#N/A</v>
      </c>
      <c r="D517" t="s">
        <v>2679</v>
      </c>
      <c r="E517" s="7" t="e">
        <f>VLOOKUP(D517,'[1]SIN LIST2'!$A$2:$B$966,2,FALSE)</f>
        <v>#N/A</v>
      </c>
      <c r="F517" t="s">
        <v>2680</v>
      </c>
      <c r="G517" t="s">
        <v>6083</v>
      </c>
    </row>
    <row r="518" spans="1:7" hidden="1">
      <c r="A518" t="s">
        <v>6100</v>
      </c>
      <c r="B518" t="s">
        <v>6101</v>
      </c>
      <c r="C518" s="7" t="e">
        <f>VLOOKUP(B518,ETUCLIST!$A$2:$B$966,2,FALSE)</f>
        <v>#N/A</v>
      </c>
      <c r="D518" t="s">
        <v>6102</v>
      </c>
      <c r="E518" s="7" t="e">
        <f>VLOOKUP(D518,'[1]SIN LIST2'!$A$2:$B$966,2,FALSE)</f>
        <v>#N/A</v>
      </c>
      <c r="F518" t="s">
        <v>6103</v>
      </c>
      <c r="G518" t="s">
        <v>6104</v>
      </c>
    </row>
    <row r="519" spans="1:7" hidden="1">
      <c r="A519" t="s">
        <v>7086</v>
      </c>
      <c r="B519" t="s">
        <v>2693</v>
      </c>
      <c r="C519" s="7" t="e">
        <f>VLOOKUP(B519,ETUCLIST!$A$2:$B$966,2,FALSE)</f>
        <v>#N/A</v>
      </c>
      <c r="D519" t="s">
        <v>2694</v>
      </c>
      <c r="E519" s="7" t="e">
        <f>VLOOKUP(D519,'[1]SIN LIST2'!$A$2:$B$966,2,FALSE)</f>
        <v>#N/A</v>
      </c>
      <c r="F519" t="s">
        <v>2695</v>
      </c>
      <c r="G519" t="s">
        <v>7087</v>
      </c>
    </row>
    <row r="520" spans="1:7" hidden="1">
      <c r="A520" t="s">
        <v>7088</v>
      </c>
      <c r="B520" t="s">
        <v>2705</v>
      </c>
      <c r="C520" s="7" t="e">
        <f>VLOOKUP(B520,ETUCLIST!$A$2:$B$966,2,FALSE)</f>
        <v>#N/A</v>
      </c>
      <c r="D520" t="s">
        <v>2706</v>
      </c>
      <c r="E520" s="7" t="e">
        <f>VLOOKUP(D520,'[1]SIN LIST2'!$A$2:$B$966,2,FALSE)</f>
        <v>#N/A</v>
      </c>
      <c r="F520" t="s">
        <v>2707</v>
      </c>
      <c r="G520" t="s">
        <v>7089</v>
      </c>
    </row>
    <row r="521" spans="1:7">
      <c r="A521" t="s">
        <v>7090</v>
      </c>
      <c r="B521" t="s">
        <v>4213</v>
      </c>
      <c r="C521" s="7" t="str">
        <f>VLOOKUP(B521,ETUCLIST!$A$2:$B$966,2,FALSE)</f>
        <v>sodium 3-nitrobenzenesulphonate</v>
      </c>
      <c r="D521" t="s">
        <v>4214</v>
      </c>
      <c r="E521" s="7" t="e">
        <f>VLOOKUP(D521,'[1]SIN LIST2'!$A$2:$B$966,2,FALSE)</f>
        <v>#N/A</v>
      </c>
      <c r="F521" t="s">
        <v>4215</v>
      </c>
      <c r="G521" t="s">
        <v>7091</v>
      </c>
    </row>
    <row r="522" spans="1:7" hidden="1">
      <c r="A522" t="s">
        <v>7092</v>
      </c>
      <c r="B522" t="s">
        <v>2711</v>
      </c>
      <c r="C522" s="7" t="e">
        <f>VLOOKUP(B522,ETUCLIST!$A$2:$B$966,2,FALSE)</f>
        <v>#N/A</v>
      </c>
      <c r="D522" t="s">
        <v>2712</v>
      </c>
      <c r="E522" s="7" t="e">
        <f>VLOOKUP(D522,'[1]SIN LIST2'!$A$2:$B$966,2,FALSE)</f>
        <v>#N/A</v>
      </c>
      <c r="F522" t="s">
        <v>2713</v>
      </c>
      <c r="G522" t="s">
        <v>7093</v>
      </c>
    </row>
    <row r="523" spans="1:7" hidden="1">
      <c r="A523" t="s">
        <v>6178</v>
      </c>
      <c r="B523" t="s">
        <v>2717</v>
      </c>
      <c r="C523" s="7" t="e">
        <f>VLOOKUP(B523,ETUCLIST!$A$2:$B$966,2,FALSE)</f>
        <v>#N/A</v>
      </c>
      <c r="D523" t="s">
        <v>2718</v>
      </c>
      <c r="E523" s="7" t="e">
        <f>VLOOKUP(D523,'[1]SIN LIST2'!$A$2:$B$966,2,FALSE)</f>
        <v>#N/A</v>
      </c>
      <c r="F523" t="s">
        <v>2720</v>
      </c>
      <c r="G523" t="s">
        <v>6179</v>
      </c>
    </row>
    <row r="524" spans="1:7" hidden="1">
      <c r="A524" t="s">
        <v>6180</v>
      </c>
      <c r="B524" t="s">
        <v>2727</v>
      </c>
      <c r="C524" s="7" t="e">
        <f>VLOOKUP(B524,ETUCLIST!$A$2:$B$966,2,FALSE)</f>
        <v>#N/A</v>
      </c>
      <c r="D524" t="s">
        <v>2728</v>
      </c>
      <c r="E524" s="7" t="e">
        <f>VLOOKUP(D524,'[1]SIN LIST2'!$A$2:$B$966,2,FALSE)</f>
        <v>#N/A</v>
      </c>
      <c r="F524" t="s">
        <v>2730</v>
      </c>
      <c r="G524" t="s">
        <v>6181</v>
      </c>
    </row>
    <row r="525" spans="1:7" hidden="1">
      <c r="A525" t="s">
        <v>7094</v>
      </c>
      <c r="B525" t="s">
        <v>4217</v>
      </c>
      <c r="C525" s="7" t="e">
        <f>VLOOKUP(B525,ETUCLIST!$A$2:$B$966,2,FALSE)</f>
        <v>#N/A</v>
      </c>
      <c r="D525" t="s">
        <v>4218</v>
      </c>
      <c r="E525" s="7" t="e">
        <f>VLOOKUP(D525,'[1]SIN LIST2'!$A$2:$B$966,2,FALSE)</f>
        <v>#N/A</v>
      </c>
      <c r="F525" t="s">
        <v>4219</v>
      </c>
      <c r="G525" t="s">
        <v>7095</v>
      </c>
    </row>
    <row r="526" spans="1:7">
      <c r="A526" t="s">
        <v>6184</v>
      </c>
      <c r="B526" t="s">
        <v>3884</v>
      </c>
      <c r="C526" s="7" t="str">
        <f>VLOOKUP(B526,ETUCLIST!$A$2:$B$966,2,FALSE)</f>
        <v>hydrogen cyanide &amp; its alkaline salts</v>
      </c>
      <c r="D526" t="s">
        <v>3885</v>
      </c>
      <c r="E526" s="7" t="e">
        <f>VLOOKUP(D526,'[1]SIN LIST2'!$A$2:$B$966,2,FALSE)</f>
        <v>#N/A</v>
      </c>
      <c r="F526" t="s">
        <v>3886</v>
      </c>
      <c r="G526" t="s">
        <v>6185</v>
      </c>
    </row>
    <row r="527" spans="1:7" hidden="1">
      <c r="A527" t="s">
        <v>6186</v>
      </c>
      <c r="B527" t="s">
        <v>2734</v>
      </c>
      <c r="C527" s="7" t="e">
        <f>VLOOKUP(B527,ETUCLIST!$A$2:$B$966,2,FALSE)</f>
        <v>#N/A</v>
      </c>
      <c r="D527" t="s">
        <v>2735</v>
      </c>
      <c r="E527" s="7" t="e">
        <f>VLOOKUP(D527,'[1]SIN LIST2'!$A$2:$B$966,2,FALSE)</f>
        <v>#N/A</v>
      </c>
      <c r="F527" t="s">
        <v>2737</v>
      </c>
      <c r="G527" t="s">
        <v>6187</v>
      </c>
    </row>
    <row r="528" spans="1:7">
      <c r="A528" t="s">
        <v>3351</v>
      </c>
      <c r="B528" t="s">
        <v>2738</v>
      </c>
      <c r="C528" s="7" t="str">
        <f>VLOOKUP(B528,ETUCLIST!$A$2:$B$966,2,FALSE)</f>
        <v>Sodium dichromate</v>
      </c>
      <c r="D528" t="s">
        <v>2739</v>
      </c>
      <c r="E528" s="7" t="e">
        <f>VLOOKUP(D528,'[1]SIN LIST2'!$A$2:$B$966,2,FALSE)</f>
        <v>#N/A</v>
      </c>
      <c r="F528" t="s">
        <v>2740</v>
      </c>
      <c r="G528" t="s">
        <v>7096</v>
      </c>
    </row>
    <row r="529" spans="1:7" hidden="1">
      <c r="A529" t="s">
        <v>6188</v>
      </c>
      <c r="B529" t="s">
        <v>2741</v>
      </c>
      <c r="C529" s="7" t="e">
        <f>VLOOKUP(B529,ETUCLIST!$A$2:$B$966,2,FALSE)</f>
        <v>#N/A</v>
      </c>
      <c r="D529" t="s">
        <v>2742</v>
      </c>
      <c r="E529" s="7" t="e">
        <f>VLOOKUP(D529,'[1]SIN LIST2'!$A$2:$B$966,2,FALSE)</f>
        <v>#N/A</v>
      </c>
      <c r="F529" t="s">
        <v>2743</v>
      </c>
      <c r="G529" t="s">
        <v>6189</v>
      </c>
    </row>
    <row r="530" spans="1:7" hidden="1">
      <c r="A530" t="s">
        <v>6190</v>
      </c>
      <c r="B530" t="s">
        <v>4220</v>
      </c>
      <c r="C530" s="7" t="e">
        <f>VLOOKUP(B530,ETUCLIST!$A$2:$B$966,2,FALSE)</f>
        <v>#N/A</v>
      </c>
      <c r="D530" t="s">
        <v>4221</v>
      </c>
      <c r="E530" s="7" t="e">
        <f>VLOOKUP(D530,'[1]SIN LIST2'!$A$2:$B$966,2,FALSE)</f>
        <v>#N/A</v>
      </c>
      <c r="F530" t="s">
        <v>4222</v>
      </c>
      <c r="G530" t="s">
        <v>6191</v>
      </c>
    </row>
    <row r="531" spans="1:7" hidden="1">
      <c r="A531" t="s">
        <v>7097</v>
      </c>
      <c r="B531" t="s">
        <v>7098</v>
      </c>
      <c r="C531" s="7" t="e">
        <f>VLOOKUP(B531,ETUCLIST!$A$2:$B$966,2,FALSE)</f>
        <v>#N/A</v>
      </c>
      <c r="D531" t="s">
        <v>7099</v>
      </c>
      <c r="E531" s="7" t="e">
        <f>VLOOKUP(D531,'[1]SIN LIST2'!$A$2:$B$966,2,FALSE)</f>
        <v>#N/A</v>
      </c>
      <c r="F531" t="s">
        <v>7100</v>
      </c>
      <c r="G531" t="s">
        <v>7101</v>
      </c>
    </row>
    <row r="532" spans="1:7" hidden="1">
      <c r="A532" t="s">
        <v>6192</v>
      </c>
      <c r="B532" t="s">
        <v>2744</v>
      </c>
      <c r="C532" s="7" t="e">
        <f>VLOOKUP(B532,ETUCLIST!$A$2:$B$966,2,FALSE)</f>
        <v>#N/A</v>
      </c>
      <c r="D532" t="s">
        <v>2745</v>
      </c>
      <c r="E532" s="7" t="e">
        <f>VLOOKUP(D532,'[1]SIN LIST2'!$A$2:$B$966,2,FALSE)</f>
        <v>#N/A</v>
      </c>
      <c r="F532" t="s">
        <v>2746</v>
      </c>
      <c r="G532" t="s">
        <v>6193</v>
      </c>
    </row>
    <row r="533" spans="1:7" hidden="1">
      <c r="A533" t="s">
        <v>6199</v>
      </c>
      <c r="B533" t="s">
        <v>2756</v>
      </c>
      <c r="C533" s="7" t="e">
        <f>VLOOKUP(B533,ETUCLIST!$A$2:$B$966,2,FALSE)</f>
        <v>#N/A</v>
      </c>
      <c r="D533" t="s">
        <v>2757</v>
      </c>
      <c r="E533" s="7" t="e">
        <f>VLOOKUP(D533,'[1]SIN LIST2'!$A$2:$B$966,2,FALSE)</f>
        <v>#N/A</v>
      </c>
      <c r="F533" t="s">
        <v>2759</v>
      </c>
      <c r="G533" t="s">
        <v>6200</v>
      </c>
    </row>
    <row r="534" spans="1:7" hidden="1">
      <c r="A534" t="s">
        <v>6201</v>
      </c>
      <c r="B534" t="s">
        <v>4223</v>
      </c>
      <c r="C534" s="7" t="e">
        <f>VLOOKUP(B534,ETUCLIST!$A$2:$B$966,2,FALSE)</f>
        <v>#N/A</v>
      </c>
      <c r="D534" t="s">
        <v>4224</v>
      </c>
      <c r="E534" s="7" t="e">
        <f>VLOOKUP(D534,'[1]SIN LIST2'!$A$2:$B$966,2,FALSE)</f>
        <v>#N/A</v>
      </c>
      <c r="F534" t="s">
        <v>4225</v>
      </c>
      <c r="G534" t="s">
        <v>6202</v>
      </c>
    </row>
    <row r="535" spans="1:7" hidden="1">
      <c r="A535" t="s">
        <v>6203</v>
      </c>
      <c r="B535" t="s">
        <v>2760</v>
      </c>
      <c r="C535" s="7" t="e">
        <f>VLOOKUP(B535,ETUCLIST!$A$2:$B$966,2,FALSE)</f>
        <v>#N/A</v>
      </c>
      <c r="D535" t="s">
        <v>2761</v>
      </c>
      <c r="E535" s="7" t="e">
        <f>VLOOKUP(D535,'[1]SIN LIST2'!$A$2:$B$966,2,FALSE)</f>
        <v>#N/A</v>
      </c>
      <c r="F535" t="s">
        <v>2763</v>
      </c>
      <c r="G535" t="s">
        <v>6204</v>
      </c>
    </row>
    <row r="536" spans="1:7" hidden="1">
      <c r="A536" t="s">
        <v>6205</v>
      </c>
      <c r="B536" t="s">
        <v>2764</v>
      </c>
      <c r="C536" s="7" t="e">
        <f>VLOOKUP(B536,ETUCLIST!$A$2:$B$966,2,FALSE)</f>
        <v>#N/A</v>
      </c>
      <c r="D536" t="s">
        <v>2765</v>
      </c>
      <c r="E536" s="7" t="e">
        <f>VLOOKUP(D536,'[1]SIN LIST2'!$A$2:$B$966,2,FALSE)</f>
        <v>#N/A</v>
      </c>
      <c r="F536" t="s">
        <v>2767</v>
      </c>
      <c r="G536" t="s">
        <v>6206</v>
      </c>
    </row>
    <row r="537" spans="1:7" hidden="1">
      <c r="A537" t="s">
        <v>6207</v>
      </c>
      <c r="B537" t="s">
        <v>2768</v>
      </c>
      <c r="C537" s="7" t="e">
        <f>VLOOKUP(B537,ETUCLIST!$A$2:$B$966,2,FALSE)</f>
        <v>#N/A</v>
      </c>
      <c r="D537" t="s">
        <v>2769</v>
      </c>
      <c r="E537" s="7" t="e">
        <f>VLOOKUP(D537,'[1]SIN LIST2'!$A$2:$B$966,2,FALSE)</f>
        <v>#N/A</v>
      </c>
      <c r="F537" t="s">
        <v>2770</v>
      </c>
      <c r="G537" t="s">
        <v>6208</v>
      </c>
    </row>
    <row r="538" spans="1:7" hidden="1">
      <c r="A538" t="s">
        <v>7102</v>
      </c>
      <c r="B538" t="s">
        <v>3803</v>
      </c>
      <c r="C538" s="7" t="e">
        <f>VLOOKUP(B538,ETUCLIST!$A$2:$B$966,2,FALSE)</f>
        <v>#N/A</v>
      </c>
      <c r="D538" t="s">
        <v>3804</v>
      </c>
      <c r="E538" s="7" t="e">
        <f>VLOOKUP(D538,'[1]SIN LIST2'!$A$2:$B$966,2,FALSE)</f>
        <v>#N/A</v>
      </c>
      <c r="F538" t="s">
        <v>3805</v>
      </c>
      <c r="G538" t="s">
        <v>7103</v>
      </c>
    </row>
    <row r="539" spans="1:7" hidden="1">
      <c r="A539" t="s">
        <v>6211</v>
      </c>
      <c r="B539" t="s">
        <v>2771</v>
      </c>
      <c r="C539" s="7" t="e">
        <f>VLOOKUP(B539,ETUCLIST!$A$2:$B$966,2,FALSE)</f>
        <v>#N/A</v>
      </c>
      <c r="D539" t="s">
        <v>2772</v>
      </c>
      <c r="E539" s="7" t="e">
        <f>VLOOKUP(D539,'[1]SIN LIST2'!$A$2:$B$966,2,FALSE)</f>
        <v>#N/A</v>
      </c>
      <c r="F539" t="s">
        <v>2774</v>
      </c>
      <c r="G539" t="s">
        <v>6212</v>
      </c>
    </row>
    <row r="540" spans="1:7" hidden="1">
      <c r="A540" t="s">
        <v>6213</v>
      </c>
      <c r="B540" t="s">
        <v>2775</v>
      </c>
      <c r="C540" s="7" t="e">
        <f>VLOOKUP(B540,ETUCLIST!$A$2:$B$966,2,FALSE)</f>
        <v>#N/A</v>
      </c>
      <c r="D540" t="s">
        <v>2776</v>
      </c>
      <c r="E540" s="7" t="e">
        <f>VLOOKUP(D540,'[1]SIN LIST2'!$A$2:$B$966,2,FALSE)</f>
        <v>#N/A</v>
      </c>
      <c r="F540" t="s">
        <v>2777</v>
      </c>
      <c r="G540" t="s">
        <v>6214</v>
      </c>
    </row>
    <row r="541" spans="1:7" hidden="1">
      <c r="A541" t="s">
        <v>7104</v>
      </c>
      <c r="B541" t="s">
        <v>2778</v>
      </c>
      <c r="C541" s="7" t="e">
        <f>VLOOKUP(B541,ETUCLIST!$A$2:$B$966,2,FALSE)</f>
        <v>#N/A</v>
      </c>
      <c r="D541" t="s">
        <v>2779</v>
      </c>
      <c r="E541" s="7" t="e">
        <f>VLOOKUP(D541,'[1]SIN LIST2'!$A$2:$B$966,2,FALSE)</f>
        <v>#N/A</v>
      </c>
      <c r="F541" t="s">
        <v>2780</v>
      </c>
      <c r="G541" t="s">
        <v>7105</v>
      </c>
    </row>
    <row r="542" spans="1:7" hidden="1">
      <c r="A542" t="s">
        <v>6215</v>
      </c>
      <c r="B542" t="s">
        <v>2781</v>
      </c>
      <c r="C542" s="7" t="e">
        <f>VLOOKUP(B542,ETUCLIST!$A$2:$B$966,2,FALSE)</f>
        <v>#N/A</v>
      </c>
      <c r="D542" t="s">
        <v>2782</v>
      </c>
      <c r="E542" s="7" t="e">
        <f>VLOOKUP(D542,'[1]SIN LIST2'!$A$2:$B$966,2,FALSE)</f>
        <v>#N/A</v>
      </c>
      <c r="F542" t="s">
        <v>2783</v>
      </c>
      <c r="G542" t="s">
        <v>6216</v>
      </c>
    </row>
    <row r="543" spans="1:7" hidden="1">
      <c r="A543" t="s">
        <v>6217</v>
      </c>
      <c r="B543" t="s">
        <v>6218</v>
      </c>
      <c r="C543" s="7" t="e">
        <f>VLOOKUP(B543,ETUCLIST!$A$2:$B$966,2,FALSE)</f>
        <v>#N/A</v>
      </c>
      <c r="D543" t="s">
        <v>6219</v>
      </c>
      <c r="E543" s="7" t="e">
        <f>VLOOKUP(D543,'[1]SIN LIST2'!$A$2:$B$966,2,FALSE)</f>
        <v>#N/A</v>
      </c>
      <c r="F543" t="s">
        <v>6220</v>
      </c>
      <c r="G543" t="s">
        <v>6221</v>
      </c>
    </row>
    <row r="544" spans="1:7" hidden="1">
      <c r="A544" t="s">
        <v>7106</v>
      </c>
      <c r="B544" t="s">
        <v>3806</v>
      </c>
      <c r="C544" s="7" t="e">
        <f>VLOOKUP(B544,ETUCLIST!$A$2:$B$966,2,FALSE)</f>
        <v>#N/A</v>
      </c>
      <c r="D544" t="s">
        <v>3807</v>
      </c>
      <c r="E544" s="7" t="e">
        <f>VLOOKUP(D544,'[1]SIN LIST2'!$A$2:$B$966,2,FALSE)</f>
        <v>#N/A</v>
      </c>
      <c r="F544" t="s">
        <v>3808</v>
      </c>
      <c r="G544" t="s">
        <v>7107</v>
      </c>
    </row>
    <row r="545" spans="1:7" hidden="1">
      <c r="A545" t="s">
        <v>7108</v>
      </c>
      <c r="B545" t="s">
        <v>2787</v>
      </c>
      <c r="C545" s="7" t="e">
        <f>VLOOKUP(B545,ETUCLIST!$A$2:$B$966,2,FALSE)</f>
        <v>#N/A</v>
      </c>
      <c r="D545" t="s">
        <v>2788</v>
      </c>
      <c r="E545" s="7" t="e">
        <f>VLOOKUP(D545,'[1]SIN LIST2'!$A$2:$B$966,2,FALSE)</f>
        <v>#N/A</v>
      </c>
      <c r="F545" t="s">
        <v>2789</v>
      </c>
      <c r="G545" t="s">
        <v>7109</v>
      </c>
    </row>
    <row r="546" spans="1:7" hidden="1">
      <c r="A546" t="s">
        <v>7110</v>
      </c>
      <c r="B546" t="s">
        <v>4333</v>
      </c>
      <c r="C546" s="7" t="e">
        <f>VLOOKUP(B546,ETUCLIST!$A$2:$B$966,2,FALSE)</f>
        <v>#N/A</v>
      </c>
      <c r="D546" t="s">
        <v>4334</v>
      </c>
      <c r="E546" s="7" t="e">
        <f>VLOOKUP(D546,'[1]SIN LIST2'!$A$2:$B$966,2,FALSE)</f>
        <v>#N/A</v>
      </c>
      <c r="F546" t="s">
        <v>4335</v>
      </c>
      <c r="G546" t="s">
        <v>7111</v>
      </c>
    </row>
    <row r="547" spans="1:7" hidden="1">
      <c r="A547" t="s">
        <v>6222</v>
      </c>
      <c r="B547" t="s">
        <v>4241</v>
      </c>
      <c r="C547" s="7" t="e">
        <f>VLOOKUP(B547,ETUCLIST!$A$2:$B$966,2,FALSE)</f>
        <v>#N/A</v>
      </c>
      <c r="D547" t="s">
        <v>4242</v>
      </c>
      <c r="E547" s="7" t="e">
        <f>VLOOKUP(D547,'[1]SIN LIST2'!$A$2:$B$966,2,FALSE)</f>
        <v>#N/A</v>
      </c>
      <c r="F547" t="s">
        <v>4243</v>
      </c>
      <c r="G547" t="s">
        <v>6223</v>
      </c>
    </row>
    <row r="548" spans="1:7" hidden="1">
      <c r="A548" t="s">
        <v>6224</v>
      </c>
      <c r="B548" t="s">
        <v>4244</v>
      </c>
      <c r="C548" s="7" t="e">
        <f>VLOOKUP(B548,ETUCLIST!$A$2:$B$966,2,FALSE)</f>
        <v>#N/A</v>
      </c>
      <c r="D548" t="s">
        <v>4245</v>
      </c>
      <c r="E548" s="7" t="e">
        <f>VLOOKUP(D548,'[1]SIN LIST2'!$A$2:$B$966,2,FALSE)</f>
        <v>#N/A</v>
      </c>
      <c r="F548" t="s">
        <v>4246</v>
      </c>
      <c r="G548" t="s">
        <v>6225</v>
      </c>
    </row>
    <row r="549" spans="1:7" hidden="1">
      <c r="A549" t="s">
        <v>7112</v>
      </c>
      <c r="B549" t="s">
        <v>3637</v>
      </c>
      <c r="C549" s="7" t="e">
        <f>VLOOKUP(B549,ETUCLIST!$A$2:$B$966,2,FALSE)</f>
        <v>#N/A</v>
      </c>
      <c r="D549" t="s">
        <v>3638</v>
      </c>
      <c r="E549" s="7" t="e">
        <f>VLOOKUP(D549,'[1]SIN LIST2'!$A$2:$B$966,2,FALSE)</f>
        <v>#N/A</v>
      </c>
      <c r="F549" t="s">
        <v>3639</v>
      </c>
      <c r="G549" t="s">
        <v>7113</v>
      </c>
    </row>
    <row r="550" spans="1:7" hidden="1">
      <c r="A550" t="s">
        <v>6236</v>
      </c>
      <c r="B550" t="s">
        <v>2802</v>
      </c>
      <c r="C550" s="7" t="e">
        <f>VLOOKUP(B550,ETUCLIST!$A$2:$B$966,2,FALSE)</f>
        <v>#N/A</v>
      </c>
      <c r="D550" t="s">
        <v>2803</v>
      </c>
      <c r="E550" s="7" t="e">
        <f>VLOOKUP(D550,'[1]SIN LIST2'!$A$2:$B$966,2,FALSE)</f>
        <v>#N/A</v>
      </c>
      <c r="F550" t="s">
        <v>2804</v>
      </c>
      <c r="G550" t="s">
        <v>6237</v>
      </c>
    </row>
    <row r="551" spans="1:7" hidden="1">
      <c r="A551" t="s">
        <v>6238</v>
      </c>
      <c r="B551" t="s">
        <v>2805</v>
      </c>
      <c r="C551" s="7" t="e">
        <f>VLOOKUP(B551,ETUCLIST!$A$2:$B$966,2,FALSE)</f>
        <v>#N/A</v>
      </c>
      <c r="D551" t="s">
        <v>2806</v>
      </c>
      <c r="E551" s="7" t="e">
        <f>VLOOKUP(D551,'[1]SIN LIST2'!$A$2:$B$966,2,FALSE)</f>
        <v>#N/A</v>
      </c>
      <c r="F551" t="s">
        <v>2807</v>
      </c>
      <c r="G551" t="s">
        <v>6239</v>
      </c>
    </row>
    <row r="552" spans="1:7" hidden="1">
      <c r="A552" t="s">
        <v>6242</v>
      </c>
      <c r="B552" t="s">
        <v>2808</v>
      </c>
      <c r="C552" s="7" t="e">
        <f>VLOOKUP(B552,ETUCLIST!$A$2:$B$966,2,FALSE)</f>
        <v>#N/A</v>
      </c>
      <c r="D552" t="s">
        <v>2809</v>
      </c>
      <c r="E552" s="7" t="e">
        <f>VLOOKUP(D552,'[1]SIN LIST2'!$A$2:$B$966,2,FALSE)</f>
        <v>#N/A</v>
      </c>
      <c r="F552" t="s">
        <v>2810</v>
      </c>
      <c r="G552" t="s">
        <v>6243</v>
      </c>
    </row>
    <row r="553" spans="1:7">
      <c r="A553" t="s">
        <v>4632</v>
      </c>
      <c r="B553" t="s">
        <v>2818</v>
      </c>
      <c r="C553" s="7" t="str">
        <f>VLOOKUP(B553,ETUCLIST!$A$2:$B$966,2,FALSE)</f>
        <v>Solvent naphtha (petroleum), light arom.</v>
      </c>
      <c r="D553" t="s">
        <v>2819</v>
      </c>
      <c r="E553" s="7" t="str">
        <f>VLOOKUP(D553,'[1]SIN LIST2'!$A$2:$B$966,2,FALSE)</f>
        <v xml:space="preserve">Solvent naphtha (petroleum), light arom.
</v>
      </c>
      <c r="F553" t="s">
        <v>2820</v>
      </c>
      <c r="G553" t="s">
        <v>7114</v>
      </c>
    </row>
    <row r="554" spans="1:7" hidden="1">
      <c r="A554" t="s">
        <v>6259</v>
      </c>
      <c r="B554" t="s">
        <v>2850</v>
      </c>
      <c r="C554" s="7" t="e">
        <f>VLOOKUP(B554,ETUCLIST!$A$2:$B$966,2,FALSE)</f>
        <v>#N/A</v>
      </c>
      <c r="D554" t="s">
        <v>2851</v>
      </c>
      <c r="E554" s="7" t="e">
        <f>VLOOKUP(D554,'[1]SIN LIST2'!$A$2:$B$966,2,FALSE)</f>
        <v>#N/A</v>
      </c>
      <c r="F554" t="s">
        <v>2852</v>
      </c>
      <c r="G554" t="s">
        <v>6260</v>
      </c>
    </row>
    <row r="555" spans="1:7" hidden="1">
      <c r="A555" t="s">
        <v>7115</v>
      </c>
      <c r="B555" t="s">
        <v>2853</v>
      </c>
      <c r="C555" s="7" t="e">
        <f>VLOOKUP(B555,ETUCLIST!$A$2:$B$966,2,FALSE)</f>
        <v>#N/A</v>
      </c>
      <c r="D555" t="s">
        <v>2854</v>
      </c>
      <c r="E555" s="7" t="e">
        <f>VLOOKUP(D555,'[1]SIN LIST2'!$A$2:$B$966,2,FALSE)</f>
        <v>#N/A</v>
      </c>
      <c r="F555" t="s">
        <v>2855</v>
      </c>
      <c r="G555" t="s">
        <v>7116</v>
      </c>
    </row>
    <row r="556" spans="1:7" hidden="1">
      <c r="A556" t="s">
        <v>6261</v>
      </c>
      <c r="B556" t="s">
        <v>2856</v>
      </c>
      <c r="C556" s="7" t="e">
        <f>VLOOKUP(B556,ETUCLIST!$A$2:$B$966,2,FALSE)</f>
        <v>#N/A</v>
      </c>
      <c r="D556" t="s">
        <v>2857</v>
      </c>
      <c r="E556" s="7" t="e">
        <f>VLOOKUP(D556,'[1]SIN LIST2'!$A$2:$B$966,2,FALSE)</f>
        <v>#N/A</v>
      </c>
      <c r="F556" t="s">
        <v>2859</v>
      </c>
      <c r="G556" t="s">
        <v>6262</v>
      </c>
    </row>
    <row r="557" spans="1:7" hidden="1">
      <c r="A557" t="s">
        <v>6263</v>
      </c>
      <c r="B557" t="s">
        <v>2860</v>
      </c>
      <c r="C557" s="7" t="e">
        <f>VLOOKUP(B557,ETUCLIST!$A$2:$B$966,2,FALSE)</f>
        <v>#N/A</v>
      </c>
      <c r="D557" t="s">
        <v>2861</v>
      </c>
      <c r="E557" s="7" t="e">
        <f>VLOOKUP(D557,'[1]SIN LIST2'!$A$2:$B$966,2,FALSE)</f>
        <v>#N/A</v>
      </c>
      <c r="F557" t="s">
        <v>2862</v>
      </c>
      <c r="G557" t="s">
        <v>6264</v>
      </c>
    </row>
    <row r="558" spans="1:7" hidden="1">
      <c r="A558" t="s">
        <v>7117</v>
      </c>
      <c r="B558" t="s">
        <v>2866</v>
      </c>
      <c r="C558" s="7" t="e">
        <f>VLOOKUP(B558,ETUCLIST!$A$2:$B$966,2,FALSE)</f>
        <v>#N/A</v>
      </c>
      <c r="D558" t="s">
        <v>2867</v>
      </c>
      <c r="E558" s="7" t="e">
        <f>VLOOKUP(D558,'[1]SIN LIST2'!$A$2:$B$966,2,FALSE)</f>
        <v>#N/A</v>
      </c>
      <c r="F558" t="s">
        <v>2868</v>
      </c>
      <c r="G558" t="s">
        <v>7118</v>
      </c>
    </row>
    <row r="559" spans="1:7" hidden="1">
      <c r="A559" t="s">
        <v>6265</v>
      </c>
      <c r="B559" t="s">
        <v>2869</v>
      </c>
      <c r="C559" s="7" t="e">
        <f>VLOOKUP(B559,ETUCLIST!$A$2:$B$966,2,FALSE)</f>
        <v>#N/A</v>
      </c>
      <c r="D559" t="s">
        <v>2870</v>
      </c>
      <c r="E559" s="7" t="e">
        <f>VLOOKUP(D559,'[1]SIN LIST2'!$A$2:$B$966,2,FALSE)</f>
        <v>#N/A</v>
      </c>
      <c r="F559" t="s">
        <v>2871</v>
      </c>
      <c r="G559" t="s">
        <v>6266</v>
      </c>
    </row>
    <row r="560" spans="1:7" hidden="1">
      <c r="A560" t="s">
        <v>7119</v>
      </c>
      <c r="B560" t="s">
        <v>2872</v>
      </c>
      <c r="C560" s="7" t="e">
        <f>VLOOKUP(B560,ETUCLIST!$A$2:$B$966,2,FALSE)</f>
        <v>#N/A</v>
      </c>
      <c r="D560" t="s">
        <v>2873</v>
      </c>
      <c r="E560" s="7" t="e">
        <f>VLOOKUP(D560,'[1]SIN LIST2'!$A$2:$B$966,2,FALSE)</f>
        <v>#N/A</v>
      </c>
      <c r="F560" t="s">
        <v>2874</v>
      </c>
      <c r="G560" t="s">
        <v>7120</v>
      </c>
    </row>
    <row r="561" spans="1:7">
      <c r="A561" t="s">
        <v>7121</v>
      </c>
      <c r="B561" t="s">
        <v>2875</v>
      </c>
      <c r="C561" s="7" t="str">
        <f>VLOOKUP(B561,ETUCLIST!$A$2:$B$966,2,FALSE)</f>
        <v>strontium chromate</v>
      </c>
      <c r="D561" s="3">
        <v>2151068</v>
      </c>
      <c r="E561" s="7" t="e">
        <f>VLOOKUP(D561,'[1]SIN LIST2'!$A$2:$B$966,2,FALSE)</f>
        <v>#N/A</v>
      </c>
      <c r="F561" t="s">
        <v>2876</v>
      </c>
      <c r="G561" t="s">
        <v>7122</v>
      </c>
    </row>
    <row r="562" spans="1:7" hidden="1">
      <c r="A562" t="s">
        <v>7123</v>
      </c>
      <c r="B562" t="s">
        <v>2881</v>
      </c>
      <c r="C562" s="7" t="e">
        <f>VLOOKUP(B562,ETUCLIST!$A$2:$B$966,2,FALSE)</f>
        <v>#N/A</v>
      </c>
      <c r="D562" t="s">
        <v>2882</v>
      </c>
      <c r="E562" s="7" t="e">
        <f>VLOOKUP(D562,'[1]SIN LIST2'!$A$2:$B$966,2,FALSE)</f>
        <v>#N/A</v>
      </c>
      <c r="F562" t="s">
        <v>2883</v>
      </c>
      <c r="G562" t="s">
        <v>7124</v>
      </c>
    </row>
    <row r="563" spans="1:7" hidden="1">
      <c r="A563" t="s">
        <v>6272</v>
      </c>
      <c r="B563" t="s">
        <v>2886</v>
      </c>
      <c r="C563" s="7" t="e">
        <f>VLOOKUP(B563,ETUCLIST!$A$2:$B$966,2,FALSE)</f>
        <v>#N/A</v>
      </c>
      <c r="D563" t="s">
        <v>2887</v>
      </c>
      <c r="E563" s="7" t="e">
        <f>VLOOKUP(D563,'[1]SIN LIST2'!$A$2:$B$966,2,FALSE)</f>
        <v>#N/A</v>
      </c>
      <c r="F563" t="s">
        <v>2889</v>
      </c>
      <c r="G563" t="s">
        <v>6273</v>
      </c>
    </row>
    <row r="564" spans="1:7" hidden="1">
      <c r="A564" t="s">
        <v>7125</v>
      </c>
      <c r="B564" t="s">
        <v>2890</v>
      </c>
      <c r="C564" s="7" t="e">
        <f>VLOOKUP(B564,ETUCLIST!$A$2:$B$966,2,FALSE)</f>
        <v>#N/A</v>
      </c>
      <c r="D564" t="s">
        <v>27</v>
      </c>
      <c r="E564" s="7" t="e">
        <f>VLOOKUP(D564,'[1]SIN LIST2'!$A$2:$B$966,2,FALSE)</f>
        <v>#N/A</v>
      </c>
      <c r="F564" t="s">
        <v>2891</v>
      </c>
      <c r="G564" t="s">
        <v>7126</v>
      </c>
    </row>
    <row r="565" spans="1:7" hidden="1">
      <c r="A565" t="s">
        <v>7127</v>
      </c>
      <c r="B565" t="s">
        <v>2900</v>
      </c>
      <c r="C565" s="7" t="e">
        <f>VLOOKUP(B565,ETUCLIST!$A$2:$B$966,2,FALSE)</f>
        <v>#N/A</v>
      </c>
      <c r="D565" t="s">
        <v>2901</v>
      </c>
      <c r="E565" s="7" t="e">
        <f>VLOOKUP(D565,'[1]SIN LIST2'!$A$2:$B$966,2,FALSE)</f>
        <v>#N/A</v>
      </c>
      <c r="F565" t="s">
        <v>2902</v>
      </c>
      <c r="G565" t="s">
        <v>7128</v>
      </c>
    </row>
    <row r="566" spans="1:7" hidden="1">
      <c r="A566" t="s">
        <v>7129</v>
      </c>
      <c r="B566" t="s">
        <v>2904</v>
      </c>
      <c r="C566" s="7" t="e">
        <f>VLOOKUP(B566,ETUCLIST!$A$2:$B$966,2,FALSE)</f>
        <v>#N/A</v>
      </c>
      <c r="D566" t="s">
        <v>2905</v>
      </c>
      <c r="E566" s="7" t="e">
        <f>VLOOKUP(D566,'[1]SIN LIST2'!$A$2:$B$966,2,FALSE)</f>
        <v>#N/A</v>
      </c>
      <c r="F566" t="s">
        <v>2906</v>
      </c>
      <c r="G566" t="s">
        <v>7130</v>
      </c>
    </row>
    <row r="567" spans="1:7" hidden="1">
      <c r="A567" t="s">
        <v>6280</v>
      </c>
      <c r="B567" t="s">
        <v>4259</v>
      </c>
      <c r="C567" s="7" t="e">
        <f>VLOOKUP(B567,ETUCLIST!$A$2:$B$966,2,FALSE)</f>
        <v>#N/A</v>
      </c>
      <c r="D567" s="3">
        <v>2025884</v>
      </c>
      <c r="E567" s="7" t="e">
        <f>VLOOKUP(D567,'[1]SIN LIST2'!$A$2:$B$966,2,FALSE)</f>
        <v>#N/A</v>
      </c>
      <c r="F567" t="s">
        <v>4260</v>
      </c>
      <c r="G567" t="s">
        <v>6281</v>
      </c>
    </row>
    <row r="568" spans="1:7" hidden="1">
      <c r="A568" t="s">
        <v>6282</v>
      </c>
      <c r="B568" t="s">
        <v>2907</v>
      </c>
      <c r="C568" s="7" t="e">
        <f>VLOOKUP(B568,ETUCLIST!$A$2:$B$966,2,FALSE)</f>
        <v>#N/A</v>
      </c>
      <c r="D568" t="s">
        <v>2908</v>
      </c>
      <c r="E568" s="7" t="e">
        <f>VLOOKUP(D568,'[1]SIN LIST2'!$A$2:$B$966,2,FALSE)</f>
        <v>#N/A</v>
      </c>
      <c r="F568" t="s">
        <v>2910</v>
      </c>
      <c r="G568" t="s">
        <v>6283</v>
      </c>
    </row>
    <row r="569" spans="1:7" hidden="1">
      <c r="A569" t="s">
        <v>6284</v>
      </c>
      <c r="B569" t="s">
        <v>2911</v>
      </c>
      <c r="C569" s="7" t="e">
        <f>VLOOKUP(B569,ETUCLIST!$A$2:$B$966,2,FALSE)</f>
        <v>#N/A</v>
      </c>
      <c r="D569" t="s">
        <v>2912</v>
      </c>
      <c r="E569" s="7" t="e">
        <f>VLOOKUP(D569,'[1]SIN LIST2'!$A$2:$B$966,2,FALSE)</f>
        <v>#N/A</v>
      </c>
      <c r="F569" t="s">
        <v>2914</v>
      </c>
      <c r="G569" t="s">
        <v>6285</v>
      </c>
    </row>
    <row r="570" spans="1:7" hidden="1">
      <c r="A570" t="s">
        <v>7131</v>
      </c>
      <c r="B570" t="s">
        <v>2918</v>
      </c>
      <c r="C570" s="7" t="e">
        <f>VLOOKUP(B570,ETUCLIST!$A$2:$B$966,2,FALSE)</f>
        <v>#N/A</v>
      </c>
      <c r="D570" t="s">
        <v>2919</v>
      </c>
      <c r="E570" s="7" t="e">
        <f>VLOOKUP(D570,'[1]SIN LIST2'!$A$2:$B$966,2,FALSE)</f>
        <v>#N/A</v>
      </c>
      <c r="F570" t="s">
        <v>2921</v>
      </c>
      <c r="G570" t="s">
        <v>7132</v>
      </c>
    </row>
    <row r="571" spans="1:7" hidden="1">
      <c r="A571" t="s">
        <v>7133</v>
      </c>
      <c r="B571" t="s">
        <v>2922</v>
      </c>
      <c r="C571" s="7" t="e">
        <f>VLOOKUP(B571,ETUCLIST!$A$2:$B$966,2,FALSE)</f>
        <v>#N/A</v>
      </c>
      <c r="D571" t="s">
        <v>2923</v>
      </c>
      <c r="E571" s="7" t="e">
        <f>VLOOKUP(D571,'[1]SIN LIST2'!$A$2:$B$966,2,FALSE)</f>
        <v>#N/A</v>
      </c>
      <c r="F571" t="s">
        <v>2925</v>
      </c>
      <c r="G571" t="s">
        <v>7134</v>
      </c>
    </row>
    <row r="572" spans="1:7" hidden="1">
      <c r="A572" t="s">
        <v>7135</v>
      </c>
      <c r="B572" t="s">
        <v>7136</v>
      </c>
      <c r="C572" s="7" t="e">
        <f>VLOOKUP(B572,ETUCLIST!$A$2:$B$966,2,FALSE)</f>
        <v>#N/A</v>
      </c>
      <c r="D572" t="s">
        <v>7137</v>
      </c>
      <c r="E572" s="7" t="e">
        <f>VLOOKUP(D572,'[1]SIN LIST2'!$A$2:$B$966,2,FALSE)</f>
        <v>#N/A</v>
      </c>
      <c r="F572" t="s">
        <v>7138</v>
      </c>
      <c r="G572" t="s">
        <v>7139</v>
      </c>
    </row>
    <row r="573" spans="1:7" hidden="1">
      <c r="A573" t="s">
        <v>6286</v>
      </c>
      <c r="B573" t="s">
        <v>2926</v>
      </c>
      <c r="C573" s="7" t="e">
        <f>VLOOKUP(B573,ETUCLIST!$A$2:$B$966,2,FALSE)</f>
        <v>#N/A</v>
      </c>
      <c r="D573" t="s">
        <v>2927</v>
      </c>
      <c r="E573" s="7" t="str">
        <f>VLOOKUP(D573,'[1]SIN LIST2'!$A$2:$B$966,2,FALSE)</f>
        <v xml:space="preserve">Tar acids, methylphenol fraction
</v>
      </c>
      <c r="F573" t="s">
        <v>2928</v>
      </c>
      <c r="G573" t="s">
        <v>6287</v>
      </c>
    </row>
    <row r="574" spans="1:7" hidden="1">
      <c r="A574" t="s">
        <v>7140</v>
      </c>
      <c r="B574" t="s">
        <v>7141</v>
      </c>
      <c r="C574" s="7" t="e">
        <f>VLOOKUP(B574,ETUCLIST!$A$2:$B$966,2,FALSE)</f>
        <v>#N/A</v>
      </c>
      <c r="D574" t="s">
        <v>7142</v>
      </c>
      <c r="E574" s="7" t="e">
        <f>VLOOKUP(D574,'[1]SIN LIST2'!$A$2:$B$966,2,FALSE)</f>
        <v>#N/A</v>
      </c>
      <c r="F574" t="s">
        <v>7143</v>
      </c>
      <c r="G574" t="s">
        <v>7144</v>
      </c>
    </row>
    <row r="575" spans="1:7" hidden="1">
      <c r="A575" t="s">
        <v>7145</v>
      </c>
      <c r="B575" t="s">
        <v>2938</v>
      </c>
      <c r="C575" s="7" t="e">
        <f>VLOOKUP(B575,ETUCLIST!$A$2:$B$966,2,FALSE)</f>
        <v>#N/A</v>
      </c>
      <c r="D575" t="s">
        <v>2939</v>
      </c>
      <c r="E575" s="7" t="e">
        <f>VLOOKUP(D575,'[1]SIN LIST2'!$A$2:$B$966,2,FALSE)</f>
        <v>#N/A</v>
      </c>
      <c r="F575" t="s">
        <v>2940</v>
      </c>
      <c r="G575" t="s">
        <v>7146</v>
      </c>
    </row>
    <row r="576" spans="1:7" hidden="1">
      <c r="A576" t="s">
        <v>7147</v>
      </c>
      <c r="B576" t="s">
        <v>2950</v>
      </c>
      <c r="C576" s="7" t="e">
        <f>VLOOKUP(B576,ETUCLIST!$A$2:$B$966,2,FALSE)</f>
        <v>#N/A</v>
      </c>
      <c r="D576" t="s">
        <v>2951</v>
      </c>
      <c r="E576" s="7" t="e">
        <f>VLOOKUP(D576,'[1]SIN LIST2'!$A$2:$B$966,2,FALSE)</f>
        <v>#N/A</v>
      </c>
      <c r="F576" t="s">
        <v>2953</v>
      </c>
      <c r="G576" t="s">
        <v>7148</v>
      </c>
    </row>
    <row r="577" spans="1:7" hidden="1">
      <c r="A577" t="s">
        <v>7149</v>
      </c>
      <c r="B577" t="s">
        <v>2960</v>
      </c>
      <c r="C577" s="7" t="e">
        <f>VLOOKUP(B577,ETUCLIST!$A$2:$B$966,2,FALSE)</f>
        <v>#N/A</v>
      </c>
      <c r="D577" t="s">
        <v>2961</v>
      </c>
      <c r="E577" s="7" t="e">
        <f>VLOOKUP(D577,'[1]SIN LIST2'!$A$2:$B$966,2,FALSE)</f>
        <v>#N/A</v>
      </c>
      <c r="F577" t="s">
        <v>2962</v>
      </c>
      <c r="G577" t="s">
        <v>7150</v>
      </c>
    </row>
    <row r="578" spans="1:7" hidden="1">
      <c r="A578" t="s">
        <v>7151</v>
      </c>
      <c r="B578" t="s">
        <v>7152</v>
      </c>
      <c r="C578" s="7" t="e">
        <f>VLOOKUP(B578,ETUCLIST!$A$2:$B$966,2,FALSE)</f>
        <v>#N/A</v>
      </c>
      <c r="D578" t="s">
        <v>7153</v>
      </c>
      <c r="E578" s="7" t="e">
        <f>VLOOKUP(D578,'[1]SIN LIST2'!$A$2:$B$966,2,FALSE)</f>
        <v>#N/A</v>
      </c>
      <c r="F578" t="s">
        <v>7154</v>
      </c>
      <c r="G578" t="s">
        <v>7155</v>
      </c>
    </row>
    <row r="579" spans="1:7" hidden="1">
      <c r="A579" t="s">
        <v>7156</v>
      </c>
      <c r="B579" t="s">
        <v>2966</v>
      </c>
      <c r="C579" s="7" t="e">
        <f>VLOOKUP(B579,ETUCLIST!$A$2:$B$966,2,FALSE)</f>
        <v>#N/A</v>
      </c>
      <c r="D579" t="s">
        <v>2967</v>
      </c>
      <c r="E579" s="7" t="e">
        <f>VLOOKUP(D579,'[1]SIN LIST2'!$A$2:$B$966,2,FALSE)</f>
        <v>#N/A</v>
      </c>
      <c r="F579" t="s">
        <v>2968</v>
      </c>
      <c r="G579" t="s">
        <v>7157</v>
      </c>
    </row>
    <row r="580" spans="1:7" hidden="1">
      <c r="A580" s="1" t="s">
        <v>7158</v>
      </c>
      <c r="B580" t="s">
        <v>2972</v>
      </c>
      <c r="C580" s="7" t="e">
        <f>VLOOKUP(B580,ETUCLIST!$A$2:$B$966,2,FALSE)</f>
        <v>#N/A</v>
      </c>
      <c r="D580" t="s">
        <v>2973</v>
      </c>
      <c r="E580" s="7" t="e">
        <f>VLOOKUP(D580,'[1]SIN LIST2'!$A$2:$B$966,2,FALSE)</f>
        <v>#N/A</v>
      </c>
      <c r="F580" t="s">
        <v>2974</v>
      </c>
      <c r="G580" t="s">
        <v>7159</v>
      </c>
    </row>
    <row r="581" spans="1:7" hidden="1">
      <c r="A581" t="s">
        <v>7160</v>
      </c>
      <c r="B581" t="s">
        <v>4264</v>
      </c>
      <c r="C581" s="7" t="e">
        <f>VLOOKUP(B581,ETUCLIST!$A$2:$B$966,2,FALSE)</f>
        <v>#N/A</v>
      </c>
      <c r="D581" t="s">
        <v>4265</v>
      </c>
      <c r="E581" s="7" t="e">
        <f>VLOOKUP(D581,'[1]SIN LIST2'!$A$2:$B$966,2,FALSE)</f>
        <v>#N/A</v>
      </c>
      <c r="F581" t="s">
        <v>4266</v>
      </c>
      <c r="G581" t="s">
        <v>7161</v>
      </c>
    </row>
    <row r="582" spans="1:7" hidden="1">
      <c r="A582" t="s">
        <v>6300</v>
      </c>
      <c r="B582" t="s">
        <v>2978</v>
      </c>
      <c r="C582" s="7" t="e">
        <f>VLOOKUP(B582,ETUCLIST!$A$2:$B$966,2,FALSE)</f>
        <v>#N/A</v>
      </c>
      <c r="D582" t="s">
        <v>2979</v>
      </c>
      <c r="E582" s="7" t="e">
        <f>VLOOKUP(D582,'[1]SIN LIST2'!$A$2:$B$966,2,FALSE)</f>
        <v>#N/A</v>
      </c>
      <c r="F582" t="s">
        <v>2980</v>
      </c>
      <c r="G582" t="s">
        <v>6301</v>
      </c>
    </row>
    <row r="583" spans="1:7" hidden="1">
      <c r="A583" t="s">
        <v>6302</v>
      </c>
      <c r="B583" t="s">
        <v>2981</v>
      </c>
      <c r="C583" s="7" t="e">
        <f>VLOOKUP(B583,ETUCLIST!$A$2:$B$966,2,FALSE)</f>
        <v>#N/A</v>
      </c>
      <c r="D583" t="s">
        <v>2982</v>
      </c>
      <c r="E583" s="7" t="e">
        <f>VLOOKUP(D583,'[1]SIN LIST2'!$A$2:$B$966,2,FALSE)</f>
        <v>#N/A</v>
      </c>
      <c r="F583" t="s">
        <v>2984</v>
      </c>
      <c r="G583" t="s">
        <v>6303</v>
      </c>
    </row>
    <row r="584" spans="1:7" hidden="1">
      <c r="A584" t="s">
        <v>6304</v>
      </c>
      <c r="B584" t="s">
        <v>2985</v>
      </c>
      <c r="C584" s="7" t="e">
        <f>VLOOKUP(B584,ETUCLIST!$A$2:$B$966,2,FALSE)</f>
        <v>#N/A</v>
      </c>
      <c r="D584" t="s">
        <v>2986</v>
      </c>
      <c r="E584" s="7" t="e">
        <f>VLOOKUP(D584,'[1]SIN LIST2'!$A$2:$B$966,2,FALSE)</f>
        <v>#N/A</v>
      </c>
      <c r="F584" t="s">
        <v>2988</v>
      </c>
      <c r="G584" t="s">
        <v>6305</v>
      </c>
    </row>
    <row r="585" spans="1:7" hidden="1">
      <c r="A585" t="s">
        <v>6306</v>
      </c>
      <c r="B585" t="s">
        <v>2989</v>
      </c>
      <c r="C585" s="7" t="e">
        <f>VLOOKUP(B585,ETUCLIST!$A$2:$B$966,2,FALSE)</f>
        <v>#N/A</v>
      </c>
      <c r="D585" t="s">
        <v>2990</v>
      </c>
      <c r="E585" s="7" t="e">
        <f>VLOOKUP(D585,'[1]SIN LIST2'!$A$2:$B$966,2,FALSE)</f>
        <v>#N/A</v>
      </c>
      <c r="F585" t="s">
        <v>2991</v>
      </c>
      <c r="G585" t="s">
        <v>6307</v>
      </c>
    </row>
    <row r="586" spans="1:7">
      <c r="A586" t="s">
        <v>4697</v>
      </c>
      <c r="B586" t="s">
        <v>3812</v>
      </c>
      <c r="C586" s="7" t="str">
        <f>VLOOKUP(B586,ETUCLIST!$A$2:$B$966,2,FALSE)</f>
        <v>Thiourea</v>
      </c>
      <c r="D586" t="s">
        <v>3813</v>
      </c>
      <c r="E586" s="7" t="e">
        <f>VLOOKUP(D586,'[1]SIN LIST2'!$A$2:$B$966,2,FALSE)</f>
        <v>#N/A</v>
      </c>
      <c r="F586" t="s">
        <v>3814</v>
      </c>
      <c r="G586" t="s">
        <v>6308</v>
      </c>
    </row>
    <row r="587" spans="1:7">
      <c r="A587" t="s">
        <v>6309</v>
      </c>
      <c r="B587" t="s">
        <v>2994</v>
      </c>
      <c r="C587" s="7" t="str">
        <f>VLOOKUP(B587,ETUCLIST!$A$2:$B$966,2,FALSE)</f>
        <v>tin</v>
      </c>
      <c r="D587" t="s">
        <v>2995</v>
      </c>
      <c r="E587" s="7" t="e">
        <f>VLOOKUP(D587,'[1]SIN LIST2'!$A$2:$B$966,2,FALSE)</f>
        <v>#N/A</v>
      </c>
      <c r="F587" t="s">
        <v>2996</v>
      </c>
      <c r="G587" t="s">
        <v>6310</v>
      </c>
    </row>
    <row r="588" spans="1:7" hidden="1">
      <c r="A588" t="s">
        <v>7162</v>
      </c>
      <c r="B588" t="s">
        <v>4267</v>
      </c>
      <c r="C588" s="7" t="e">
        <f>VLOOKUP(B588,ETUCLIST!$A$2:$B$966,2,FALSE)</f>
        <v>#N/A</v>
      </c>
      <c r="D588" t="s">
        <v>4268</v>
      </c>
      <c r="E588" s="7" t="e">
        <f>VLOOKUP(D588,'[1]SIN LIST2'!$A$2:$B$966,2,FALSE)</f>
        <v>#N/A</v>
      </c>
      <c r="F588" t="s">
        <v>4269</v>
      </c>
      <c r="G588" t="s">
        <v>7163</v>
      </c>
    </row>
    <row r="589" spans="1:7" hidden="1">
      <c r="A589" t="s">
        <v>7164</v>
      </c>
      <c r="B589" t="s">
        <v>3000</v>
      </c>
      <c r="C589" s="7" t="e">
        <f>VLOOKUP(B589,ETUCLIST!$A$2:$B$966,2,FALSE)</f>
        <v>#N/A</v>
      </c>
      <c r="D589" t="s">
        <v>3001</v>
      </c>
      <c r="E589" s="7" t="e">
        <f>VLOOKUP(D589,'[1]SIN LIST2'!$A$2:$B$966,2,FALSE)</f>
        <v>#N/A</v>
      </c>
      <c r="F589" t="s">
        <v>3002</v>
      </c>
      <c r="G589" t="s">
        <v>7165</v>
      </c>
    </row>
    <row r="590" spans="1:7" hidden="1">
      <c r="A590" t="s">
        <v>7166</v>
      </c>
      <c r="B590" t="s">
        <v>3548</v>
      </c>
      <c r="C590" s="7" t="e">
        <f>VLOOKUP(B590,ETUCLIST!$A$2:$B$966,2,FALSE)</f>
        <v>#N/A</v>
      </c>
      <c r="D590" t="s">
        <v>3549</v>
      </c>
      <c r="E590" s="7" t="e">
        <f>VLOOKUP(D590,'[1]SIN LIST2'!$A$2:$B$966,2,FALSE)</f>
        <v>#N/A</v>
      </c>
      <c r="F590" t="s">
        <v>3550</v>
      </c>
      <c r="G590" t="s">
        <v>7167</v>
      </c>
    </row>
    <row r="591" spans="1:7" hidden="1">
      <c r="A591" t="s">
        <v>7168</v>
      </c>
      <c r="B591" t="s">
        <v>4276</v>
      </c>
      <c r="C591" s="7" t="e">
        <f>VLOOKUP(B591,ETUCLIST!$A$2:$B$966,2,FALSE)</f>
        <v>#N/A</v>
      </c>
      <c r="D591" t="s">
        <v>4277</v>
      </c>
      <c r="E591" s="7" t="e">
        <f>VLOOKUP(D591,'[1]SIN LIST2'!$A$2:$B$966,2,FALSE)</f>
        <v>#N/A</v>
      </c>
      <c r="F591" t="s">
        <v>4278</v>
      </c>
      <c r="G591" t="s">
        <v>7169</v>
      </c>
    </row>
    <row r="592" spans="1:7" hidden="1">
      <c r="A592" t="s">
        <v>6326</v>
      </c>
      <c r="B592" t="s">
        <v>3887</v>
      </c>
      <c r="C592" s="7" t="e">
        <f>VLOOKUP(B592,ETUCLIST!$A$2:$B$966,2,FALSE)</f>
        <v>#N/A</v>
      </c>
      <c r="D592" t="s">
        <v>3888</v>
      </c>
      <c r="E592" s="7" t="e">
        <f>VLOOKUP(D592,'[1]SIN LIST2'!$A$2:$B$966,2,FALSE)</f>
        <v>#N/A</v>
      </c>
      <c r="F592" t="s">
        <v>3889</v>
      </c>
      <c r="G592" t="s">
        <v>6327</v>
      </c>
    </row>
    <row r="593" spans="1:7" hidden="1">
      <c r="A593" t="s">
        <v>6328</v>
      </c>
      <c r="B593" t="s">
        <v>3005</v>
      </c>
      <c r="C593" s="7" t="e">
        <f>VLOOKUP(B593,ETUCLIST!$A$2:$B$966,2,FALSE)</f>
        <v>#N/A</v>
      </c>
      <c r="D593" t="s">
        <v>3006</v>
      </c>
      <c r="E593" s="7" t="e">
        <f>VLOOKUP(D593,'[1]SIN LIST2'!$A$2:$B$966,2,FALSE)</f>
        <v>#N/A</v>
      </c>
      <c r="F593" t="s">
        <v>3007</v>
      </c>
      <c r="G593" t="s">
        <v>6329</v>
      </c>
    </row>
    <row r="594" spans="1:7" hidden="1">
      <c r="A594" t="s">
        <v>6330</v>
      </c>
      <c r="B594" t="s">
        <v>3008</v>
      </c>
      <c r="C594" s="7" t="e">
        <f>VLOOKUP(B594,ETUCLIST!$A$2:$B$966,2,FALSE)</f>
        <v>#N/A</v>
      </c>
      <c r="D594" t="s">
        <v>3009</v>
      </c>
      <c r="E594" s="7" t="e">
        <f>VLOOKUP(D594,'[1]SIN LIST2'!$A$2:$B$966,2,FALSE)</f>
        <v>#N/A</v>
      </c>
      <c r="F594" t="s">
        <v>3010</v>
      </c>
      <c r="G594" t="s">
        <v>6331</v>
      </c>
    </row>
    <row r="595" spans="1:7">
      <c r="A595" t="s">
        <v>6332</v>
      </c>
      <c r="B595" t="s">
        <v>3011</v>
      </c>
      <c r="C595" s="7" t="str">
        <f>VLOOKUP(B595,ETUCLIST!$A$2:$B$966,2,FALSE)</f>
        <v>titanium dioxide</v>
      </c>
      <c r="D595" t="s">
        <v>3012</v>
      </c>
      <c r="E595" s="7" t="e">
        <f>VLOOKUP(D595,'[1]SIN LIST2'!$A$2:$B$966,2,FALSE)</f>
        <v>#N/A</v>
      </c>
      <c r="F595" t="s">
        <v>3014</v>
      </c>
      <c r="G595" t="s">
        <v>6333</v>
      </c>
    </row>
    <row r="596" spans="1:7" hidden="1">
      <c r="A596" t="s">
        <v>7170</v>
      </c>
      <c r="B596" t="s">
        <v>3818</v>
      </c>
      <c r="C596" s="7" t="e">
        <f>VLOOKUP(B596,ETUCLIST!$A$2:$B$966,2,FALSE)</f>
        <v>#N/A</v>
      </c>
      <c r="D596" t="s">
        <v>3819</v>
      </c>
      <c r="E596" s="7" t="e">
        <f>VLOOKUP(D596,'[1]SIN LIST2'!$A$2:$B$966,2,FALSE)</f>
        <v>#N/A</v>
      </c>
      <c r="F596" t="s">
        <v>3820</v>
      </c>
      <c r="G596" t="s">
        <v>7171</v>
      </c>
    </row>
    <row r="597" spans="1:7" hidden="1">
      <c r="A597" t="s">
        <v>7172</v>
      </c>
      <c r="B597" t="s">
        <v>4282</v>
      </c>
      <c r="C597" s="7" t="e">
        <f>VLOOKUP(B597,ETUCLIST!$A$2:$B$966,2,FALSE)</f>
        <v>#N/A</v>
      </c>
      <c r="D597" t="s">
        <v>4283</v>
      </c>
      <c r="E597" s="7" t="e">
        <f>VLOOKUP(D597,'[1]SIN LIST2'!$A$2:$B$966,2,FALSE)</f>
        <v>#N/A</v>
      </c>
      <c r="F597" t="s">
        <v>4284</v>
      </c>
      <c r="G597" t="s">
        <v>7173</v>
      </c>
    </row>
    <row r="598" spans="1:7" hidden="1">
      <c r="A598" t="s">
        <v>7174</v>
      </c>
      <c r="B598" t="s">
        <v>3019</v>
      </c>
      <c r="C598" s="7" t="e">
        <f>VLOOKUP(B598,ETUCLIST!$A$2:$B$966,2,FALSE)</f>
        <v>#N/A</v>
      </c>
      <c r="D598" t="s">
        <v>3020</v>
      </c>
      <c r="E598" s="7" t="e">
        <f>VLOOKUP(D598,'[1]SIN LIST2'!$A$2:$B$966,2,FALSE)</f>
        <v>#N/A</v>
      </c>
      <c r="F598" t="s">
        <v>3021</v>
      </c>
      <c r="G598" t="s">
        <v>7175</v>
      </c>
    </row>
    <row r="599" spans="1:7" hidden="1">
      <c r="A599" t="s">
        <v>7176</v>
      </c>
      <c r="B599" t="s">
        <v>4285</v>
      </c>
      <c r="C599" s="7" t="e">
        <f>VLOOKUP(B599,ETUCLIST!$A$2:$B$966,2,FALSE)</f>
        <v>#N/A</v>
      </c>
      <c r="D599" t="s">
        <v>27</v>
      </c>
      <c r="E599" s="7" t="e">
        <f>VLOOKUP(D599,'[1]SIN LIST2'!$A$2:$B$966,2,FALSE)</f>
        <v>#N/A</v>
      </c>
      <c r="F599" t="s">
        <v>4286</v>
      </c>
      <c r="G599" t="s">
        <v>7177</v>
      </c>
    </row>
    <row r="600" spans="1:7" hidden="1">
      <c r="A600" t="s">
        <v>6338</v>
      </c>
      <c r="B600" t="s">
        <v>3034</v>
      </c>
      <c r="C600" s="7" t="e">
        <f>VLOOKUP(B600,ETUCLIST!$A$2:$B$966,2,FALSE)</f>
        <v>#N/A</v>
      </c>
      <c r="D600" t="s">
        <v>3035</v>
      </c>
      <c r="E600" s="7" t="e">
        <f>VLOOKUP(D600,'[1]SIN LIST2'!$A$2:$B$966,2,FALSE)</f>
        <v>#N/A</v>
      </c>
      <c r="F600" t="s">
        <v>3036</v>
      </c>
      <c r="G600" t="s">
        <v>6339</v>
      </c>
    </row>
    <row r="601" spans="1:7" hidden="1">
      <c r="A601" t="s">
        <v>6340</v>
      </c>
      <c r="B601" t="s">
        <v>3551</v>
      </c>
      <c r="C601" s="7" t="e">
        <f>VLOOKUP(B601,ETUCLIST!$A$2:$B$966,2,FALSE)</f>
        <v>#N/A</v>
      </c>
      <c r="D601" t="s">
        <v>3552</v>
      </c>
      <c r="E601" s="7" t="e">
        <f>VLOOKUP(D601,'[1]SIN LIST2'!$A$2:$B$966,2,FALSE)</f>
        <v>#N/A</v>
      </c>
      <c r="F601" t="s">
        <v>3553</v>
      </c>
      <c r="G601" t="s">
        <v>6341</v>
      </c>
    </row>
    <row r="602" spans="1:7">
      <c r="A602" t="s">
        <v>7178</v>
      </c>
      <c r="B602" t="s">
        <v>3040</v>
      </c>
      <c r="C602" s="7" t="str">
        <f>VLOOKUP(B602,ETUCLIST!$A$2:$B$966,2,FALSE)</f>
        <v>tricobalt compounds</v>
      </c>
      <c r="D602" t="s">
        <v>3041</v>
      </c>
      <c r="E602" s="7" t="e">
        <f>VLOOKUP(D602,'[1]SIN LIST2'!$A$2:$B$966,2,FALSE)</f>
        <v>#N/A</v>
      </c>
      <c r="F602" t="s">
        <v>3042</v>
      </c>
      <c r="G602" t="s">
        <v>7179</v>
      </c>
    </row>
    <row r="603" spans="1:7" hidden="1">
      <c r="A603" t="s">
        <v>7180</v>
      </c>
      <c r="B603" t="s">
        <v>7181</v>
      </c>
      <c r="C603" s="7" t="e">
        <f>VLOOKUP(B603,ETUCLIST!$A$2:$B$966,2,FALSE)</f>
        <v>#N/A</v>
      </c>
      <c r="D603" t="s">
        <v>7182</v>
      </c>
      <c r="E603" s="7" t="e">
        <f>VLOOKUP(D603,'[1]SIN LIST2'!$A$2:$B$966,2,FALSE)</f>
        <v>#N/A</v>
      </c>
      <c r="F603" t="s">
        <v>7183</v>
      </c>
      <c r="G603" t="s">
        <v>7184</v>
      </c>
    </row>
    <row r="604" spans="1:7" hidden="1">
      <c r="A604" t="s">
        <v>7185</v>
      </c>
      <c r="B604" t="s">
        <v>3890</v>
      </c>
      <c r="C604" s="7" t="e">
        <f>VLOOKUP(B604,ETUCLIST!$A$2:$B$966,2,FALSE)</f>
        <v>#N/A</v>
      </c>
      <c r="D604" t="s">
        <v>3891</v>
      </c>
      <c r="E604" s="7" t="e">
        <f>VLOOKUP(D604,'[1]SIN LIST2'!$A$2:$B$966,2,FALSE)</f>
        <v>#N/A</v>
      </c>
      <c r="F604" t="s">
        <v>3892</v>
      </c>
      <c r="G604" t="s">
        <v>7186</v>
      </c>
    </row>
    <row r="605" spans="1:7" hidden="1">
      <c r="A605" t="s">
        <v>7187</v>
      </c>
      <c r="B605" t="s">
        <v>7188</v>
      </c>
      <c r="C605" s="7" t="e">
        <f>VLOOKUP(B605,ETUCLIST!$A$2:$B$966,2,FALSE)</f>
        <v>#N/A</v>
      </c>
      <c r="D605" t="s">
        <v>7189</v>
      </c>
      <c r="E605" s="7" t="e">
        <f>VLOOKUP(D605,'[1]SIN LIST2'!$A$2:$B$966,2,FALSE)</f>
        <v>#N/A</v>
      </c>
      <c r="F605" t="s">
        <v>7190</v>
      </c>
      <c r="G605" t="s">
        <v>7191</v>
      </c>
    </row>
    <row r="606" spans="1:7" hidden="1">
      <c r="A606" t="s">
        <v>6347</v>
      </c>
      <c r="B606" t="s">
        <v>3046</v>
      </c>
      <c r="C606" s="7" t="e">
        <f>VLOOKUP(B606,ETUCLIST!$A$2:$B$966,2,FALSE)</f>
        <v>#N/A</v>
      </c>
      <c r="D606" t="s">
        <v>3047</v>
      </c>
      <c r="E606" s="7" t="e">
        <f>VLOOKUP(D606,'[1]SIN LIST2'!$A$2:$B$966,2,FALSE)</f>
        <v>#N/A</v>
      </c>
      <c r="F606" t="s">
        <v>3049</v>
      </c>
      <c r="G606" t="s">
        <v>6348</v>
      </c>
    </row>
    <row r="607" spans="1:7" hidden="1">
      <c r="A607" t="s">
        <v>6354</v>
      </c>
      <c r="B607" t="s">
        <v>3059</v>
      </c>
      <c r="C607" s="7" t="e">
        <f>VLOOKUP(B607,ETUCLIST!$A$2:$B$966,2,FALSE)</f>
        <v>#N/A</v>
      </c>
      <c r="D607" t="s">
        <v>3060</v>
      </c>
      <c r="E607" s="7" t="e">
        <f>VLOOKUP(D607,'[1]SIN LIST2'!$A$2:$B$966,2,FALSE)</f>
        <v>#N/A</v>
      </c>
      <c r="F607" t="s">
        <v>3061</v>
      </c>
      <c r="G607" t="s">
        <v>6355</v>
      </c>
    </row>
    <row r="608" spans="1:7" hidden="1">
      <c r="A608" t="s">
        <v>6356</v>
      </c>
      <c r="B608" t="s">
        <v>3062</v>
      </c>
      <c r="C608" s="7" t="e">
        <f>VLOOKUP(B608,ETUCLIST!$A$2:$B$966,2,FALSE)</f>
        <v>#N/A</v>
      </c>
      <c r="D608" t="s">
        <v>3063</v>
      </c>
      <c r="E608" s="7" t="e">
        <f>VLOOKUP(D608,'[1]SIN LIST2'!$A$2:$B$966,2,FALSE)</f>
        <v>#N/A</v>
      </c>
      <c r="F608" t="s">
        <v>3064</v>
      </c>
      <c r="G608" t="s">
        <v>6357</v>
      </c>
    </row>
    <row r="609" spans="1:7" hidden="1">
      <c r="A609" t="s">
        <v>7192</v>
      </c>
      <c r="B609" t="s">
        <v>3065</v>
      </c>
      <c r="C609" s="7" t="e">
        <f>VLOOKUP(B609,ETUCLIST!$A$2:$B$966,2,FALSE)</f>
        <v>#N/A</v>
      </c>
      <c r="D609" t="s">
        <v>3066</v>
      </c>
      <c r="E609" s="7" t="e">
        <f>VLOOKUP(D609,'[1]SIN LIST2'!$A$2:$B$966,2,FALSE)</f>
        <v>#N/A</v>
      </c>
      <c r="F609" t="s">
        <v>3067</v>
      </c>
      <c r="G609" t="s">
        <v>7193</v>
      </c>
    </row>
    <row r="610" spans="1:7" hidden="1">
      <c r="A610" t="s">
        <v>7194</v>
      </c>
      <c r="B610" t="s">
        <v>3068</v>
      </c>
      <c r="C610" s="7" t="e">
        <f>VLOOKUP(B610,ETUCLIST!$A$2:$B$966,2,FALSE)</f>
        <v>#N/A</v>
      </c>
      <c r="D610" s="3">
        <v>317069</v>
      </c>
      <c r="E610" s="7" t="e">
        <f>VLOOKUP(D610,'[1]SIN LIST2'!$A$2:$B$966,2,FALSE)</f>
        <v>#N/A</v>
      </c>
      <c r="F610" t="s">
        <v>3069</v>
      </c>
      <c r="G610" t="s">
        <v>7195</v>
      </c>
    </row>
    <row r="611" spans="1:7" hidden="1">
      <c r="A611" t="s">
        <v>7196</v>
      </c>
      <c r="B611" t="s">
        <v>7197</v>
      </c>
      <c r="C611" s="7" t="e">
        <f>VLOOKUP(B611,ETUCLIST!$A$2:$B$966,2,FALSE)</f>
        <v>#N/A</v>
      </c>
      <c r="D611" t="s">
        <v>7198</v>
      </c>
      <c r="E611" s="7" t="e">
        <f>VLOOKUP(D611,'[1]SIN LIST2'!$A$2:$B$966,2,FALSE)</f>
        <v>#N/A</v>
      </c>
      <c r="F611" t="s">
        <v>7199</v>
      </c>
      <c r="G611" t="s">
        <v>7200</v>
      </c>
    </row>
    <row r="612" spans="1:7" hidden="1">
      <c r="A612" t="s">
        <v>7201</v>
      </c>
      <c r="B612" t="s">
        <v>3070</v>
      </c>
      <c r="C612" s="7" t="e">
        <f>VLOOKUP(B612,ETUCLIST!$A$2:$B$966,2,FALSE)</f>
        <v>#N/A</v>
      </c>
      <c r="D612" t="s">
        <v>3071</v>
      </c>
      <c r="E612" s="7" t="e">
        <f>VLOOKUP(D612,'[1]SIN LIST2'!$A$2:$B$966,2,FALSE)</f>
        <v>#N/A</v>
      </c>
      <c r="F612" t="s">
        <v>3072</v>
      </c>
      <c r="G612" t="s">
        <v>7202</v>
      </c>
    </row>
    <row r="613" spans="1:7" hidden="1">
      <c r="A613" t="s">
        <v>6362</v>
      </c>
      <c r="B613" t="s">
        <v>3073</v>
      </c>
      <c r="C613" s="7" t="e">
        <f>VLOOKUP(B613,ETUCLIST!$A$2:$B$966,2,FALSE)</f>
        <v>#N/A</v>
      </c>
      <c r="D613" t="s">
        <v>3074</v>
      </c>
      <c r="E613" s="7" t="e">
        <f>VLOOKUP(D613,'[1]SIN LIST2'!$A$2:$B$966,2,FALSE)</f>
        <v>#N/A</v>
      </c>
      <c r="F613" t="s">
        <v>3075</v>
      </c>
      <c r="G613" t="s">
        <v>6363</v>
      </c>
    </row>
    <row r="614" spans="1:7" hidden="1">
      <c r="A614" t="s">
        <v>6364</v>
      </c>
      <c r="B614" t="s">
        <v>3640</v>
      </c>
      <c r="C614" s="7" t="e">
        <f>VLOOKUP(B614,ETUCLIST!$A$2:$B$966,2,FALSE)</f>
        <v>#N/A</v>
      </c>
      <c r="D614" t="s">
        <v>3641</v>
      </c>
      <c r="E614" s="7" t="e">
        <f>VLOOKUP(D614,'[1]SIN LIST2'!$A$2:$B$966,2,FALSE)</f>
        <v>#N/A</v>
      </c>
      <c r="F614" t="s">
        <v>3642</v>
      </c>
      <c r="G614" t="s">
        <v>6365</v>
      </c>
    </row>
    <row r="615" spans="1:7" hidden="1">
      <c r="A615" t="s">
        <v>7203</v>
      </c>
      <c r="B615" t="s">
        <v>3076</v>
      </c>
      <c r="C615" s="7" t="e">
        <f>VLOOKUP(B615,ETUCLIST!$A$2:$B$966,2,FALSE)</f>
        <v>#N/A</v>
      </c>
      <c r="D615" t="s">
        <v>3077</v>
      </c>
      <c r="E615" s="7" t="e">
        <f>VLOOKUP(D615,'[1]SIN LIST2'!$A$2:$B$966,2,FALSE)</f>
        <v>#N/A</v>
      </c>
      <c r="F615" t="s">
        <v>3078</v>
      </c>
      <c r="G615" t="s">
        <v>7204</v>
      </c>
    </row>
    <row r="616" spans="1:7" hidden="1">
      <c r="A616" t="s">
        <v>7205</v>
      </c>
      <c r="B616" t="s">
        <v>3560</v>
      </c>
      <c r="C616" s="7" t="e">
        <f>VLOOKUP(B616,ETUCLIST!$A$2:$B$966,2,FALSE)</f>
        <v>#N/A</v>
      </c>
      <c r="D616" t="s">
        <v>3561</v>
      </c>
      <c r="E616" s="7" t="e">
        <f>VLOOKUP(D616,'[1]SIN LIST2'!$A$2:$B$966,2,FALSE)</f>
        <v>#N/A</v>
      </c>
      <c r="F616" t="s">
        <v>3562</v>
      </c>
      <c r="G616" t="s">
        <v>7206</v>
      </c>
    </row>
    <row r="617" spans="1:7" hidden="1">
      <c r="A617" t="s">
        <v>7207</v>
      </c>
      <c r="B617" t="s">
        <v>3091</v>
      </c>
      <c r="C617" s="7" t="e">
        <f>VLOOKUP(B617,ETUCLIST!$A$2:$B$966,2,FALSE)</f>
        <v>#N/A</v>
      </c>
      <c r="D617" t="s">
        <v>3092</v>
      </c>
      <c r="E617" s="7" t="e">
        <f>VLOOKUP(D617,'[1]SIN LIST2'!$A$2:$B$966,2,FALSE)</f>
        <v>#N/A</v>
      </c>
      <c r="F617" t="s">
        <v>3093</v>
      </c>
      <c r="G617" t="s">
        <v>7208</v>
      </c>
    </row>
    <row r="618" spans="1:7" hidden="1">
      <c r="A618" t="s">
        <v>6366</v>
      </c>
      <c r="B618" t="s">
        <v>3094</v>
      </c>
      <c r="C618" s="7" t="e">
        <f>VLOOKUP(B618,ETUCLIST!$A$2:$B$966,2,FALSE)</f>
        <v>#N/A</v>
      </c>
      <c r="D618" t="s">
        <v>3095</v>
      </c>
      <c r="E618" s="7" t="e">
        <f>VLOOKUP(D618,'[1]SIN LIST2'!$A$2:$B$966,2,FALSE)</f>
        <v>#N/A</v>
      </c>
      <c r="F618" t="s">
        <v>3096</v>
      </c>
      <c r="G618" t="s">
        <v>6367</v>
      </c>
    </row>
    <row r="619" spans="1:7" hidden="1">
      <c r="A619" t="s">
        <v>6368</v>
      </c>
      <c r="B619" t="s">
        <v>3097</v>
      </c>
      <c r="C619" s="7" t="e">
        <f>VLOOKUP(B619,ETUCLIST!$A$2:$B$966,2,FALSE)</f>
        <v>#N/A</v>
      </c>
      <c r="D619" t="s">
        <v>3098</v>
      </c>
      <c r="E619" s="7" t="e">
        <f>VLOOKUP(D619,'[1]SIN LIST2'!$A$2:$B$966,2,FALSE)</f>
        <v>#N/A</v>
      </c>
      <c r="F619" t="s">
        <v>3100</v>
      </c>
      <c r="G619" t="s">
        <v>6369</v>
      </c>
    </row>
    <row r="620" spans="1:7" hidden="1">
      <c r="A620" t="s">
        <v>6370</v>
      </c>
      <c r="B620" t="s">
        <v>3101</v>
      </c>
      <c r="C620" s="7" t="e">
        <f>VLOOKUP(B620,ETUCLIST!$A$2:$B$966,2,FALSE)</f>
        <v>#N/A</v>
      </c>
      <c r="D620" t="s">
        <v>27</v>
      </c>
      <c r="E620" s="7" t="e">
        <f>VLOOKUP(D620,'[1]SIN LIST2'!$A$2:$B$966,2,FALSE)</f>
        <v>#N/A</v>
      </c>
      <c r="F620" t="s">
        <v>3103</v>
      </c>
      <c r="G620" t="s">
        <v>6371</v>
      </c>
    </row>
    <row r="621" spans="1:7" hidden="1">
      <c r="A621" t="s">
        <v>6372</v>
      </c>
      <c r="B621" t="s">
        <v>3104</v>
      </c>
      <c r="C621" s="7" t="e">
        <f>VLOOKUP(B621,ETUCLIST!$A$2:$B$966,2,FALSE)</f>
        <v>#N/A</v>
      </c>
      <c r="D621" t="s">
        <v>3105</v>
      </c>
      <c r="E621" s="7" t="e">
        <f>VLOOKUP(D621,'[1]SIN LIST2'!$A$2:$B$966,2,FALSE)</f>
        <v>#N/A</v>
      </c>
      <c r="F621" t="s">
        <v>3106</v>
      </c>
      <c r="G621" t="s">
        <v>6373</v>
      </c>
    </row>
    <row r="622" spans="1:7" hidden="1">
      <c r="A622" t="s">
        <v>6376</v>
      </c>
      <c r="B622" t="s">
        <v>3107</v>
      </c>
      <c r="C622" s="7" t="e">
        <f>VLOOKUP(B622,ETUCLIST!$A$2:$B$966,2,FALSE)</f>
        <v>#N/A</v>
      </c>
      <c r="D622" t="s">
        <v>3108</v>
      </c>
      <c r="E622" s="7" t="e">
        <f>VLOOKUP(D622,'[1]SIN LIST2'!$A$2:$B$966,2,FALSE)</f>
        <v>#N/A</v>
      </c>
      <c r="F622" t="s">
        <v>3109</v>
      </c>
      <c r="G622" t="s">
        <v>6377</v>
      </c>
    </row>
    <row r="623" spans="1:7" hidden="1">
      <c r="A623" t="s">
        <v>6378</v>
      </c>
      <c r="B623" t="s">
        <v>3110</v>
      </c>
      <c r="C623" s="7" t="e">
        <f>VLOOKUP(B623,ETUCLIST!$A$2:$B$966,2,FALSE)</f>
        <v>#N/A</v>
      </c>
      <c r="D623" t="s">
        <v>3111</v>
      </c>
      <c r="E623" s="7" t="e">
        <f>VLOOKUP(D623,'[1]SIN LIST2'!$A$2:$B$966,2,FALSE)</f>
        <v>#N/A</v>
      </c>
      <c r="F623" t="s">
        <v>3113</v>
      </c>
      <c r="G623" t="s">
        <v>6379</v>
      </c>
    </row>
    <row r="624" spans="1:7">
      <c r="A624" t="s">
        <v>6380</v>
      </c>
      <c r="B624" t="s">
        <v>3114</v>
      </c>
      <c r="C624" s="7" t="str">
        <f>VLOOKUP(B624,ETUCLIST!$A$2:$B$966,2,FALSE)</f>
        <v>trisodium nitrilotriacetate</v>
      </c>
      <c r="D624" t="s">
        <v>3115</v>
      </c>
      <c r="E624" s="7" t="e">
        <f>VLOOKUP(D624,'[1]SIN LIST2'!$A$2:$B$966,2,FALSE)</f>
        <v>#N/A</v>
      </c>
      <c r="F624" t="s">
        <v>3117</v>
      </c>
      <c r="G624" t="s">
        <v>6381</v>
      </c>
    </row>
    <row r="625" spans="1:7" hidden="1">
      <c r="A625" t="s">
        <v>6382</v>
      </c>
      <c r="B625" t="s">
        <v>3118</v>
      </c>
      <c r="C625" s="7" t="e">
        <f>VLOOKUP(B625,ETUCLIST!$A$2:$B$966,2,FALSE)</f>
        <v>#N/A</v>
      </c>
      <c r="D625" t="s">
        <v>3119</v>
      </c>
      <c r="E625" s="7" t="e">
        <f>VLOOKUP(D625,'[1]SIN LIST2'!$A$2:$B$966,2,FALSE)</f>
        <v>#N/A</v>
      </c>
      <c r="F625" t="s">
        <v>3120</v>
      </c>
      <c r="G625" t="s">
        <v>6383</v>
      </c>
    </row>
    <row r="626" spans="1:7" hidden="1">
      <c r="A626" t="s">
        <v>6384</v>
      </c>
      <c r="B626" t="s">
        <v>3121</v>
      </c>
      <c r="C626" s="7" t="e">
        <f>VLOOKUP(B626,ETUCLIST!$A$2:$B$966,2,FALSE)</f>
        <v>#N/A</v>
      </c>
      <c r="D626" t="s">
        <v>3122</v>
      </c>
      <c r="E626" s="7" t="e">
        <f>VLOOKUP(D626,'[1]SIN LIST2'!$A$2:$B$966,2,FALSE)</f>
        <v>#N/A</v>
      </c>
      <c r="F626" t="s">
        <v>3123</v>
      </c>
      <c r="G626" t="s">
        <v>6385</v>
      </c>
    </row>
    <row r="627" spans="1:7" hidden="1">
      <c r="A627" t="s">
        <v>6386</v>
      </c>
      <c r="B627" t="s">
        <v>3124</v>
      </c>
      <c r="C627" s="7" t="e">
        <f>VLOOKUP(B627,ETUCLIST!$A$2:$B$966,2,FALSE)</f>
        <v>#N/A</v>
      </c>
      <c r="D627" t="s">
        <v>3125</v>
      </c>
      <c r="E627" s="7" t="e">
        <f>VLOOKUP(D627,'[1]SIN LIST2'!$A$2:$B$966,2,FALSE)</f>
        <v>#N/A</v>
      </c>
      <c r="F627" t="s">
        <v>3126</v>
      </c>
      <c r="G627" t="s">
        <v>6387</v>
      </c>
    </row>
    <row r="628" spans="1:7" hidden="1">
      <c r="A628" t="s">
        <v>6388</v>
      </c>
      <c r="B628" t="s">
        <v>3127</v>
      </c>
      <c r="C628" s="7" t="e">
        <f>VLOOKUP(B628,ETUCLIST!$A$2:$B$966,2,FALSE)</f>
        <v>#N/A</v>
      </c>
      <c r="D628" t="s">
        <v>3128</v>
      </c>
      <c r="E628" s="7" t="e">
        <f>VLOOKUP(D628,'[1]SIN LIST2'!$A$2:$B$966,2,FALSE)</f>
        <v>#N/A</v>
      </c>
      <c r="F628" t="s">
        <v>3129</v>
      </c>
      <c r="G628" t="s">
        <v>6389</v>
      </c>
    </row>
    <row r="629" spans="1:7">
      <c r="A629" t="s">
        <v>6390</v>
      </c>
      <c r="B629" t="s">
        <v>4287</v>
      </c>
      <c r="C629" s="7" t="str">
        <f>VLOOKUP(B629,ETUCLIST!$A$2:$B$966,2,FALSE)</f>
        <v>tungsten</v>
      </c>
      <c r="D629" t="s">
        <v>4288</v>
      </c>
      <c r="E629" s="7" t="e">
        <f>VLOOKUP(D629,'[1]SIN LIST2'!$A$2:$B$966,2,FALSE)</f>
        <v>#N/A</v>
      </c>
      <c r="F629" t="s">
        <v>4289</v>
      </c>
      <c r="G629" t="s">
        <v>6391</v>
      </c>
    </row>
    <row r="630" spans="1:7" hidden="1">
      <c r="A630" t="s">
        <v>6392</v>
      </c>
      <c r="B630" t="s">
        <v>3133</v>
      </c>
      <c r="C630" s="7" t="e">
        <f>VLOOKUP(B630,ETUCLIST!$A$2:$B$966,2,FALSE)</f>
        <v>#N/A</v>
      </c>
      <c r="D630" t="s">
        <v>3134</v>
      </c>
      <c r="E630" s="7" t="e">
        <f>VLOOKUP(D630,'[1]SIN LIST2'!$A$2:$B$966,2,FALSE)</f>
        <v>#N/A</v>
      </c>
      <c r="F630" t="s">
        <v>3135</v>
      </c>
      <c r="G630" t="s">
        <v>6393</v>
      </c>
    </row>
    <row r="631" spans="1:7" hidden="1">
      <c r="A631" t="s">
        <v>6404</v>
      </c>
      <c r="B631" t="s">
        <v>3136</v>
      </c>
      <c r="C631" s="7" t="e">
        <f>VLOOKUP(B631,ETUCLIST!$A$2:$B$966,2,FALSE)</f>
        <v>#N/A</v>
      </c>
      <c r="D631" t="s">
        <v>3137</v>
      </c>
      <c r="E631" s="7" t="e">
        <f>VLOOKUP(D631,'[1]SIN LIST2'!$A$2:$B$966,2,FALSE)</f>
        <v>#N/A</v>
      </c>
      <c r="F631" t="s">
        <v>3138</v>
      </c>
      <c r="G631" t="s">
        <v>6405</v>
      </c>
    </row>
    <row r="632" spans="1:7" hidden="1">
      <c r="A632" t="s">
        <v>6406</v>
      </c>
      <c r="B632" t="s">
        <v>3145</v>
      </c>
      <c r="C632" s="7" t="e">
        <f>VLOOKUP(B632,ETUCLIST!$A$2:$B$966,2,FALSE)</f>
        <v>#N/A</v>
      </c>
      <c r="D632" t="s">
        <v>3146</v>
      </c>
      <c r="E632" s="7" t="e">
        <f>VLOOKUP(D632,'[1]SIN LIST2'!$A$2:$B$966,2,FALSE)</f>
        <v>#N/A</v>
      </c>
      <c r="F632" t="s">
        <v>3148</v>
      </c>
      <c r="G632" t="s">
        <v>6407</v>
      </c>
    </row>
    <row r="633" spans="1:7" hidden="1">
      <c r="A633" t="s">
        <v>6408</v>
      </c>
      <c r="B633" t="s">
        <v>3149</v>
      </c>
      <c r="C633" s="7" t="e">
        <f>VLOOKUP(B633,ETUCLIST!$A$2:$B$966,2,FALSE)</f>
        <v>#N/A</v>
      </c>
      <c r="D633" t="s">
        <v>3150</v>
      </c>
      <c r="E633" s="7" t="e">
        <f>VLOOKUP(D633,'[1]SIN LIST2'!$A$2:$B$966,2,FALSE)</f>
        <v>#N/A</v>
      </c>
      <c r="F633" t="s">
        <v>3151</v>
      </c>
      <c r="G633" t="s">
        <v>6409</v>
      </c>
    </row>
    <row r="634" spans="1:7" hidden="1">
      <c r="A634" t="s">
        <v>6410</v>
      </c>
      <c r="B634" t="s">
        <v>6411</v>
      </c>
      <c r="C634" s="7" t="e">
        <f>VLOOKUP(B634,ETUCLIST!$A$2:$B$966,2,FALSE)</f>
        <v>#N/A</v>
      </c>
      <c r="D634" t="s">
        <v>6412</v>
      </c>
      <c r="E634" s="7" t="e">
        <f>VLOOKUP(D634,'[1]SIN LIST2'!$A$2:$B$966,2,FALSE)</f>
        <v>#N/A</v>
      </c>
      <c r="F634" t="s">
        <v>6413</v>
      </c>
      <c r="G634" t="s">
        <v>6414</v>
      </c>
    </row>
    <row r="635" spans="1:7" hidden="1">
      <c r="A635" t="s">
        <v>7209</v>
      </c>
      <c r="B635" t="s">
        <v>4290</v>
      </c>
      <c r="C635" s="7" t="e">
        <f>VLOOKUP(B635,ETUCLIST!$A$2:$B$966,2,FALSE)</f>
        <v>#N/A</v>
      </c>
      <c r="D635" t="s">
        <v>4291</v>
      </c>
      <c r="E635" s="7" t="e">
        <f>VLOOKUP(D635,'[1]SIN LIST2'!$A$2:$B$966,2,FALSE)</f>
        <v>#N/A</v>
      </c>
      <c r="F635" t="s">
        <v>4292</v>
      </c>
      <c r="G635" t="s">
        <v>7210</v>
      </c>
    </row>
    <row r="636" spans="1:7">
      <c r="A636" t="s">
        <v>7211</v>
      </c>
      <c r="B636" t="s">
        <v>3155</v>
      </c>
      <c r="C636" s="7" t="str">
        <f>VLOOKUP(B636,ETUCLIST!$A$2:$B$966,2,FALSE)</f>
        <v>vinyl neodecanoate</v>
      </c>
      <c r="D636" t="s">
        <v>3156</v>
      </c>
      <c r="E636" s="7" t="e">
        <f>VLOOKUP(D636,'[1]SIN LIST2'!$A$2:$B$966,2,FALSE)</f>
        <v>#N/A</v>
      </c>
      <c r="F636" t="s">
        <v>3157</v>
      </c>
      <c r="G636" t="s">
        <v>7212</v>
      </c>
    </row>
    <row r="637" spans="1:7" hidden="1">
      <c r="A637" t="s">
        <v>6447</v>
      </c>
      <c r="B637" t="s">
        <v>3158</v>
      </c>
      <c r="C637" s="7" t="e">
        <f>VLOOKUP(B637,ETUCLIST!$A$2:$B$966,2,FALSE)</f>
        <v>#N/A</v>
      </c>
      <c r="D637" t="s">
        <v>3159</v>
      </c>
      <c r="E637" s="7" t="e">
        <f>VLOOKUP(D637,'[1]SIN LIST2'!$A$2:$B$966,2,FALSE)</f>
        <v>#N/A</v>
      </c>
      <c r="F637" t="s">
        <v>3160</v>
      </c>
      <c r="G637" t="s">
        <v>6448</v>
      </c>
    </row>
    <row r="638" spans="1:7" hidden="1">
      <c r="A638" t="s">
        <v>6449</v>
      </c>
      <c r="B638" t="s">
        <v>3162</v>
      </c>
      <c r="C638" s="7" t="e">
        <f>VLOOKUP(B638,ETUCLIST!$A$2:$B$966,2,FALSE)</f>
        <v>#N/A</v>
      </c>
      <c r="D638" t="s">
        <v>3163</v>
      </c>
      <c r="E638" s="7" t="e">
        <f>VLOOKUP(D638,'[1]SIN LIST2'!$A$2:$B$966,2,FALSE)</f>
        <v>#N/A</v>
      </c>
      <c r="F638" t="s">
        <v>3164</v>
      </c>
      <c r="G638" t="s">
        <v>6450</v>
      </c>
    </row>
    <row r="639" spans="1:7" hidden="1">
      <c r="A639" t="s">
        <v>7213</v>
      </c>
      <c r="B639" t="s">
        <v>3165</v>
      </c>
      <c r="C639" s="7" t="e">
        <f>VLOOKUP(B639,ETUCLIST!$A$2:$B$966,2,FALSE)</f>
        <v>#N/A</v>
      </c>
      <c r="D639" t="s">
        <v>3166</v>
      </c>
      <c r="E639" s="7" t="e">
        <f>VLOOKUP(D639,'[1]SIN LIST2'!$A$2:$B$966,2,FALSE)</f>
        <v>#N/A</v>
      </c>
      <c r="F639" t="s">
        <v>3167</v>
      </c>
      <c r="G639" t="s">
        <v>7214</v>
      </c>
    </row>
    <row r="640" spans="1:7" hidden="1">
      <c r="A640" t="s">
        <v>6451</v>
      </c>
      <c r="B640" t="s">
        <v>3173</v>
      </c>
      <c r="C640" s="7" t="e">
        <f>VLOOKUP(B640,ETUCLIST!$A$2:$B$966,2,FALSE)</f>
        <v>#N/A</v>
      </c>
      <c r="D640" t="s">
        <v>3174</v>
      </c>
      <c r="E640" s="7" t="e">
        <f>VLOOKUP(D640,'[1]SIN LIST2'!$A$2:$B$966,2,FALSE)</f>
        <v>#N/A</v>
      </c>
      <c r="F640" t="s">
        <v>3175</v>
      </c>
      <c r="G640" t="s">
        <v>6452</v>
      </c>
    </row>
    <row r="641" spans="1:7" hidden="1">
      <c r="A641" t="s">
        <v>6453</v>
      </c>
      <c r="B641" t="s">
        <v>3177</v>
      </c>
      <c r="C641" s="7" t="e">
        <f>VLOOKUP(B641,ETUCLIST!$A$2:$B$966,2,FALSE)</f>
        <v>#N/A</v>
      </c>
      <c r="D641" t="s">
        <v>3178</v>
      </c>
      <c r="E641" s="7" t="e">
        <f>VLOOKUP(D641,'[1]SIN LIST2'!$A$2:$B$966,2,FALSE)</f>
        <v>#N/A</v>
      </c>
      <c r="F641" t="s">
        <v>3179</v>
      </c>
      <c r="G641" t="s">
        <v>6454</v>
      </c>
    </row>
    <row r="642" spans="1:7" hidden="1">
      <c r="A642" t="s">
        <v>7215</v>
      </c>
      <c r="B642" t="s">
        <v>7216</v>
      </c>
      <c r="C642" s="7" t="e">
        <f>VLOOKUP(B642,ETUCLIST!$A$2:$B$966,2,FALSE)</f>
        <v>#N/A</v>
      </c>
      <c r="D642" t="s">
        <v>7217</v>
      </c>
      <c r="E642" s="7" t="e">
        <f>VLOOKUP(D642,'[1]SIN LIST2'!$A$2:$B$966,2,FALSE)</f>
        <v>#N/A</v>
      </c>
      <c r="F642" t="s">
        <v>7218</v>
      </c>
      <c r="G642" t="s">
        <v>7219</v>
      </c>
    </row>
    <row r="643" spans="1:7" hidden="1">
      <c r="A643" t="s">
        <v>6455</v>
      </c>
      <c r="B643" t="s">
        <v>3180</v>
      </c>
      <c r="C643" s="7" t="e">
        <f>VLOOKUP(B643,ETUCLIST!$A$2:$B$966,2,FALSE)</f>
        <v>#N/A</v>
      </c>
      <c r="D643" t="s">
        <v>3181</v>
      </c>
      <c r="E643" s="7" t="e">
        <f>VLOOKUP(D643,'[1]SIN LIST2'!$A$2:$B$966,2,FALSE)</f>
        <v>#N/A</v>
      </c>
      <c r="F643" t="s">
        <v>3182</v>
      </c>
      <c r="G643" t="s">
        <v>6456</v>
      </c>
    </row>
    <row r="644" spans="1:7" hidden="1">
      <c r="A644" t="s">
        <v>6457</v>
      </c>
      <c r="B644" t="s">
        <v>3183</v>
      </c>
      <c r="C644" s="7" t="e">
        <f>VLOOKUP(B644,ETUCLIST!$A$2:$B$966,2,FALSE)</f>
        <v>#N/A</v>
      </c>
      <c r="D644" t="s">
        <v>3184</v>
      </c>
      <c r="E644" s="7" t="e">
        <f>VLOOKUP(D644,'[1]SIN LIST2'!$A$2:$B$966,2,FALSE)</f>
        <v>#N/A</v>
      </c>
      <c r="F644" t="s">
        <v>3186</v>
      </c>
      <c r="G644" t="s">
        <v>6458</v>
      </c>
    </row>
    <row r="645" spans="1:7" hidden="1">
      <c r="A645" t="s">
        <v>6459</v>
      </c>
      <c r="B645" t="s">
        <v>3187</v>
      </c>
      <c r="C645" s="7" t="e">
        <f>VLOOKUP(B645,ETUCLIST!$A$2:$B$966,2,FALSE)</f>
        <v>#N/A</v>
      </c>
      <c r="D645" t="s">
        <v>3188</v>
      </c>
      <c r="E645" s="7" t="e">
        <f>VLOOKUP(D645,'[1]SIN LIST2'!$A$2:$B$966,2,FALSE)</f>
        <v>#N/A</v>
      </c>
      <c r="F645" t="s">
        <v>3189</v>
      </c>
      <c r="G645" t="s">
        <v>6460</v>
      </c>
    </row>
    <row r="646" spans="1:7" hidden="1">
      <c r="A646" t="s">
        <v>6461</v>
      </c>
      <c r="B646" t="s">
        <v>3193</v>
      </c>
      <c r="C646" s="7" t="e">
        <f>VLOOKUP(B646,ETUCLIST!$A$2:$B$966,2,FALSE)</f>
        <v>#N/A</v>
      </c>
      <c r="D646" t="s">
        <v>3194</v>
      </c>
      <c r="E646" s="7" t="e">
        <f>VLOOKUP(D646,'[1]SIN LIST2'!$A$2:$B$966,2,FALSE)</f>
        <v>#N/A</v>
      </c>
      <c r="F646" t="s">
        <v>3196</v>
      </c>
      <c r="G646" t="s">
        <v>6462</v>
      </c>
    </row>
    <row r="647" spans="1:7" hidden="1">
      <c r="A647" t="s">
        <v>6463</v>
      </c>
      <c r="B647" t="s">
        <v>3200</v>
      </c>
      <c r="C647" s="7" t="e">
        <f>VLOOKUP(B647,ETUCLIST!$A$2:$B$966,2,FALSE)</f>
        <v>#N/A</v>
      </c>
      <c r="D647" t="s">
        <v>3201</v>
      </c>
      <c r="E647" s="7" t="e">
        <f>VLOOKUP(D647,'[1]SIN LIST2'!$A$2:$B$966,2,FALSE)</f>
        <v>#N/A</v>
      </c>
      <c r="F647" t="s">
        <v>3203</v>
      </c>
      <c r="G647" t="s">
        <v>6464</v>
      </c>
    </row>
    <row r="648" spans="1:7" hidden="1">
      <c r="A648" t="s">
        <v>6465</v>
      </c>
      <c r="B648" t="s">
        <v>3204</v>
      </c>
      <c r="C648" s="7" t="e">
        <f>VLOOKUP(B648,ETUCLIST!$A$2:$B$966,2,FALSE)</f>
        <v>#N/A</v>
      </c>
      <c r="D648" t="s">
        <v>3205</v>
      </c>
      <c r="E648" s="7" t="e">
        <f>VLOOKUP(D648,'[1]SIN LIST2'!$A$2:$B$966,2,FALSE)</f>
        <v>#N/A</v>
      </c>
      <c r="F648" t="s">
        <v>3206</v>
      </c>
      <c r="G648" t="s">
        <v>6466</v>
      </c>
    </row>
    <row r="649" spans="1:7" hidden="1">
      <c r="A649" t="s">
        <v>6477</v>
      </c>
      <c r="B649" t="s">
        <v>6478</v>
      </c>
      <c r="C649" s="7" t="e">
        <f>VLOOKUP(B649,ETUCLIST!$A$2:$B$966,2,FALSE)</f>
        <v>#N/A</v>
      </c>
      <c r="D649" t="s">
        <v>6479</v>
      </c>
      <c r="E649" s="7" t="e">
        <f>VLOOKUP(D649,'[1]SIN LIST2'!$A$2:$B$966,2,FALSE)</f>
        <v>#N/A</v>
      </c>
      <c r="F649" t="s">
        <v>6480</v>
      </c>
      <c r="G649" t="s">
        <v>6481</v>
      </c>
    </row>
    <row r="650" spans="1:7" hidden="1">
      <c r="A650" t="s">
        <v>7220</v>
      </c>
      <c r="B650" t="s">
        <v>3568</v>
      </c>
      <c r="C650" s="7" t="e">
        <f>VLOOKUP(B650,ETUCLIST!$A$2:$B$966,2,FALSE)</f>
        <v>#N/A</v>
      </c>
      <c r="D650" t="s">
        <v>3569</v>
      </c>
      <c r="E650" s="7" t="e">
        <f>VLOOKUP(D650,'[1]SIN LIST2'!$A$2:$B$966,2,FALSE)</f>
        <v>#N/A</v>
      </c>
      <c r="F650" t="s">
        <v>3570</v>
      </c>
      <c r="G650" t="s">
        <v>7221</v>
      </c>
    </row>
    <row r="651" spans="1:7" hidden="1">
      <c r="A651" t="s">
        <v>6482</v>
      </c>
      <c r="B651" t="s">
        <v>3210</v>
      </c>
      <c r="C651" s="7" t="e">
        <f>VLOOKUP(B651,ETUCLIST!$A$2:$B$966,2,FALSE)</f>
        <v>#N/A</v>
      </c>
      <c r="D651" t="s">
        <v>3211</v>
      </c>
      <c r="E651" s="7" t="e">
        <f>VLOOKUP(D651,'[1]SIN LIST2'!$A$2:$B$966,2,FALSE)</f>
        <v>#N/A</v>
      </c>
      <c r="F651" t="s">
        <v>3213</v>
      </c>
      <c r="G651" t="s">
        <v>6483</v>
      </c>
    </row>
    <row r="652" spans="1:7" hidden="1">
      <c r="A652" t="s">
        <v>7222</v>
      </c>
      <c r="B652" t="s">
        <v>3214</v>
      </c>
      <c r="C652" s="7" t="e">
        <f>VLOOKUP(B652,ETUCLIST!$A$2:$B$966,2,FALSE)</f>
        <v>#N/A</v>
      </c>
      <c r="D652" t="s">
        <v>27</v>
      </c>
      <c r="E652" s="7" t="e">
        <f>VLOOKUP(D652,'[1]SIN LIST2'!$A$2:$B$966,2,FALSE)</f>
        <v>#N/A</v>
      </c>
      <c r="F652" t="s">
        <v>3215</v>
      </c>
      <c r="G652" t="s">
        <v>7223</v>
      </c>
    </row>
  </sheetData>
  <autoFilter ref="A31:N652">
    <filterColumn colId="2">
      <filters>
        <filter val=" Ethyl methacrylate"/>
        <filter val="0"/>
        <filter val="1,2-dichloropropane"/>
        <filter val="1,4-bis(2,3-epoxypropoxy)butane"/>
        <filter val="2-(2-butoxyethoxy)ethanol"/>
        <filter val="2-ethyl-2-[[(1-oxoallyl)oxy]methyl]-1,3-propanediyl diacrylate"/>
        <filter val="2-hydroxyethyl methacrylate"/>
        <filter val="Acetone"/>
        <filter val="Alkanes, C14-17, chloro"/>
        <filter val="Aluminium"/>
        <filter val="arsenic acid &amp; salts"/>
        <filter val="Benzidine-based dyes"/>
        <filter val="benzophenone"/>
        <filter val="benzothiazole-2-thiol"/>
        <filter val="beryllium / beryllium oxide"/>
        <filter val="bis(pentabromophenyl) ether"/>
        <filter val="Boric Acid"/>
        <filter val="but-2-yne-1,4-diol"/>
        <filter val="Butyl methacrylate"/>
        <filter val="Cadmium"/>
        <filter val="Cadmium Chloride"/>
        <filter val="Cadmium oxide"/>
        <filter val="Carbon black"/>
        <filter val="carbon monoxide"/>
        <filter val="Chromium (VI) trioxide"/>
        <filter val="cobalt"/>
        <filter val="Cobalt dichloride"/>
        <filter val="cobalt dihydroxide"/>
        <filter val="Cobalt(II) acetate"/>
        <filter val="Cobalt(II) carbonate"/>
        <filter val="Cobalt(II) sulphate"/>
        <filter val="Colbalt (II) Nitrate"/>
        <filter val="diantimony trioxide"/>
        <filter val="Diboron trioxide"/>
        <filter val="Dibutyl phthalate"/>
        <filter val="Diisobutyl phthalate"/>
        <filter val="Distillates (petroleum), hydrotreated middle"/>
        <filter val="Ethane-1,2-diol"/>
        <filter val="Ethylene oxide"/>
        <filter val="formaldehyde"/>
        <filter val="hydrogen cyanide &amp; its alkaline salts"/>
        <filter val="hydrogen sulphide"/>
        <filter val="Lead"/>
        <filter val="Lead chromate molybdate sulfate red"/>
        <filter val="Lead sulfochromate yellow"/>
        <filter val="manganese &amp; its compounds"/>
        <filter val="Methyl methacrylate"/>
        <filter val="molybdenum trioxide"/>
        <filter val="Nickel bis(sulphamidate)"/>
        <filter val="Nickel di(acetate)"/>
        <filter val="Oxirane, mono[(C12-14-alkyloxy)methyl] derivs."/>
        <filter val="perhydro-1,3,5-trinitro-1,3,5-triazine"/>
        <filter val="Potassium dichromate"/>
        <filter val="potassium permanganate"/>
        <filter val="resorcinol"/>
        <filter val="sodium 3-nitrobenzenesulphonate"/>
        <filter val="Sodium dichromate"/>
        <filter val="Solvent naphtha (petroleum), light arom."/>
        <filter val="strontium chromate"/>
        <filter val="Tall-oil rosin"/>
        <filter val="Thiourea"/>
        <filter val="tin"/>
        <filter val="titanium dioxide"/>
        <filter val="tricobalt compounds"/>
        <filter val="Trinickel disulphide"/>
        <filter val="trisodium nitrilotriacetate"/>
        <filter val="tungsten"/>
        <filter val="vinyl neodecanoate"/>
      </filters>
    </filterColumn>
  </autoFilter>
  <mergeCells count="1">
    <mergeCell ref="C21:E2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 enableFormatConditionsCalculation="0"/>
  <dimension ref="A1:L849"/>
  <sheetViews>
    <sheetView topLeftCell="A22" workbookViewId="0">
      <selection activeCell="C22" sqref="C22"/>
    </sheetView>
  </sheetViews>
  <sheetFormatPr defaultColWidth="8.5703125" defaultRowHeight="15"/>
  <cols>
    <col min="1" max="1" width="44.5703125" customWidth="1"/>
    <col min="2" max="5" width="20.28515625" customWidth="1"/>
    <col min="7" max="7" width="27" customWidth="1"/>
  </cols>
  <sheetData>
    <row r="1" spans="1:12">
      <c r="A1" t="s">
        <v>5025</v>
      </c>
      <c r="I1" s="43"/>
      <c r="J1" s="43"/>
      <c r="K1" s="43"/>
      <c r="L1" s="43"/>
    </row>
    <row r="2" spans="1:12">
      <c r="A2" t="s">
        <v>7225</v>
      </c>
      <c r="I2" s="43"/>
      <c r="J2" s="43"/>
      <c r="K2" s="43"/>
      <c r="L2" s="43"/>
    </row>
    <row r="3" spans="1:12">
      <c r="A3" t="s">
        <v>5027</v>
      </c>
    </row>
    <row r="4" spans="1:12">
      <c r="A4" t="s">
        <v>5028</v>
      </c>
    </row>
    <row r="5" spans="1:12">
      <c r="A5" t="s">
        <v>5029</v>
      </c>
      <c r="B5" t="s">
        <v>5030</v>
      </c>
    </row>
    <row r="6" spans="1:12">
      <c r="A6" t="s">
        <v>5031</v>
      </c>
    </row>
    <row r="7" spans="1:12">
      <c r="A7" t="s">
        <v>5032</v>
      </c>
      <c r="B7" t="s">
        <v>5030</v>
      </c>
    </row>
    <row r="8" spans="1:12">
      <c r="A8" t="s">
        <v>5033</v>
      </c>
    </row>
    <row r="9" spans="1:12">
      <c r="A9" t="s">
        <v>5034</v>
      </c>
      <c r="B9" t="s">
        <v>5030</v>
      </c>
    </row>
    <row r="10" spans="1:12">
      <c r="A10" t="s">
        <v>5035</v>
      </c>
    </row>
    <row r="11" spans="1:12">
      <c r="A11" t="s">
        <v>5036</v>
      </c>
      <c r="B11" t="s">
        <v>5030</v>
      </c>
    </row>
    <row r="12" spans="1:12">
      <c r="A12" t="s">
        <v>5037</v>
      </c>
    </row>
    <row r="13" spans="1:12">
      <c r="A13" t="s">
        <v>5038</v>
      </c>
      <c r="B13" t="s">
        <v>5030</v>
      </c>
    </row>
    <row r="14" spans="1:12">
      <c r="A14" t="s">
        <v>5039</v>
      </c>
    </row>
    <row r="15" spans="1:12">
      <c r="A15" t="s">
        <v>5040</v>
      </c>
      <c r="B15" t="s">
        <v>5030</v>
      </c>
    </row>
    <row r="16" spans="1:12">
      <c r="A16" t="s">
        <v>5041</v>
      </c>
    </row>
    <row r="18" spans="1:10">
      <c r="A18" t="s">
        <v>5042</v>
      </c>
      <c r="B18" t="s">
        <v>5043</v>
      </c>
    </row>
    <row r="19" spans="1:10">
      <c r="A19" t="s">
        <v>5044</v>
      </c>
    </row>
    <row r="21" spans="1:10">
      <c r="A21" t="s">
        <v>5045</v>
      </c>
      <c r="B21" t="s">
        <v>5043</v>
      </c>
      <c r="C21" s="44" t="s">
        <v>3650</v>
      </c>
      <c r="D21" s="45"/>
      <c r="E21" s="46"/>
    </row>
    <row r="22" spans="1:10">
      <c r="A22" t="s">
        <v>5046</v>
      </c>
      <c r="C22" s="9">
        <v>56</v>
      </c>
      <c r="D22" s="10"/>
      <c r="E22" s="11"/>
    </row>
    <row r="24" spans="1:10">
      <c r="A24" t="s">
        <v>5047</v>
      </c>
      <c r="B24" t="s">
        <v>5043</v>
      </c>
    </row>
    <row r="25" spans="1:10">
      <c r="A25" t="s">
        <v>5048</v>
      </c>
    </row>
    <row r="26" spans="1:10" ht="18" customHeight="1">
      <c r="A26" s="4" t="s">
        <v>3918</v>
      </c>
    </row>
    <row r="28" spans="1:10" s="4" customFormat="1">
      <c r="A28" t="s">
        <v>5050</v>
      </c>
      <c r="B28" t="s">
        <v>5043</v>
      </c>
      <c r="C28"/>
      <c r="D28"/>
      <c r="E28"/>
      <c r="F28"/>
      <c r="G28"/>
      <c r="H28"/>
      <c r="I28"/>
      <c r="J28"/>
    </row>
    <row r="31" spans="1:10">
      <c r="A31" t="s">
        <v>5051</v>
      </c>
      <c r="B31" t="s">
        <v>3230</v>
      </c>
      <c r="C31" s="8" t="s">
        <v>3229</v>
      </c>
      <c r="D31" t="s">
        <v>5052</v>
      </c>
      <c r="E31" s="4" t="s">
        <v>4343</v>
      </c>
      <c r="F31" t="s">
        <v>3</v>
      </c>
      <c r="G31" t="s">
        <v>5053</v>
      </c>
    </row>
    <row r="32" spans="1:10" hidden="1">
      <c r="A32" t="s">
        <v>7226</v>
      </c>
      <c r="B32" t="s">
        <v>3919</v>
      </c>
      <c r="C32" s="7" t="e">
        <f>VLOOKUP(B32,ETUCLIST!$A$2:$B$966,2,FALSE)</f>
        <v>#N/A</v>
      </c>
      <c r="D32" t="s">
        <v>3920</v>
      </c>
      <c r="E32" s="7" t="e">
        <f>VLOOKUP(D32,'[1]SIN LIST2'!$A$2:$B$966,2,FALSE)</f>
        <v>#N/A</v>
      </c>
      <c r="F32" t="s">
        <v>3921</v>
      </c>
      <c r="G32" t="s">
        <v>7227</v>
      </c>
    </row>
    <row r="33" spans="1:7" hidden="1">
      <c r="A33" t="s">
        <v>5054</v>
      </c>
      <c r="B33" t="s">
        <v>15</v>
      </c>
      <c r="C33" s="7" t="e">
        <f>VLOOKUP(B33,ETUCLIST!$A$2:$B$966,2,FALSE)</f>
        <v>#N/A</v>
      </c>
      <c r="D33" t="s">
        <v>16</v>
      </c>
      <c r="E33" s="7" t="e">
        <f>VLOOKUP(D33,'[1]SIN LIST2'!$A$2:$B$966,2,FALSE)</f>
        <v>#N/A</v>
      </c>
      <c r="F33" t="s">
        <v>17</v>
      </c>
      <c r="G33" t="s">
        <v>5055</v>
      </c>
    </row>
    <row r="34" spans="1:7" hidden="1">
      <c r="A34" t="s">
        <v>5056</v>
      </c>
      <c r="B34" t="s">
        <v>18</v>
      </c>
      <c r="C34" s="7" t="e">
        <f>VLOOKUP(B34,ETUCLIST!$A$2:$B$966,2,FALSE)</f>
        <v>#N/A</v>
      </c>
      <c r="D34" t="s">
        <v>19</v>
      </c>
      <c r="E34" s="7" t="e">
        <f>VLOOKUP(D34,'[1]SIN LIST2'!$A$2:$B$966,2,FALSE)</f>
        <v>#N/A</v>
      </c>
      <c r="F34" t="s">
        <v>20</v>
      </c>
      <c r="G34" t="s">
        <v>5057</v>
      </c>
    </row>
    <row r="35" spans="1:7" hidden="1">
      <c r="A35" t="s">
        <v>7228</v>
      </c>
      <c r="B35" t="s">
        <v>38</v>
      </c>
      <c r="C35" s="7" t="e">
        <f>VLOOKUP(B35,ETUCLIST!$A$2:$B$966,2,FALSE)</f>
        <v>#N/A</v>
      </c>
      <c r="D35" s="3">
        <v>873943</v>
      </c>
      <c r="E35" s="7" t="e">
        <f>VLOOKUP(D35,'[1]SIN LIST2'!$A$2:$B$966,2,FALSE)</f>
        <v>#N/A</v>
      </c>
      <c r="F35" t="s">
        <v>39</v>
      </c>
      <c r="G35" t="s">
        <v>7229</v>
      </c>
    </row>
    <row r="36" spans="1:7" hidden="1">
      <c r="A36" t="s">
        <v>6492</v>
      </c>
      <c r="B36" t="s">
        <v>3437</v>
      </c>
      <c r="C36" s="7" t="e">
        <f>VLOOKUP(B36,ETUCLIST!$A$2:$B$966,2,FALSE)</f>
        <v>#N/A</v>
      </c>
      <c r="D36" t="s">
        <v>3438</v>
      </c>
      <c r="E36" s="7" t="e">
        <f>VLOOKUP(D36,'[1]SIN LIST2'!$A$2:$B$966,2,FALSE)</f>
        <v>#N/A</v>
      </c>
      <c r="F36" t="s">
        <v>3439</v>
      </c>
      <c r="G36" t="s">
        <v>6493</v>
      </c>
    </row>
    <row r="37" spans="1:7" hidden="1">
      <c r="A37" t="s">
        <v>7230</v>
      </c>
      <c r="B37" t="s">
        <v>51</v>
      </c>
      <c r="C37" s="7" t="e">
        <f>VLOOKUP(B37,ETUCLIST!$A$2:$B$966,2,FALSE)</f>
        <v>#N/A</v>
      </c>
      <c r="D37" t="s">
        <v>52</v>
      </c>
      <c r="E37" s="7" t="e">
        <f>VLOOKUP(D37,'[1]SIN LIST2'!$A$2:$B$966,2,FALSE)</f>
        <v>#N/A</v>
      </c>
      <c r="F37" t="s">
        <v>53</v>
      </c>
      <c r="G37" t="s">
        <v>7231</v>
      </c>
    </row>
    <row r="38" spans="1:7" hidden="1">
      <c r="A38" t="s">
        <v>7232</v>
      </c>
      <c r="B38" t="s">
        <v>54</v>
      </c>
      <c r="C38" s="7" t="e">
        <f>VLOOKUP(B38,ETUCLIST!$A$2:$B$966,2,FALSE)</f>
        <v>#N/A</v>
      </c>
      <c r="D38" t="s">
        <v>55</v>
      </c>
      <c r="E38" s="7" t="e">
        <f>VLOOKUP(D38,'[1]SIN LIST2'!$A$2:$B$966,2,FALSE)</f>
        <v>#N/A</v>
      </c>
      <c r="F38" t="s">
        <v>56</v>
      </c>
      <c r="G38" t="s">
        <v>7233</v>
      </c>
    </row>
    <row r="39" spans="1:7" hidden="1">
      <c r="A39" t="s">
        <v>7234</v>
      </c>
      <c r="B39" t="s">
        <v>60</v>
      </c>
      <c r="C39" s="7" t="e">
        <f>VLOOKUP(B39,ETUCLIST!$A$2:$B$966,2,FALSE)</f>
        <v>#N/A</v>
      </c>
      <c r="D39" t="s">
        <v>61</v>
      </c>
      <c r="E39" s="7" t="e">
        <f>VLOOKUP(D39,'[1]SIN LIST2'!$A$2:$B$966,2,FALSE)</f>
        <v>#N/A</v>
      </c>
      <c r="F39" t="s">
        <v>62</v>
      </c>
      <c r="G39" t="s">
        <v>7235</v>
      </c>
    </row>
    <row r="40" spans="1:7" hidden="1">
      <c r="A40" t="s">
        <v>6501</v>
      </c>
      <c r="B40" t="s">
        <v>66</v>
      </c>
      <c r="C40" s="7" t="e">
        <f>VLOOKUP(B40,ETUCLIST!$A$2:$B$966,2,FALSE)</f>
        <v>#N/A</v>
      </c>
      <c r="D40" t="s">
        <v>67</v>
      </c>
      <c r="E40" s="7" t="e">
        <f>VLOOKUP(D40,'[1]SIN LIST2'!$A$2:$B$966,2,FALSE)</f>
        <v>#N/A</v>
      </c>
      <c r="F40" t="s">
        <v>69</v>
      </c>
      <c r="G40" t="s">
        <v>6502</v>
      </c>
    </row>
    <row r="41" spans="1:7" hidden="1">
      <c r="A41" t="s">
        <v>7236</v>
      </c>
      <c r="B41" t="s">
        <v>70</v>
      </c>
      <c r="C41" s="7" t="e">
        <f>VLOOKUP(B41,ETUCLIST!$A$2:$B$966,2,FALSE)</f>
        <v>#N/A</v>
      </c>
      <c r="D41" t="s">
        <v>71</v>
      </c>
      <c r="E41" s="7" t="e">
        <f>VLOOKUP(D41,'[1]SIN LIST2'!$A$2:$B$966,2,FALSE)</f>
        <v>#N/A</v>
      </c>
      <c r="F41" t="s">
        <v>72</v>
      </c>
      <c r="G41" t="s">
        <v>7237</v>
      </c>
    </row>
    <row r="42" spans="1:7" hidden="1">
      <c r="A42" t="s">
        <v>7238</v>
      </c>
      <c r="B42" t="s">
        <v>73</v>
      </c>
      <c r="C42" s="7" t="e">
        <f>VLOOKUP(B42,ETUCLIST!$A$2:$B$966,2,FALSE)</f>
        <v>#N/A</v>
      </c>
      <c r="D42" t="s">
        <v>74</v>
      </c>
      <c r="E42" s="7" t="e">
        <f>VLOOKUP(D42,'[1]SIN LIST2'!$A$2:$B$966,2,FALSE)</f>
        <v>#N/A</v>
      </c>
      <c r="F42" t="s">
        <v>75</v>
      </c>
      <c r="G42" t="s">
        <v>7239</v>
      </c>
    </row>
    <row r="43" spans="1:7" hidden="1">
      <c r="A43" t="s">
        <v>7240</v>
      </c>
      <c r="B43" t="s">
        <v>76</v>
      </c>
      <c r="C43" s="7" t="e">
        <f>VLOOKUP(B43,ETUCLIST!$A$2:$B$966,2,FALSE)</f>
        <v>#N/A</v>
      </c>
      <c r="D43" t="s">
        <v>77</v>
      </c>
      <c r="E43" s="7" t="e">
        <f>VLOOKUP(D43,'[1]SIN LIST2'!$A$2:$B$966,2,FALSE)</f>
        <v>#N/A</v>
      </c>
      <c r="F43" t="s">
        <v>78</v>
      </c>
      <c r="G43" t="s">
        <v>7241</v>
      </c>
    </row>
    <row r="44" spans="1:7" hidden="1">
      <c r="A44" t="s">
        <v>7242</v>
      </c>
      <c r="B44" t="s">
        <v>79</v>
      </c>
      <c r="C44" s="7" t="e">
        <f>VLOOKUP(B44,ETUCLIST!$A$2:$B$966,2,FALSE)</f>
        <v>#N/A</v>
      </c>
      <c r="D44" t="s">
        <v>80</v>
      </c>
      <c r="E44" s="7" t="e">
        <f>VLOOKUP(D44,'[1]SIN LIST2'!$A$2:$B$966,2,FALSE)</f>
        <v>#N/A</v>
      </c>
      <c r="F44" t="s">
        <v>81</v>
      </c>
      <c r="G44" t="s">
        <v>7243</v>
      </c>
    </row>
    <row r="45" spans="1:7" hidden="1">
      <c r="A45" t="s">
        <v>7244</v>
      </c>
      <c r="B45" t="s">
        <v>85</v>
      </c>
      <c r="C45" s="7" t="e">
        <f>VLOOKUP(B45,ETUCLIST!$A$2:$B$966,2,FALSE)</f>
        <v>#N/A</v>
      </c>
      <c r="D45" t="s">
        <v>86</v>
      </c>
      <c r="E45" s="7" t="e">
        <f>VLOOKUP(D45,'[1]SIN LIST2'!$A$2:$B$966,2,FALSE)</f>
        <v>#N/A</v>
      </c>
      <c r="F45" t="s">
        <v>87</v>
      </c>
      <c r="G45" t="s">
        <v>7245</v>
      </c>
    </row>
    <row r="46" spans="1:7" hidden="1">
      <c r="A46" t="s">
        <v>6505</v>
      </c>
      <c r="B46" t="s">
        <v>94</v>
      </c>
      <c r="C46" s="7" t="e">
        <f>VLOOKUP(B46,ETUCLIST!$A$2:$B$966,2,FALSE)</f>
        <v>#N/A</v>
      </c>
      <c r="D46" t="s">
        <v>95</v>
      </c>
      <c r="E46" s="7" t="e">
        <f>VLOOKUP(D46,'[1]SIN LIST2'!$A$2:$B$966,2,FALSE)</f>
        <v>#N/A</v>
      </c>
      <c r="F46" t="s">
        <v>96</v>
      </c>
      <c r="G46" t="s">
        <v>6506</v>
      </c>
    </row>
    <row r="47" spans="1:7" hidden="1">
      <c r="A47" t="s">
        <v>5060</v>
      </c>
      <c r="B47" t="s">
        <v>3652</v>
      </c>
      <c r="C47" s="7" t="e">
        <f>VLOOKUP(B47,ETUCLIST!$A$2:$B$966,2,FALSE)</f>
        <v>#N/A</v>
      </c>
      <c r="D47" t="s">
        <v>3653</v>
      </c>
      <c r="E47" s="7" t="e">
        <f>VLOOKUP(D47,'[1]SIN LIST2'!$A$2:$B$966,2,FALSE)</f>
        <v>#N/A</v>
      </c>
      <c r="F47" t="s">
        <v>3654</v>
      </c>
      <c r="G47" t="s">
        <v>5061</v>
      </c>
    </row>
    <row r="48" spans="1:7" hidden="1">
      <c r="A48" t="s">
        <v>6510</v>
      </c>
      <c r="B48" t="s">
        <v>3922</v>
      </c>
      <c r="C48" s="7" t="e">
        <f>VLOOKUP(B48,ETUCLIST!$A$2:$B$966,2,FALSE)</f>
        <v>#N/A</v>
      </c>
      <c r="D48" t="s">
        <v>3923</v>
      </c>
      <c r="E48" s="7" t="e">
        <f>VLOOKUP(D48,'[1]SIN LIST2'!$A$2:$B$966,2,FALSE)</f>
        <v>#N/A</v>
      </c>
      <c r="F48" t="s">
        <v>3924</v>
      </c>
      <c r="G48" t="s">
        <v>6511</v>
      </c>
    </row>
    <row r="49" spans="1:7" hidden="1">
      <c r="A49" t="s">
        <v>7246</v>
      </c>
      <c r="B49" t="s">
        <v>3925</v>
      </c>
      <c r="C49" s="7" t="e">
        <f>VLOOKUP(B49,ETUCLIST!$A$2:$B$966,2,FALSE)</f>
        <v>#N/A</v>
      </c>
      <c r="D49" t="s">
        <v>3926</v>
      </c>
      <c r="E49" s="7" t="e">
        <f>VLOOKUP(D49,'[1]SIN LIST2'!$A$2:$B$966,2,FALSE)</f>
        <v>#N/A</v>
      </c>
      <c r="F49" t="s">
        <v>3927</v>
      </c>
      <c r="G49" t="s">
        <v>7247</v>
      </c>
    </row>
    <row r="50" spans="1:7" hidden="1">
      <c r="A50" t="s">
        <v>7248</v>
      </c>
      <c r="B50" t="s">
        <v>7249</v>
      </c>
      <c r="C50" s="7" t="e">
        <f>VLOOKUP(B50,ETUCLIST!$A$2:$B$966,2,FALSE)</f>
        <v>#N/A</v>
      </c>
      <c r="D50" t="s">
        <v>7250</v>
      </c>
      <c r="E50" s="7" t="e">
        <f>VLOOKUP(D50,'[1]SIN LIST2'!$A$2:$B$966,2,FALSE)</f>
        <v>#N/A</v>
      </c>
      <c r="F50" t="s">
        <v>7251</v>
      </c>
      <c r="G50" t="s">
        <v>7252</v>
      </c>
    </row>
    <row r="51" spans="1:7">
      <c r="A51" t="s">
        <v>7253</v>
      </c>
      <c r="B51" t="s">
        <v>3928</v>
      </c>
      <c r="C51" s="7" t="str">
        <f>VLOOKUP(B51,ETUCLIST!$A$2:$B$966,2,FALSE)</f>
        <v>dichlorobenzene *</v>
      </c>
      <c r="D51" t="s">
        <v>3929</v>
      </c>
      <c r="E51" s="7" t="e">
        <f>VLOOKUP(D51,'[1]SIN LIST2'!$A$2:$B$966,2,FALSE)</f>
        <v>#N/A</v>
      </c>
      <c r="F51" t="s">
        <v>3930</v>
      </c>
      <c r="G51" t="s">
        <v>7254</v>
      </c>
    </row>
    <row r="52" spans="1:7" hidden="1">
      <c r="A52" t="s">
        <v>7255</v>
      </c>
      <c r="B52" t="s">
        <v>3931</v>
      </c>
      <c r="C52" s="7" t="e">
        <f>VLOOKUP(B52,ETUCLIST!$A$2:$B$966,2,FALSE)</f>
        <v>#N/A</v>
      </c>
      <c r="D52" t="s">
        <v>3932</v>
      </c>
      <c r="E52" s="7" t="e">
        <f>VLOOKUP(D52,'[1]SIN LIST2'!$A$2:$B$966,2,FALSE)</f>
        <v>#N/A</v>
      </c>
      <c r="F52" t="s">
        <v>3933</v>
      </c>
      <c r="G52" t="s">
        <v>7256</v>
      </c>
    </row>
    <row r="53" spans="1:7" hidden="1">
      <c r="A53" t="s">
        <v>6520</v>
      </c>
      <c r="B53" t="s">
        <v>3934</v>
      </c>
      <c r="C53" s="7" t="e">
        <f>VLOOKUP(B53,ETUCLIST!$A$2:$B$966,2,FALSE)</f>
        <v>#N/A</v>
      </c>
      <c r="D53" t="s">
        <v>3935</v>
      </c>
      <c r="E53" s="7" t="e">
        <f>VLOOKUP(D53,'[1]SIN LIST2'!$A$2:$B$966,2,FALSE)</f>
        <v>#N/A</v>
      </c>
      <c r="F53" t="s">
        <v>3936</v>
      </c>
      <c r="G53" t="s">
        <v>6521</v>
      </c>
    </row>
    <row r="54" spans="1:7" hidden="1">
      <c r="A54" t="s">
        <v>6522</v>
      </c>
      <c r="B54" t="s">
        <v>3361</v>
      </c>
      <c r="C54" s="7" t="e">
        <f>VLOOKUP(B54,ETUCLIST!$A$2:$B$966,2,FALSE)</f>
        <v>#N/A</v>
      </c>
      <c r="D54" t="s">
        <v>3865</v>
      </c>
      <c r="E54" s="7" t="str">
        <f>VLOOKUP(D54,'[1]SIN LIST2'!$A$2:$B$966,2,FALSE)</f>
        <v>1-bromopropane</v>
      </c>
      <c r="F54" t="s">
        <v>3866</v>
      </c>
      <c r="G54" t="s">
        <v>6523</v>
      </c>
    </row>
    <row r="55" spans="1:7" hidden="1">
      <c r="A55" t="s">
        <v>6524</v>
      </c>
      <c r="B55" t="s">
        <v>3937</v>
      </c>
      <c r="C55" s="7" t="e">
        <f>VLOOKUP(B55,ETUCLIST!$A$2:$B$966,2,FALSE)</f>
        <v>#N/A</v>
      </c>
      <c r="D55" t="s">
        <v>3938</v>
      </c>
      <c r="E55" s="7" t="e">
        <f>VLOOKUP(D55,'[1]SIN LIST2'!$A$2:$B$966,2,FALSE)</f>
        <v>#N/A</v>
      </c>
      <c r="F55" t="s">
        <v>3939</v>
      </c>
      <c r="G55" t="s">
        <v>6525</v>
      </c>
    </row>
    <row r="56" spans="1:7" hidden="1">
      <c r="A56" s="1" t="s">
        <v>5072</v>
      </c>
      <c r="B56" t="s">
        <v>123</v>
      </c>
      <c r="C56" s="7" t="e">
        <f>VLOOKUP(B56,ETUCLIST!$A$2:$B$966,2,FALSE)</f>
        <v>#N/A</v>
      </c>
      <c r="D56" t="s">
        <v>27</v>
      </c>
      <c r="E56" s="7" t="e">
        <f>VLOOKUP(D56,'[1]SIN LIST2'!$A$2:$B$966,2,FALSE)</f>
        <v>#N/A</v>
      </c>
      <c r="F56" t="s">
        <v>124</v>
      </c>
      <c r="G56" t="s">
        <v>5073</v>
      </c>
    </row>
    <row r="57" spans="1:7" hidden="1">
      <c r="A57" s="1" t="s">
        <v>7257</v>
      </c>
      <c r="B57" t="s">
        <v>125</v>
      </c>
      <c r="C57" s="7" t="e">
        <f>VLOOKUP(B57,ETUCLIST!$A$2:$B$966,2,FALSE)</f>
        <v>#N/A</v>
      </c>
      <c r="D57" t="s">
        <v>27</v>
      </c>
      <c r="E57" s="7" t="e">
        <f>VLOOKUP(D57,'[1]SIN LIST2'!$A$2:$B$966,2,FALSE)</f>
        <v>#N/A</v>
      </c>
      <c r="F57" t="s">
        <v>126</v>
      </c>
      <c r="G57" t="s">
        <v>7258</v>
      </c>
    </row>
    <row r="58" spans="1:7" hidden="1">
      <c r="A58" s="1" t="s">
        <v>7259</v>
      </c>
      <c r="B58" t="s">
        <v>127</v>
      </c>
      <c r="C58" s="7" t="e">
        <f>VLOOKUP(B58,ETUCLIST!$A$2:$B$966,2,FALSE)</f>
        <v>#N/A</v>
      </c>
      <c r="D58" t="s">
        <v>27</v>
      </c>
      <c r="E58" s="7" t="e">
        <f>VLOOKUP(D58,'[1]SIN LIST2'!$A$2:$B$966,2,FALSE)</f>
        <v>#N/A</v>
      </c>
      <c r="F58" t="s">
        <v>128</v>
      </c>
      <c r="G58" t="s">
        <v>7260</v>
      </c>
    </row>
    <row r="59" spans="1:7" hidden="1">
      <c r="A59" t="s">
        <v>5074</v>
      </c>
      <c r="B59" t="s">
        <v>130</v>
      </c>
      <c r="C59" s="7" t="e">
        <f>VLOOKUP(B59,ETUCLIST!$A$2:$B$966,2,FALSE)</f>
        <v>#N/A</v>
      </c>
      <c r="D59" t="s">
        <v>131</v>
      </c>
      <c r="E59" s="7" t="e">
        <f>VLOOKUP(D59,'[1]SIN LIST2'!$A$2:$B$966,2,FALSE)</f>
        <v>#N/A</v>
      </c>
      <c r="F59" t="s">
        <v>132</v>
      </c>
      <c r="G59" t="s">
        <v>5075</v>
      </c>
    </row>
    <row r="60" spans="1:7" hidden="1">
      <c r="A60" t="s">
        <v>7261</v>
      </c>
      <c r="B60" t="s">
        <v>7262</v>
      </c>
      <c r="C60" s="7" t="e">
        <f>VLOOKUP(B60,ETUCLIST!$A$2:$B$966,2,FALSE)</f>
        <v>#N/A</v>
      </c>
      <c r="D60" t="s">
        <v>7263</v>
      </c>
      <c r="E60" s="7" t="e">
        <f>VLOOKUP(D60,'[1]SIN LIST2'!$A$2:$B$966,2,FALSE)</f>
        <v>#N/A</v>
      </c>
      <c r="F60" t="s">
        <v>7264</v>
      </c>
      <c r="G60" t="s">
        <v>7265</v>
      </c>
    </row>
    <row r="61" spans="1:7" hidden="1">
      <c r="A61" t="s">
        <v>7266</v>
      </c>
      <c r="B61" t="s">
        <v>133</v>
      </c>
      <c r="C61" s="7" t="e">
        <f>VLOOKUP(B61,ETUCLIST!$A$2:$B$966,2,FALSE)</f>
        <v>#N/A</v>
      </c>
      <c r="D61" t="s">
        <v>134</v>
      </c>
      <c r="E61" s="7" t="e">
        <f>VLOOKUP(D61,'[1]SIN LIST2'!$A$2:$B$966,2,FALSE)</f>
        <v>#N/A</v>
      </c>
      <c r="F61" t="s">
        <v>135</v>
      </c>
      <c r="G61" t="s">
        <v>7267</v>
      </c>
    </row>
    <row r="62" spans="1:7" hidden="1">
      <c r="A62" t="s">
        <v>7268</v>
      </c>
      <c r="B62" t="s">
        <v>139</v>
      </c>
      <c r="C62" s="7" t="e">
        <f>VLOOKUP(B62,ETUCLIST!$A$2:$B$966,2,FALSE)</f>
        <v>#N/A</v>
      </c>
      <c r="D62" t="s">
        <v>140</v>
      </c>
      <c r="E62" s="7" t="e">
        <f>VLOOKUP(D62,'[1]SIN LIST2'!$A$2:$B$966,2,FALSE)</f>
        <v>#N/A</v>
      </c>
      <c r="F62" t="s">
        <v>141</v>
      </c>
      <c r="G62" t="s">
        <v>7269</v>
      </c>
    </row>
    <row r="63" spans="1:7" hidden="1">
      <c r="A63" t="s">
        <v>7270</v>
      </c>
      <c r="B63" t="s">
        <v>145</v>
      </c>
      <c r="C63" s="7" t="e">
        <f>VLOOKUP(B63,ETUCLIST!$A$2:$B$966,2,FALSE)</f>
        <v>#N/A</v>
      </c>
      <c r="D63" t="s">
        <v>146</v>
      </c>
      <c r="E63" s="7" t="e">
        <f>VLOOKUP(D63,'[1]SIN LIST2'!$A$2:$B$966,2,FALSE)</f>
        <v>#N/A</v>
      </c>
      <c r="F63" t="s">
        <v>147</v>
      </c>
      <c r="G63" t="s">
        <v>7271</v>
      </c>
    </row>
    <row r="64" spans="1:7" hidden="1">
      <c r="A64" s="1" t="s">
        <v>6543</v>
      </c>
      <c r="B64" t="s">
        <v>148</v>
      </c>
      <c r="C64" s="7" t="e">
        <f>VLOOKUP(B64,ETUCLIST!$A$2:$B$966,2,FALSE)</f>
        <v>#N/A</v>
      </c>
      <c r="D64" t="s">
        <v>149</v>
      </c>
      <c r="E64" s="7" t="e">
        <f>VLOOKUP(D64,'[1]SIN LIST2'!$A$2:$B$966,2,FALSE)</f>
        <v>#N/A</v>
      </c>
      <c r="F64" t="s">
        <v>150</v>
      </c>
      <c r="G64" t="s">
        <v>6544</v>
      </c>
    </row>
    <row r="65" spans="1:7" hidden="1">
      <c r="A65" s="1" t="s">
        <v>6549</v>
      </c>
      <c r="B65" t="s">
        <v>157</v>
      </c>
      <c r="C65" s="7" t="e">
        <f>VLOOKUP(B65,ETUCLIST!$A$2:$B$966,2,FALSE)</f>
        <v>#N/A</v>
      </c>
      <c r="D65" t="s">
        <v>158</v>
      </c>
      <c r="E65" s="7" t="e">
        <f>VLOOKUP(D65,'[1]SIN LIST2'!$A$2:$B$966,2,FALSE)</f>
        <v>#N/A</v>
      </c>
      <c r="F65" t="s">
        <v>159</v>
      </c>
      <c r="G65" t="s">
        <v>6550</v>
      </c>
    </row>
    <row r="66" spans="1:7" hidden="1">
      <c r="A66" t="s">
        <v>7272</v>
      </c>
      <c r="B66" t="s">
        <v>142</v>
      </c>
      <c r="C66" s="7" t="e">
        <f>VLOOKUP(B66,ETUCLIST!$A$2:$B$966,2,FALSE)</f>
        <v>#N/A</v>
      </c>
      <c r="D66" t="s">
        <v>143</v>
      </c>
      <c r="E66" s="7" t="e">
        <f>VLOOKUP(D66,'[1]SIN LIST2'!$A$2:$B$966,2,FALSE)</f>
        <v>#N/A</v>
      </c>
      <c r="F66" t="s">
        <v>144</v>
      </c>
      <c r="G66" t="s">
        <v>7273</v>
      </c>
    </row>
    <row r="67" spans="1:7" hidden="1">
      <c r="A67" t="s">
        <v>6560</v>
      </c>
      <c r="B67" t="s">
        <v>3661</v>
      </c>
      <c r="C67" s="7" t="e">
        <f>VLOOKUP(B67,ETUCLIST!$A$2:$B$966,2,FALSE)</f>
        <v>#N/A</v>
      </c>
      <c r="D67" t="s">
        <v>3662</v>
      </c>
      <c r="E67" s="7" t="e">
        <f>VLOOKUP(D67,'[1]SIN LIST2'!$A$2:$B$966,2,FALSE)</f>
        <v>#N/A</v>
      </c>
      <c r="F67" t="s">
        <v>3663</v>
      </c>
      <c r="G67" t="s">
        <v>6561</v>
      </c>
    </row>
    <row r="68" spans="1:7" hidden="1">
      <c r="A68" t="s">
        <v>7274</v>
      </c>
      <c r="B68" t="s">
        <v>175</v>
      </c>
      <c r="C68" s="7" t="e">
        <f>VLOOKUP(B68,ETUCLIST!$A$2:$B$966,2,FALSE)</f>
        <v>#N/A</v>
      </c>
      <c r="D68" t="s">
        <v>176</v>
      </c>
      <c r="E68" s="7" t="e">
        <f>VLOOKUP(D68,'[1]SIN LIST2'!$A$2:$B$966,2,FALSE)</f>
        <v>#N/A</v>
      </c>
      <c r="F68" t="s">
        <v>177</v>
      </c>
      <c r="G68" t="s">
        <v>7275</v>
      </c>
    </row>
    <row r="69" spans="1:7" hidden="1">
      <c r="A69" t="s">
        <v>7276</v>
      </c>
      <c r="B69" t="s">
        <v>178</v>
      </c>
      <c r="C69" s="7" t="e">
        <f>VLOOKUP(B69,ETUCLIST!$A$2:$B$966,2,FALSE)</f>
        <v>#N/A</v>
      </c>
      <c r="D69" t="s">
        <v>179</v>
      </c>
      <c r="E69" s="7" t="e">
        <f>VLOOKUP(D69,'[1]SIN LIST2'!$A$2:$B$966,2,FALSE)</f>
        <v>#N/A</v>
      </c>
      <c r="F69" t="s">
        <v>180</v>
      </c>
      <c r="G69" t="s">
        <v>7277</v>
      </c>
    </row>
    <row r="70" spans="1:7" hidden="1">
      <c r="A70" t="s">
        <v>7278</v>
      </c>
      <c r="B70" t="s">
        <v>181</v>
      </c>
      <c r="C70" s="7" t="e">
        <f>VLOOKUP(B70,ETUCLIST!$A$2:$B$966,2,FALSE)</f>
        <v>#N/A</v>
      </c>
      <c r="D70" t="s">
        <v>182</v>
      </c>
      <c r="E70" s="7" t="e">
        <f>VLOOKUP(D70,'[1]SIN LIST2'!$A$2:$B$966,2,FALSE)</f>
        <v>#N/A</v>
      </c>
      <c r="F70" t="s">
        <v>183</v>
      </c>
      <c r="G70" t="s">
        <v>7279</v>
      </c>
    </row>
    <row r="71" spans="1:7" hidden="1">
      <c r="A71" t="s">
        <v>7280</v>
      </c>
      <c r="B71" t="s">
        <v>184</v>
      </c>
      <c r="C71" s="7" t="e">
        <f>VLOOKUP(B71,ETUCLIST!$A$2:$B$966,2,FALSE)</f>
        <v>#N/A</v>
      </c>
      <c r="D71" t="s">
        <v>185</v>
      </c>
      <c r="E71" s="7" t="e">
        <f>VLOOKUP(D71,'[1]SIN LIST2'!$A$2:$B$966,2,FALSE)</f>
        <v>#N/A</v>
      </c>
      <c r="F71" t="s">
        <v>186</v>
      </c>
      <c r="G71" t="s">
        <v>7281</v>
      </c>
    </row>
    <row r="72" spans="1:7" hidden="1">
      <c r="A72" t="s">
        <v>7282</v>
      </c>
      <c r="B72" t="s">
        <v>193</v>
      </c>
      <c r="C72" s="7" t="e">
        <f>VLOOKUP(B72,ETUCLIST!$A$2:$B$966,2,FALSE)</f>
        <v>#N/A</v>
      </c>
      <c r="D72" t="s">
        <v>194</v>
      </c>
      <c r="E72" s="7" t="e">
        <f>VLOOKUP(D72,'[1]SIN LIST2'!$A$2:$B$966,2,FALSE)</f>
        <v>#N/A</v>
      </c>
      <c r="F72" t="s">
        <v>195</v>
      </c>
      <c r="G72" t="s">
        <v>7283</v>
      </c>
    </row>
    <row r="73" spans="1:7" hidden="1">
      <c r="A73" t="s">
        <v>7284</v>
      </c>
      <c r="B73" t="s">
        <v>196</v>
      </c>
      <c r="C73" s="7" t="e">
        <f>VLOOKUP(B73,ETUCLIST!$A$2:$B$966,2,FALSE)</f>
        <v>#N/A</v>
      </c>
      <c r="D73" t="s">
        <v>197</v>
      </c>
      <c r="E73" s="7" t="e">
        <f>VLOOKUP(D73,'[1]SIN LIST2'!$A$2:$B$966,2,FALSE)</f>
        <v>#N/A</v>
      </c>
      <c r="F73" t="s">
        <v>198</v>
      </c>
      <c r="G73" t="s">
        <v>7285</v>
      </c>
    </row>
    <row r="74" spans="1:7" hidden="1">
      <c r="A74" t="s">
        <v>7286</v>
      </c>
      <c r="B74" t="s">
        <v>202</v>
      </c>
      <c r="C74" s="7" t="e">
        <f>VLOOKUP(B74,ETUCLIST!$A$2:$B$966,2,FALSE)</f>
        <v>#N/A</v>
      </c>
      <c r="D74" t="s">
        <v>203</v>
      </c>
      <c r="E74" s="7" t="e">
        <f>VLOOKUP(D74,'[1]SIN LIST2'!$A$2:$B$966,2,FALSE)</f>
        <v>#N/A</v>
      </c>
      <c r="F74" t="s">
        <v>204</v>
      </c>
      <c r="G74" t="s">
        <v>7287</v>
      </c>
    </row>
    <row r="75" spans="1:7" hidden="1">
      <c r="A75" t="s">
        <v>7288</v>
      </c>
      <c r="B75" t="s">
        <v>205</v>
      </c>
      <c r="C75" s="7" t="e">
        <f>VLOOKUP(B75,ETUCLIST!$A$2:$B$966,2,FALSE)</f>
        <v>#N/A</v>
      </c>
      <c r="D75" t="s">
        <v>206</v>
      </c>
      <c r="E75" s="7" t="e">
        <f>VLOOKUP(D75,'[1]SIN LIST2'!$A$2:$B$966,2,FALSE)</f>
        <v>#N/A</v>
      </c>
      <c r="F75" t="s">
        <v>207</v>
      </c>
      <c r="G75" t="s">
        <v>7289</v>
      </c>
    </row>
    <row r="76" spans="1:7" hidden="1">
      <c r="A76" t="s">
        <v>7290</v>
      </c>
      <c r="B76" t="s">
        <v>208</v>
      </c>
      <c r="C76" s="7" t="e">
        <f>VLOOKUP(B76,ETUCLIST!$A$2:$B$966,2,FALSE)</f>
        <v>#N/A</v>
      </c>
      <c r="D76" t="s">
        <v>209</v>
      </c>
      <c r="E76" s="7" t="e">
        <f>VLOOKUP(D76,'[1]SIN LIST2'!$A$2:$B$966,2,FALSE)</f>
        <v>#N/A</v>
      </c>
      <c r="F76" t="s">
        <v>210</v>
      </c>
      <c r="G76" t="s">
        <v>7291</v>
      </c>
    </row>
    <row r="77" spans="1:7" hidden="1">
      <c r="A77" t="s">
        <v>7292</v>
      </c>
      <c r="B77" t="s">
        <v>223</v>
      </c>
      <c r="C77" s="7" t="e">
        <f>VLOOKUP(B77,ETUCLIST!$A$2:$B$966,2,FALSE)</f>
        <v>#N/A</v>
      </c>
      <c r="D77" t="s">
        <v>224</v>
      </c>
      <c r="E77" s="7" t="str">
        <f>VLOOKUP(D77,'[1]SIN LIST2'!$A$2:$B$966,2,FALSE)</f>
        <v>Butylated Hydroxytoluene</v>
      </c>
      <c r="F77" t="s">
        <v>225</v>
      </c>
      <c r="G77" t="s">
        <v>7293</v>
      </c>
    </row>
    <row r="78" spans="1:7" hidden="1">
      <c r="A78" t="s">
        <v>7294</v>
      </c>
      <c r="B78" t="s">
        <v>226</v>
      </c>
      <c r="C78" s="7" t="e">
        <f>VLOOKUP(B78,ETUCLIST!$A$2:$B$966,2,FALSE)</f>
        <v>#N/A</v>
      </c>
      <c r="D78" t="s">
        <v>227</v>
      </c>
      <c r="E78" s="7" t="e">
        <f>VLOOKUP(D78,'[1]SIN LIST2'!$A$2:$B$966,2,FALSE)</f>
        <v>#N/A</v>
      </c>
      <c r="F78" t="s">
        <v>228</v>
      </c>
      <c r="G78" t="s">
        <v>7295</v>
      </c>
    </row>
    <row r="79" spans="1:7" hidden="1">
      <c r="A79" t="s">
        <v>7296</v>
      </c>
      <c r="B79" t="s">
        <v>252</v>
      </c>
      <c r="C79" s="7" t="e">
        <f>VLOOKUP(B79,ETUCLIST!$A$2:$B$966,2,FALSE)</f>
        <v>#N/A</v>
      </c>
      <c r="D79" t="s">
        <v>253</v>
      </c>
      <c r="E79" s="7" t="e">
        <f>VLOOKUP(D79,'[1]SIN LIST2'!$A$2:$B$966,2,FALSE)</f>
        <v>#N/A</v>
      </c>
      <c r="F79" t="s">
        <v>254</v>
      </c>
      <c r="G79" t="s">
        <v>7297</v>
      </c>
    </row>
    <row r="80" spans="1:7" hidden="1">
      <c r="A80" t="s">
        <v>6578</v>
      </c>
      <c r="B80" t="s">
        <v>257</v>
      </c>
      <c r="C80" s="7" t="e">
        <f>VLOOKUP(B80,ETUCLIST!$A$2:$B$966,2,FALSE)</f>
        <v>#N/A</v>
      </c>
      <c r="D80" t="s">
        <v>258</v>
      </c>
      <c r="E80" s="7" t="e">
        <f>VLOOKUP(D80,'[1]SIN LIST2'!$A$2:$B$966,2,FALSE)</f>
        <v>#N/A</v>
      </c>
      <c r="F80" t="s">
        <v>259</v>
      </c>
      <c r="G80" t="s">
        <v>6579</v>
      </c>
    </row>
    <row r="81" spans="1:7" hidden="1">
      <c r="A81" t="s">
        <v>7298</v>
      </c>
      <c r="B81" t="s">
        <v>3940</v>
      </c>
      <c r="C81" s="7" t="e">
        <f>VLOOKUP(B81,ETUCLIST!$A$2:$B$966,2,FALSE)</f>
        <v>#N/A</v>
      </c>
      <c r="D81" s="3">
        <v>735273</v>
      </c>
      <c r="E81" s="7" t="e">
        <f>VLOOKUP(D81,'[1]SIN LIST2'!$A$2:$B$966,2,FALSE)</f>
        <v>#N/A</v>
      </c>
      <c r="F81" t="s">
        <v>3941</v>
      </c>
      <c r="G81" t="s">
        <v>7299</v>
      </c>
    </row>
    <row r="82" spans="1:7" hidden="1">
      <c r="A82" t="s">
        <v>6592</v>
      </c>
      <c r="B82" t="s">
        <v>3942</v>
      </c>
      <c r="C82" s="7" t="e">
        <f>VLOOKUP(B82,ETUCLIST!$A$2:$B$966,2,FALSE)</f>
        <v>#N/A</v>
      </c>
      <c r="D82" t="s">
        <v>3943</v>
      </c>
      <c r="E82" s="7" t="e">
        <f>VLOOKUP(D82,'[1]SIN LIST2'!$A$2:$B$966,2,FALSE)</f>
        <v>#N/A</v>
      </c>
      <c r="F82" t="s">
        <v>3944</v>
      </c>
      <c r="G82" t="s">
        <v>6593</v>
      </c>
    </row>
    <row r="83" spans="1:7" hidden="1">
      <c r="A83" t="s">
        <v>7300</v>
      </c>
      <c r="B83" t="s">
        <v>300</v>
      </c>
      <c r="C83" s="7" t="e">
        <f>VLOOKUP(B83,ETUCLIST!$A$2:$B$966,2,FALSE)</f>
        <v>#N/A</v>
      </c>
      <c r="D83" t="s">
        <v>301</v>
      </c>
      <c r="E83" s="7" t="e">
        <f>VLOOKUP(D83,'[1]SIN LIST2'!$A$2:$B$966,2,FALSE)</f>
        <v>#N/A</v>
      </c>
      <c r="F83" t="s">
        <v>302</v>
      </c>
      <c r="G83" t="s">
        <v>7301</v>
      </c>
    </row>
    <row r="84" spans="1:7" hidden="1">
      <c r="A84" t="s">
        <v>7302</v>
      </c>
      <c r="B84" t="s">
        <v>303</v>
      </c>
      <c r="C84" s="7" t="e">
        <f>VLOOKUP(B84,ETUCLIST!$A$2:$B$966,2,FALSE)</f>
        <v>#N/A</v>
      </c>
      <c r="D84" t="s">
        <v>304</v>
      </c>
      <c r="E84" s="7" t="e">
        <f>VLOOKUP(D84,'[1]SIN LIST2'!$A$2:$B$966,2,FALSE)</f>
        <v>#N/A</v>
      </c>
      <c r="F84" t="s">
        <v>305</v>
      </c>
      <c r="G84" t="s">
        <v>7303</v>
      </c>
    </row>
    <row r="85" spans="1:7" hidden="1">
      <c r="A85" t="s">
        <v>7304</v>
      </c>
      <c r="B85" t="s">
        <v>321</v>
      </c>
      <c r="C85" s="7" t="e">
        <f>VLOOKUP(B85,ETUCLIST!$A$2:$B$966,2,FALSE)</f>
        <v>#N/A</v>
      </c>
      <c r="D85" t="s">
        <v>322</v>
      </c>
      <c r="E85" s="7" t="e">
        <f>VLOOKUP(D85,'[1]SIN LIST2'!$A$2:$B$966,2,FALSE)</f>
        <v>#N/A</v>
      </c>
      <c r="F85" t="s">
        <v>323</v>
      </c>
      <c r="G85" t="s">
        <v>7305</v>
      </c>
    </row>
    <row r="86" spans="1:7" hidden="1">
      <c r="A86" t="s">
        <v>7306</v>
      </c>
      <c r="B86" t="s">
        <v>328</v>
      </c>
      <c r="C86" s="7" t="e">
        <f>VLOOKUP(B86,ETUCLIST!$A$2:$B$966,2,FALSE)</f>
        <v>#N/A</v>
      </c>
      <c r="D86" t="s">
        <v>329</v>
      </c>
      <c r="E86" s="7" t="e">
        <f>VLOOKUP(D86,'[1]SIN LIST2'!$A$2:$B$966,2,FALSE)</f>
        <v>#N/A</v>
      </c>
      <c r="F86" t="s">
        <v>330</v>
      </c>
      <c r="G86" t="s">
        <v>7307</v>
      </c>
    </row>
    <row r="87" spans="1:7" hidden="1">
      <c r="A87" t="s">
        <v>7308</v>
      </c>
      <c r="B87" t="s">
        <v>331</v>
      </c>
      <c r="C87" s="7" t="e">
        <f>VLOOKUP(B87,ETUCLIST!$A$2:$B$966,2,FALSE)</f>
        <v>#N/A</v>
      </c>
      <c r="D87" t="s">
        <v>332</v>
      </c>
      <c r="E87" s="7" t="e">
        <f>VLOOKUP(D87,'[1]SIN LIST2'!$A$2:$B$966,2,FALSE)</f>
        <v>#N/A</v>
      </c>
      <c r="F87" t="s">
        <v>333</v>
      </c>
      <c r="G87" t="s">
        <v>7309</v>
      </c>
    </row>
    <row r="88" spans="1:7" hidden="1">
      <c r="A88" t="s">
        <v>5076</v>
      </c>
      <c r="B88" t="s">
        <v>334</v>
      </c>
      <c r="C88" s="7" t="e">
        <f>VLOOKUP(B88,ETUCLIST!$A$2:$B$966,2,FALSE)</f>
        <v>#N/A</v>
      </c>
      <c r="D88" t="s">
        <v>335</v>
      </c>
      <c r="E88" s="7" t="e">
        <f>VLOOKUP(D88,'[1]SIN LIST2'!$A$2:$B$966,2,FALSE)</f>
        <v>#N/A</v>
      </c>
      <c r="F88" t="s">
        <v>336</v>
      </c>
      <c r="G88" t="s">
        <v>5077</v>
      </c>
    </row>
    <row r="89" spans="1:7" hidden="1">
      <c r="A89" t="s">
        <v>7310</v>
      </c>
      <c r="B89" t="s">
        <v>337</v>
      </c>
      <c r="C89" s="7" t="e">
        <f>VLOOKUP(B89,ETUCLIST!$A$2:$B$966,2,FALSE)</f>
        <v>#N/A</v>
      </c>
      <c r="D89" t="s">
        <v>338</v>
      </c>
      <c r="E89" s="7" t="e">
        <f>VLOOKUP(D89,'[1]SIN LIST2'!$A$2:$B$966,2,FALSE)</f>
        <v>#N/A</v>
      </c>
      <c r="F89" t="s">
        <v>339</v>
      </c>
      <c r="G89" t="s">
        <v>7311</v>
      </c>
    </row>
    <row r="90" spans="1:7" hidden="1">
      <c r="A90" t="s">
        <v>7312</v>
      </c>
      <c r="B90" t="s">
        <v>340</v>
      </c>
      <c r="C90" s="7" t="e">
        <f>VLOOKUP(B90,ETUCLIST!$A$2:$B$966,2,FALSE)</f>
        <v>#N/A</v>
      </c>
      <c r="D90" t="s">
        <v>341</v>
      </c>
      <c r="E90" s="7" t="e">
        <f>VLOOKUP(D90,'[1]SIN LIST2'!$A$2:$B$966,2,FALSE)</f>
        <v>#N/A</v>
      </c>
      <c r="F90" t="s">
        <v>342</v>
      </c>
      <c r="G90" t="s">
        <v>7313</v>
      </c>
    </row>
    <row r="91" spans="1:7" hidden="1">
      <c r="A91" t="s">
        <v>6597</v>
      </c>
      <c r="B91" t="s">
        <v>344</v>
      </c>
      <c r="C91" s="7" t="e">
        <f>VLOOKUP(B91,ETUCLIST!$A$2:$B$966,2,FALSE)</f>
        <v>#N/A</v>
      </c>
      <c r="D91" t="s">
        <v>345</v>
      </c>
      <c r="E91" s="7" t="e">
        <f>VLOOKUP(D91,'[1]SIN LIST2'!$A$2:$B$966,2,FALSE)</f>
        <v>#N/A</v>
      </c>
      <c r="F91" t="s">
        <v>346</v>
      </c>
      <c r="G91" t="s">
        <v>6598</v>
      </c>
    </row>
    <row r="92" spans="1:7" hidden="1">
      <c r="A92" t="s">
        <v>7314</v>
      </c>
      <c r="B92" t="s">
        <v>347</v>
      </c>
      <c r="C92" s="7" t="e">
        <f>VLOOKUP(B92,ETUCLIST!$A$2:$B$966,2,FALSE)</f>
        <v>#N/A</v>
      </c>
      <c r="D92" t="s">
        <v>348</v>
      </c>
      <c r="E92" s="7" t="e">
        <f>VLOOKUP(D92,'[1]SIN LIST2'!$A$2:$B$966,2,FALSE)</f>
        <v>#N/A</v>
      </c>
      <c r="F92" t="s">
        <v>349</v>
      </c>
      <c r="G92" t="s">
        <v>7315</v>
      </c>
    </row>
    <row r="93" spans="1:7">
      <c r="A93" t="s">
        <v>4716</v>
      </c>
      <c r="B93" t="s">
        <v>358</v>
      </c>
      <c r="C93" s="7" t="str">
        <f>VLOOKUP(B93,ETUCLIST!$A$2:$B$966,2,FALSE)</f>
        <v>2-hydroxyethyl methacrylate</v>
      </c>
      <c r="D93" t="s">
        <v>359</v>
      </c>
      <c r="E93" s="7" t="e">
        <f>VLOOKUP(D93,'[1]SIN LIST2'!$A$2:$B$966,2,FALSE)</f>
        <v>#N/A</v>
      </c>
      <c r="F93" t="s">
        <v>360</v>
      </c>
      <c r="G93" t="s">
        <v>5083</v>
      </c>
    </row>
    <row r="94" spans="1:7" hidden="1">
      <c r="A94" t="s">
        <v>7316</v>
      </c>
      <c r="B94" t="s">
        <v>3948</v>
      </c>
      <c r="C94" s="7" t="e">
        <f>VLOOKUP(B94,ETUCLIST!$A$2:$B$966,2,FALSE)</f>
        <v>#N/A</v>
      </c>
      <c r="D94" t="s">
        <v>3949</v>
      </c>
      <c r="E94" s="7" t="e">
        <f>VLOOKUP(D94,'[1]SIN LIST2'!$A$2:$B$966,2,FALSE)</f>
        <v>#N/A</v>
      </c>
      <c r="F94" t="s">
        <v>3950</v>
      </c>
      <c r="G94" t="s">
        <v>7317</v>
      </c>
    </row>
    <row r="95" spans="1:7" hidden="1">
      <c r="A95" t="s">
        <v>7318</v>
      </c>
      <c r="B95" t="s">
        <v>370</v>
      </c>
      <c r="C95" s="7" t="e">
        <f>VLOOKUP(B95,ETUCLIST!$A$2:$B$966,2,FALSE)</f>
        <v>#N/A</v>
      </c>
      <c r="D95" t="s">
        <v>371</v>
      </c>
      <c r="E95" s="7" t="e">
        <f>VLOOKUP(D95,'[1]SIN LIST2'!$A$2:$B$966,2,FALSE)</f>
        <v>#N/A</v>
      </c>
      <c r="F95" t="s">
        <v>372</v>
      </c>
      <c r="G95" t="s">
        <v>7319</v>
      </c>
    </row>
    <row r="96" spans="1:7" hidden="1">
      <c r="A96" t="s">
        <v>7320</v>
      </c>
      <c r="B96" t="s">
        <v>377</v>
      </c>
      <c r="C96" s="7" t="e">
        <f>VLOOKUP(B96,ETUCLIST!$A$2:$B$966,2,FALSE)</f>
        <v>#N/A</v>
      </c>
      <c r="D96" t="s">
        <v>378</v>
      </c>
      <c r="E96" s="7" t="e">
        <f>VLOOKUP(D96,'[1]SIN LIST2'!$A$2:$B$966,2,FALSE)</f>
        <v>#N/A</v>
      </c>
      <c r="F96" t="s">
        <v>379</v>
      </c>
      <c r="G96" t="s">
        <v>7321</v>
      </c>
    </row>
    <row r="97" spans="1:7" hidden="1">
      <c r="A97" t="s">
        <v>7322</v>
      </c>
      <c r="B97" t="s">
        <v>380</v>
      </c>
      <c r="C97" s="7" t="e">
        <f>VLOOKUP(B97,ETUCLIST!$A$2:$B$966,2,FALSE)</f>
        <v>#N/A</v>
      </c>
      <c r="D97" t="s">
        <v>381</v>
      </c>
      <c r="E97" s="7" t="e">
        <f>VLOOKUP(D97,'[1]SIN LIST2'!$A$2:$B$966,2,FALSE)</f>
        <v>#N/A</v>
      </c>
      <c r="F97" t="s">
        <v>382</v>
      </c>
      <c r="G97" t="s">
        <v>7323</v>
      </c>
    </row>
    <row r="98" spans="1:7" hidden="1">
      <c r="A98" t="s">
        <v>6611</v>
      </c>
      <c r="B98" t="s">
        <v>3951</v>
      </c>
      <c r="C98" s="7" t="e">
        <f>VLOOKUP(B98,ETUCLIST!$A$2:$B$966,2,FALSE)</f>
        <v>#N/A</v>
      </c>
      <c r="D98" t="s">
        <v>3952</v>
      </c>
      <c r="E98" s="7" t="e">
        <f>VLOOKUP(D98,'[1]SIN LIST2'!$A$2:$B$966,2,FALSE)</f>
        <v>#N/A</v>
      </c>
      <c r="F98" t="s">
        <v>3953</v>
      </c>
      <c r="G98" t="s">
        <v>6612</v>
      </c>
    </row>
    <row r="99" spans="1:7" hidden="1">
      <c r="A99" t="s">
        <v>7324</v>
      </c>
      <c r="B99" t="s">
        <v>3954</v>
      </c>
      <c r="C99" s="7" t="e">
        <f>VLOOKUP(B99,ETUCLIST!$A$2:$B$966,2,FALSE)</f>
        <v>#N/A</v>
      </c>
      <c r="D99" t="s">
        <v>3955</v>
      </c>
      <c r="E99" s="7" t="e">
        <f>VLOOKUP(D99,'[1]SIN LIST2'!$A$2:$B$966,2,FALSE)</f>
        <v>#N/A</v>
      </c>
      <c r="F99" t="s">
        <v>3956</v>
      </c>
      <c r="G99" t="s">
        <v>7325</v>
      </c>
    </row>
    <row r="100" spans="1:7" hidden="1">
      <c r="A100" t="s">
        <v>6613</v>
      </c>
      <c r="B100" t="s">
        <v>3957</v>
      </c>
      <c r="C100" s="7" t="e">
        <f>VLOOKUP(B100,ETUCLIST!$A$2:$B$966,2,FALSE)</f>
        <v>#N/A</v>
      </c>
      <c r="D100" t="s">
        <v>3958</v>
      </c>
      <c r="E100" s="7" t="e">
        <f>VLOOKUP(D100,'[1]SIN LIST2'!$A$2:$B$966,2,FALSE)</f>
        <v>#N/A</v>
      </c>
      <c r="F100" t="s">
        <v>3959</v>
      </c>
      <c r="G100" t="s">
        <v>6614</v>
      </c>
    </row>
    <row r="101" spans="1:7" hidden="1">
      <c r="A101" t="s">
        <v>6615</v>
      </c>
      <c r="B101" t="s">
        <v>3960</v>
      </c>
      <c r="C101" s="7" t="e">
        <f>VLOOKUP(B101,ETUCLIST!$A$2:$B$966,2,FALSE)</f>
        <v>#N/A</v>
      </c>
      <c r="D101" t="s">
        <v>27</v>
      </c>
      <c r="E101" s="7" t="e">
        <f>VLOOKUP(D101,'[1]SIN LIST2'!$A$2:$B$966,2,FALSE)</f>
        <v>#N/A</v>
      </c>
      <c r="F101" t="s">
        <v>3961</v>
      </c>
      <c r="G101" t="s">
        <v>6616</v>
      </c>
    </row>
    <row r="102" spans="1:7" hidden="1">
      <c r="A102" t="s">
        <v>7326</v>
      </c>
      <c r="B102" t="s">
        <v>407</v>
      </c>
      <c r="C102" s="7" t="e">
        <f>VLOOKUP(B102,ETUCLIST!$A$2:$B$966,2,FALSE)</f>
        <v>#N/A</v>
      </c>
      <c r="D102" t="s">
        <v>408</v>
      </c>
      <c r="E102" s="7" t="e">
        <f>VLOOKUP(D102,'[1]SIN LIST2'!$A$2:$B$966,2,FALSE)</f>
        <v>#N/A</v>
      </c>
      <c r="F102" t="s">
        <v>409</v>
      </c>
      <c r="G102" t="s">
        <v>7327</v>
      </c>
    </row>
    <row r="103" spans="1:7">
      <c r="A103" t="s">
        <v>4909</v>
      </c>
      <c r="B103" t="s">
        <v>410</v>
      </c>
      <c r="C103" s="7" t="str">
        <f>VLOOKUP(B103,ETUCLIST!$A$2:$B$966,2,FALSE)</f>
        <v>3,6,9,12-tetraazatetradecamethylenediamine</v>
      </c>
      <c r="D103" t="s">
        <v>411</v>
      </c>
      <c r="E103" s="7" t="e">
        <f>VLOOKUP(D103,'[1]SIN LIST2'!$A$2:$B$966,2,FALSE)</f>
        <v>#N/A</v>
      </c>
      <c r="F103" t="s">
        <v>413</v>
      </c>
      <c r="G103" t="s">
        <v>5088</v>
      </c>
    </row>
    <row r="104" spans="1:7" hidden="1">
      <c r="A104" t="s">
        <v>7328</v>
      </c>
      <c r="B104" t="s">
        <v>3962</v>
      </c>
      <c r="C104" s="7" t="e">
        <f>VLOOKUP(B104,ETUCLIST!$A$2:$B$966,2,FALSE)</f>
        <v>#N/A</v>
      </c>
      <c r="D104" t="s">
        <v>3963</v>
      </c>
      <c r="E104" s="7" t="e">
        <f>VLOOKUP(D104,'[1]SIN LIST2'!$A$2:$B$966,2,FALSE)</f>
        <v>#N/A</v>
      </c>
      <c r="F104" t="s">
        <v>3964</v>
      </c>
      <c r="G104" t="s">
        <v>7329</v>
      </c>
    </row>
    <row r="105" spans="1:7" hidden="1">
      <c r="A105" t="s">
        <v>7330</v>
      </c>
      <c r="B105" t="s">
        <v>3965</v>
      </c>
      <c r="C105" s="7" t="e">
        <f>VLOOKUP(B105,ETUCLIST!$A$2:$B$966,2,FALSE)</f>
        <v>#N/A</v>
      </c>
      <c r="D105" t="s">
        <v>3966</v>
      </c>
      <c r="E105" s="7" t="e">
        <f>VLOOKUP(D105,'[1]SIN LIST2'!$A$2:$B$966,2,FALSE)</f>
        <v>#N/A</v>
      </c>
      <c r="F105" t="s">
        <v>3967</v>
      </c>
      <c r="G105" t="s">
        <v>7331</v>
      </c>
    </row>
    <row r="106" spans="1:7">
      <c r="A106" t="s">
        <v>7332</v>
      </c>
      <c r="B106" t="s">
        <v>3365</v>
      </c>
      <c r="C106" s="7" t="str">
        <f>VLOOKUP(B106,ETUCLIST!$A$2:$B$966,2,FALSE)</f>
        <v>4,4´-methylenebis[2-chloroaniline]</v>
      </c>
      <c r="D106" t="s">
        <v>3968</v>
      </c>
      <c r="E106" s="7" t="str">
        <f>VLOOKUP(D106,'[1]SIN LIST2'!$A$2:$B$966,2,FALSE)</f>
        <v>4,4'-methylenebis[2-chloroaniline]</v>
      </c>
      <c r="F106" t="s">
        <v>3969</v>
      </c>
      <c r="G106" t="s">
        <v>7333</v>
      </c>
    </row>
    <row r="107" spans="1:7" hidden="1">
      <c r="A107" t="s">
        <v>7334</v>
      </c>
      <c r="B107" t="s">
        <v>3970</v>
      </c>
      <c r="C107" s="7" t="e">
        <f>VLOOKUP(B107,ETUCLIST!$A$2:$B$966,2,FALSE)</f>
        <v>#N/A</v>
      </c>
      <c r="D107" t="s">
        <v>3971</v>
      </c>
      <c r="E107" s="7" t="e">
        <f>VLOOKUP(D107,'[1]SIN LIST2'!$A$2:$B$966,2,FALSE)</f>
        <v>#N/A</v>
      </c>
      <c r="F107" t="s">
        <v>3972</v>
      </c>
      <c r="G107" t="s">
        <v>7335</v>
      </c>
    </row>
    <row r="108" spans="1:7" hidden="1">
      <c r="A108" t="s">
        <v>7336</v>
      </c>
      <c r="B108" t="s">
        <v>3973</v>
      </c>
      <c r="C108" s="7" t="e">
        <f>VLOOKUP(B108,ETUCLIST!$A$2:$B$966,2,FALSE)</f>
        <v>#N/A</v>
      </c>
      <c r="D108" t="s">
        <v>3974</v>
      </c>
      <c r="E108" s="7" t="e">
        <f>VLOOKUP(D108,'[1]SIN LIST2'!$A$2:$B$966,2,FALSE)</f>
        <v>#N/A</v>
      </c>
      <c r="F108" t="s">
        <v>3975</v>
      </c>
      <c r="G108" t="s">
        <v>7337</v>
      </c>
    </row>
    <row r="109" spans="1:7" hidden="1">
      <c r="A109" t="s">
        <v>7338</v>
      </c>
      <c r="B109" t="s">
        <v>477</v>
      </c>
      <c r="C109" s="7" t="e">
        <f>VLOOKUP(B109,ETUCLIST!$A$2:$B$966,2,FALSE)</f>
        <v>#N/A</v>
      </c>
      <c r="D109" t="s">
        <v>478</v>
      </c>
      <c r="E109" s="7" t="e">
        <f>VLOOKUP(D109,'[1]SIN LIST2'!$A$2:$B$966,2,FALSE)</f>
        <v>#N/A</v>
      </c>
      <c r="F109" t="s">
        <v>479</v>
      </c>
      <c r="G109" t="s">
        <v>7339</v>
      </c>
    </row>
    <row r="110" spans="1:7" hidden="1">
      <c r="A110" t="s">
        <v>7340</v>
      </c>
      <c r="B110" t="s">
        <v>480</v>
      </c>
      <c r="C110" s="7" t="e">
        <f>VLOOKUP(B110,ETUCLIST!$A$2:$B$966,2,FALSE)</f>
        <v>#N/A</v>
      </c>
      <c r="D110" t="s">
        <v>481</v>
      </c>
      <c r="E110" s="7" t="e">
        <f>VLOOKUP(D110,'[1]SIN LIST2'!$A$2:$B$966,2,FALSE)</f>
        <v>#N/A</v>
      </c>
      <c r="F110" t="s">
        <v>482</v>
      </c>
      <c r="G110" t="s">
        <v>7341</v>
      </c>
    </row>
    <row r="111" spans="1:7" hidden="1">
      <c r="A111" t="s">
        <v>7342</v>
      </c>
      <c r="B111" t="s">
        <v>489</v>
      </c>
      <c r="C111" s="7" t="e">
        <f>VLOOKUP(B111,ETUCLIST!$A$2:$B$966,2,FALSE)</f>
        <v>#N/A</v>
      </c>
      <c r="D111" t="s">
        <v>490</v>
      </c>
      <c r="E111" s="7" t="e">
        <f>VLOOKUP(D111,'[1]SIN LIST2'!$A$2:$B$966,2,FALSE)</f>
        <v>#N/A</v>
      </c>
      <c r="F111" t="s">
        <v>491</v>
      </c>
      <c r="G111" t="s">
        <v>7343</v>
      </c>
    </row>
    <row r="112" spans="1:7" hidden="1">
      <c r="A112" t="s">
        <v>6660</v>
      </c>
      <c r="B112" t="s">
        <v>3670</v>
      </c>
      <c r="C112" s="7" t="e">
        <f>VLOOKUP(B112,ETUCLIST!$A$2:$B$966,2,FALSE)</f>
        <v>#N/A</v>
      </c>
      <c r="D112" t="s">
        <v>3671</v>
      </c>
      <c r="E112" s="7" t="e">
        <f>VLOOKUP(D112,'[1]SIN LIST2'!$A$2:$B$966,2,FALSE)</f>
        <v>#N/A</v>
      </c>
      <c r="F112" t="s">
        <v>3672</v>
      </c>
      <c r="G112" t="s">
        <v>6661</v>
      </c>
    </row>
    <row r="113" spans="1:7" hidden="1">
      <c r="A113" t="s">
        <v>7344</v>
      </c>
      <c r="B113" t="s">
        <v>3976</v>
      </c>
      <c r="C113" s="7" t="e">
        <f>VLOOKUP(B113,ETUCLIST!$A$2:$B$966,2,FALSE)</f>
        <v>#N/A</v>
      </c>
      <c r="D113" t="s">
        <v>3977</v>
      </c>
      <c r="E113" s="7" t="e">
        <f>VLOOKUP(D113,'[1]SIN LIST2'!$A$2:$B$966,2,FALSE)</f>
        <v>#N/A</v>
      </c>
      <c r="F113" t="s">
        <v>3978</v>
      </c>
      <c r="G113" t="s">
        <v>7345</v>
      </c>
    </row>
    <row r="114" spans="1:7" hidden="1">
      <c r="A114" s="1" t="s">
        <v>5089</v>
      </c>
      <c r="B114" t="s">
        <v>501</v>
      </c>
      <c r="C114" s="7" t="e">
        <f>VLOOKUP(B114,ETUCLIST!$A$2:$B$966,2,FALSE)</f>
        <v>#N/A</v>
      </c>
      <c r="D114" t="s">
        <v>502</v>
      </c>
      <c r="E114" s="7" t="e">
        <f>VLOOKUP(D114,'[1]SIN LIST2'!$A$2:$B$966,2,FALSE)</f>
        <v>#N/A</v>
      </c>
      <c r="F114" t="s">
        <v>504</v>
      </c>
      <c r="G114" t="s">
        <v>5090</v>
      </c>
    </row>
    <row r="115" spans="1:7" hidden="1">
      <c r="A115" t="s">
        <v>5091</v>
      </c>
      <c r="B115" t="s">
        <v>505</v>
      </c>
      <c r="C115" s="7" t="e">
        <f>VLOOKUP(B115,ETUCLIST!$A$2:$B$966,2,FALSE)</f>
        <v>#N/A</v>
      </c>
      <c r="D115" t="s">
        <v>506</v>
      </c>
      <c r="E115" s="7" t="e">
        <f>VLOOKUP(D115,'[1]SIN LIST2'!$A$2:$B$966,2,FALSE)</f>
        <v>#N/A</v>
      </c>
      <c r="F115" t="s">
        <v>508</v>
      </c>
      <c r="G115" t="s">
        <v>5092</v>
      </c>
    </row>
    <row r="116" spans="1:7" hidden="1">
      <c r="A116" s="1" t="s">
        <v>5093</v>
      </c>
      <c r="B116" t="s">
        <v>509</v>
      </c>
      <c r="C116" s="7" t="e">
        <f>VLOOKUP(B116,ETUCLIST!$A$2:$B$966,2,FALSE)</f>
        <v>#N/A</v>
      </c>
      <c r="D116" t="s">
        <v>510</v>
      </c>
      <c r="E116" s="7" t="e">
        <f>VLOOKUP(D116,'[1]SIN LIST2'!$A$2:$B$966,2,FALSE)</f>
        <v>#N/A</v>
      </c>
      <c r="F116" t="s">
        <v>511</v>
      </c>
      <c r="G116" t="s">
        <v>5094</v>
      </c>
    </row>
    <row r="117" spans="1:7" hidden="1">
      <c r="A117" s="1" t="s">
        <v>5095</v>
      </c>
      <c r="B117" t="s">
        <v>512</v>
      </c>
      <c r="C117" s="7" t="e">
        <f>VLOOKUP(B117,ETUCLIST!$A$2:$B$966,2,FALSE)</f>
        <v>#N/A</v>
      </c>
      <c r="D117" t="s">
        <v>513</v>
      </c>
      <c r="E117" s="7" t="e">
        <f>VLOOKUP(D117,'[1]SIN LIST2'!$A$2:$B$966,2,FALSE)</f>
        <v>#N/A</v>
      </c>
      <c r="F117" t="s">
        <v>514</v>
      </c>
      <c r="G117" t="s">
        <v>5096</v>
      </c>
    </row>
    <row r="118" spans="1:7" hidden="1">
      <c r="A118" t="s">
        <v>5097</v>
      </c>
      <c r="B118" t="s">
        <v>515</v>
      </c>
      <c r="C118" s="7" t="e">
        <f>VLOOKUP(B118,ETUCLIST!$A$2:$B$966,2,FALSE)</f>
        <v>#N/A</v>
      </c>
      <c r="D118" t="s">
        <v>516</v>
      </c>
      <c r="E118" s="7" t="e">
        <f>VLOOKUP(D118,'[1]SIN LIST2'!$A$2:$B$966,2,FALSE)</f>
        <v>#N/A</v>
      </c>
      <c r="F118" t="s">
        <v>517</v>
      </c>
      <c r="G118" t="s">
        <v>5098</v>
      </c>
    </row>
    <row r="119" spans="1:7" hidden="1">
      <c r="A119" t="s">
        <v>5099</v>
      </c>
      <c r="B119" t="s">
        <v>518</v>
      </c>
      <c r="C119" s="7" t="e">
        <f>VLOOKUP(B119,ETUCLIST!$A$2:$B$966,2,FALSE)</f>
        <v>#N/A</v>
      </c>
      <c r="D119" t="s">
        <v>519</v>
      </c>
      <c r="E119" s="7" t="e">
        <f>VLOOKUP(D119,'[1]SIN LIST2'!$A$2:$B$966,2,FALSE)</f>
        <v>#N/A</v>
      </c>
      <c r="F119" t="s">
        <v>521</v>
      </c>
      <c r="G119" t="s">
        <v>5100</v>
      </c>
    </row>
    <row r="120" spans="1:7">
      <c r="A120" t="s">
        <v>4601</v>
      </c>
      <c r="B120" t="s">
        <v>3332</v>
      </c>
      <c r="C120" s="7" t="str">
        <f>VLOOKUP(B120,ETUCLIST!$A$2:$B$966,2,FALSE)</f>
        <v>Trinickel disulphide</v>
      </c>
      <c r="D120" t="s">
        <v>3832</v>
      </c>
      <c r="E120" s="7" t="str">
        <f>VLOOKUP(D120,'[1]SIN LIST2'!$A$2:$B$966,2,FALSE)</f>
        <v>[carbonato(2-)] tetrahydroxytrinickel</v>
      </c>
      <c r="F120" t="s">
        <v>3833</v>
      </c>
      <c r="G120" t="s">
        <v>6664</v>
      </c>
    </row>
    <row r="121" spans="1:7" hidden="1">
      <c r="A121" t="s">
        <v>5101</v>
      </c>
      <c r="B121" t="s">
        <v>522</v>
      </c>
      <c r="C121" s="7" t="e">
        <f>VLOOKUP(B121,ETUCLIST!$A$2:$B$966,2,FALSE)</f>
        <v>#N/A</v>
      </c>
      <c r="D121" t="s">
        <v>523</v>
      </c>
      <c r="E121" s="7" t="e">
        <f>VLOOKUP(D121,'[1]SIN LIST2'!$A$2:$B$966,2,FALSE)</f>
        <v>#N/A</v>
      </c>
      <c r="F121" t="s">
        <v>524</v>
      </c>
      <c r="G121" t="s">
        <v>5102</v>
      </c>
    </row>
    <row r="122" spans="1:7" hidden="1">
      <c r="A122" t="s">
        <v>5103</v>
      </c>
      <c r="B122" t="s">
        <v>525</v>
      </c>
      <c r="C122" s="7" t="e">
        <f>VLOOKUP(B122,ETUCLIST!$A$2:$B$966,2,FALSE)</f>
        <v>#N/A</v>
      </c>
      <c r="D122" t="s">
        <v>526</v>
      </c>
      <c r="E122" s="7" t="e">
        <f>VLOOKUP(D122,'[1]SIN LIST2'!$A$2:$B$966,2,FALSE)</f>
        <v>#N/A</v>
      </c>
      <c r="F122" t="s">
        <v>527</v>
      </c>
      <c r="G122" t="s">
        <v>5104</v>
      </c>
    </row>
    <row r="123" spans="1:7" hidden="1">
      <c r="A123" t="s">
        <v>5105</v>
      </c>
      <c r="B123" t="s">
        <v>528</v>
      </c>
      <c r="C123" s="7" t="e">
        <f>VLOOKUP(B123,ETUCLIST!$A$2:$B$966,2,FALSE)</f>
        <v>#N/A</v>
      </c>
      <c r="D123" t="s">
        <v>529</v>
      </c>
      <c r="E123" s="7" t="e">
        <f>VLOOKUP(D123,'[1]SIN LIST2'!$A$2:$B$966,2,FALSE)</f>
        <v>#N/A</v>
      </c>
      <c r="F123" t="s">
        <v>530</v>
      </c>
      <c r="G123" t="s">
        <v>5106</v>
      </c>
    </row>
    <row r="124" spans="1:7" hidden="1">
      <c r="A124" t="s">
        <v>5107</v>
      </c>
      <c r="B124" t="s">
        <v>533</v>
      </c>
      <c r="C124" s="7" t="e">
        <f>VLOOKUP(B124,ETUCLIST!$A$2:$B$966,2,FALSE)</f>
        <v>#N/A</v>
      </c>
      <c r="D124" t="s">
        <v>534</v>
      </c>
      <c r="E124" s="7" t="e">
        <f>VLOOKUP(D124,'[1]SIN LIST2'!$A$2:$B$966,2,FALSE)</f>
        <v>#N/A</v>
      </c>
      <c r="F124" t="s">
        <v>535</v>
      </c>
      <c r="G124" t="s">
        <v>5108</v>
      </c>
    </row>
    <row r="125" spans="1:7" hidden="1">
      <c r="A125" t="s">
        <v>5109</v>
      </c>
      <c r="B125" t="s">
        <v>536</v>
      </c>
      <c r="C125" s="7" t="e">
        <f>VLOOKUP(B125,ETUCLIST!$A$2:$B$966,2,FALSE)</f>
        <v>#N/A</v>
      </c>
      <c r="D125" t="s">
        <v>537</v>
      </c>
      <c r="E125" s="7" t="e">
        <f>VLOOKUP(D125,'[1]SIN LIST2'!$A$2:$B$966,2,FALSE)</f>
        <v>#N/A</v>
      </c>
      <c r="F125" t="s">
        <v>538</v>
      </c>
      <c r="G125" t="s">
        <v>5110</v>
      </c>
    </row>
    <row r="126" spans="1:7" hidden="1">
      <c r="A126" t="s">
        <v>5111</v>
      </c>
      <c r="B126" t="s">
        <v>539</v>
      </c>
      <c r="C126" s="7" t="e">
        <f>VLOOKUP(B126,ETUCLIST!$A$2:$B$966,2,FALSE)</f>
        <v>#N/A</v>
      </c>
      <c r="D126" t="s">
        <v>540</v>
      </c>
      <c r="E126" s="7" t="e">
        <f>VLOOKUP(D126,'[1]SIN LIST2'!$A$2:$B$966,2,FALSE)</f>
        <v>#N/A</v>
      </c>
      <c r="F126" t="s">
        <v>541</v>
      </c>
      <c r="G126" t="s">
        <v>5112</v>
      </c>
    </row>
    <row r="127" spans="1:7" hidden="1">
      <c r="A127" s="1" t="s">
        <v>6669</v>
      </c>
      <c r="B127" t="s">
        <v>548</v>
      </c>
      <c r="C127" s="7" t="e">
        <f>VLOOKUP(B127,ETUCLIST!$A$2:$B$966,2,FALSE)</f>
        <v>#N/A</v>
      </c>
      <c r="D127" t="s">
        <v>27</v>
      </c>
      <c r="E127" s="7" t="e">
        <f>VLOOKUP(D127,'[1]SIN LIST2'!$A$2:$B$966,2,FALSE)</f>
        <v>#N/A</v>
      </c>
      <c r="F127" t="s">
        <v>549</v>
      </c>
      <c r="G127" t="s">
        <v>6670</v>
      </c>
    </row>
    <row r="128" spans="1:7">
      <c r="A128" t="s">
        <v>4894</v>
      </c>
      <c r="B128" t="s">
        <v>560</v>
      </c>
      <c r="C128" s="7" t="str">
        <f>VLOOKUP(B128,ETUCLIST!$A$2:$B$966,2,FALSE)</f>
        <v>Acetone</v>
      </c>
      <c r="D128" t="s">
        <v>561</v>
      </c>
      <c r="E128" s="7" t="e">
        <f>VLOOKUP(D128,'[1]SIN LIST2'!$A$2:$B$966,2,FALSE)</f>
        <v>#N/A</v>
      </c>
      <c r="F128" t="s">
        <v>562</v>
      </c>
      <c r="G128" t="s">
        <v>6671</v>
      </c>
    </row>
    <row r="129" spans="1:7" hidden="1">
      <c r="A129" t="s">
        <v>6672</v>
      </c>
      <c r="B129" t="s">
        <v>3673</v>
      </c>
      <c r="C129" s="7" t="e">
        <f>VLOOKUP(B129,ETUCLIST!$A$2:$B$966,2,FALSE)</f>
        <v>#N/A</v>
      </c>
      <c r="D129" t="s">
        <v>3674</v>
      </c>
      <c r="E129" s="7" t="e">
        <f>VLOOKUP(D129,'[1]SIN LIST2'!$A$2:$B$966,2,FALSE)</f>
        <v>#N/A</v>
      </c>
      <c r="F129" t="s">
        <v>3675</v>
      </c>
      <c r="G129" t="s">
        <v>6673</v>
      </c>
    </row>
    <row r="130" spans="1:7" hidden="1">
      <c r="A130" t="s">
        <v>7346</v>
      </c>
      <c r="B130" t="s">
        <v>3979</v>
      </c>
      <c r="C130" s="7" t="e">
        <f>VLOOKUP(B130,ETUCLIST!$A$2:$B$966,2,FALSE)</f>
        <v>#N/A</v>
      </c>
      <c r="D130" t="s">
        <v>3980</v>
      </c>
      <c r="E130" s="7" t="e">
        <f>VLOOKUP(D130,'[1]SIN LIST2'!$A$2:$B$966,2,FALSE)</f>
        <v>#N/A</v>
      </c>
      <c r="F130" t="s">
        <v>3981</v>
      </c>
      <c r="G130" t="s">
        <v>7347</v>
      </c>
    </row>
    <row r="131" spans="1:7" hidden="1">
      <c r="A131" t="s">
        <v>7348</v>
      </c>
      <c r="B131" t="s">
        <v>3457</v>
      </c>
      <c r="C131" s="7" t="e">
        <f>VLOOKUP(B131,ETUCLIST!$A$2:$B$966,2,FALSE)</f>
        <v>#N/A</v>
      </c>
      <c r="D131" t="s">
        <v>3458</v>
      </c>
      <c r="E131" s="7" t="e">
        <f>VLOOKUP(D131,'[1]SIN LIST2'!$A$2:$B$966,2,FALSE)</f>
        <v>#N/A</v>
      </c>
      <c r="F131" t="s">
        <v>3459</v>
      </c>
      <c r="G131" t="s">
        <v>7349</v>
      </c>
    </row>
    <row r="132" spans="1:7" hidden="1">
      <c r="A132" t="s">
        <v>7350</v>
      </c>
      <c r="B132" t="s">
        <v>3982</v>
      </c>
      <c r="C132" s="7" t="e">
        <f>VLOOKUP(B132,ETUCLIST!$A$2:$B$966,2,FALSE)</f>
        <v>#N/A</v>
      </c>
      <c r="D132" t="s">
        <v>3983</v>
      </c>
      <c r="E132" s="7" t="e">
        <f>VLOOKUP(D132,'[1]SIN LIST2'!$A$2:$B$966,2,FALSE)</f>
        <v>#N/A</v>
      </c>
      <c r="F132" t="s">
        <v>3984</v>
      </c>
      <c r="G132" t="s">
        <v>7351</v>
      </c>
    </row>
    <row r="133" spans="1:7" hidden="1">
      <c r="A133" t="s">
        <v>7352</v>
      </c>
      <c r="B133" t="s">
        <v>3985</v>
      </c>
      <c r="C133" s="7" t="e">
        <f>VLOOKUP(B133,ETUCLIST!$A$2:$B$966,2,FALSE)</f>
        <v>#N/A</v>
      </c>
      <c r="D133" t="s">
        <v>27</v>
      </c>
      <c r="E133" s="7" t="e">
        <f>VLOOKUP(D133,'[1]SIN LIST2'!$A$2:$B$966,2,FALSE)</f>
        <v>#N/A</v>
      </c>
      <c r="F133" t="s">
        <v>3986</v>
      </c>
      <c r="G133" t="s">
        <v>7353</v>
      </c>
    </row>
    <row r="134" spans="1:7" hidden="1">
      <c r="A134" t="s">
        <v>7354</v>
      </c>
      <c r="B134" t="s">
        <v>3987</v>
      </c>
      <c r="C134" s="7" t="e">
        <f>VLOOKUP(B134,ETUCLIST!$A$2:$B$966,2,FALSE)</f>
        <v>#N/A</v>
      </c>
      <c r="D134" t="s">
        <v>3988</v>
      </c>
      <c r="E134" s="7" t="e">
        <f>VLOOKUP(D134,'[1]SIN LIST2'!$A$2:$B$966,2,FALSE)</f>
        <v>#N/A</v>
      </c>
      <c r="F134" t="s">
        <v>3989</v>
      </c>
      <c r="G134" t="s">
        <v>7355</v>
      </c>
    </row>
    <row r="135" spans="1:7" hidden="1">
      <c r="A135" t="s">
        <v>7356</v>
      </c>
      <c r="B135" t="s">
        <v>574</v>
      </c>
      <c r="C135" s="7" t="e">
        <f>VLOOKUP(B135,ETUCLIST!$A$2:$B$966,2,FALSE)</f>
        <v>#N/A</v>
      </c>
      <c r="D135" t="s">
        <v>575</v>
      </c>
      <c r="E135" s="7" t="e">
        <f>VLOOKUP(D135,'[1]SIN LIST2'!$A$2:$B$966,2,FALSE)</f>
        <v>#N/A</v>
      </c>
      <c r="F135" t="s">
        <v>576</v>
      </c>
      <c r="G135" t="s">
        <v>7357</v>
      </c>
    </row>
    <row r="136" spans="1:7" hidden="1">
      <c r="A136" t="s">
        <v>7358</v>
      </c>
      <c r="B136" t="s">
        <v>3990</v>
      </c>
      <c r="C136" s="7" t="e">
        <f>VLOOKUP(B136,ETUCLIST!$A$2:$B$966,2,FALSE)</f>
        <v>#N/A</v>
      </c>
      <c r="D136" t="s">
        <v>3991</v>
      </c>
      <c r="E136" s="7" t="e">
        <f>VLOOKUP(D136,'[1]SIN LIST2'!$A$2:$B$966,2,FALSE)</f>
        <v>#N/A</v>
      </c>
      <c r="F136" t="s">
        <v>3992</v>
      </c>
      <c r="G136" t="s">
        <v>7359</v>
      </c>
    </row>
    <row r="137" spans="1:7" hidden="1">
      <c r="A137" t="s">
        <v>7360</v>
      </c>
      <c r="B137" t="s">
        <v>591</v>
      </c>
      <c r="C137" s="7" t="e">
        <f>VLOOKUP(B137,ETUCLIST!$A$2:$B$966,2,FALSE)</f>
        <v>#N/A</v>
      </c>
      <c r="D137" t="s">
        <v>592</v>
      </c>
      <c r="E137" s="7" t="e">
        <f>VLOOKUP(D137,'[1]SIN LIST2'!$A$2:$B$966,2,FALSE)</f>
        <v>#N/A</v>
      </c>
      <c r="F137" t="s">
        <v>593</v>
      </c>
      <c r="G137" t="s">
        <v>7361</v>
      </c>
    </row>
    <row r="138" spans="1:7" hidden="1">
      <c r="A138" t="s">
        <v>7362</v>
      </c>
      <c r="B138" t="s">
        <v>594</v>
      </c>
      <c r="C138" s="7" t="e">
        <f>VLOOKUP(B138,ETUCLIST!$A$2:$B$966,2,FALSE)</f>
        <v>#N/A</v>
      </c>
      <c r="D138" t="s">
        <v>27</v>
      </c>
      <c r="E138" s="7" t="e">
        <f>VLOOKUP(D138,'[1]SIN LIST2'!$A$2:$B$966,2,FALSE)</f>
        <v>#N/A</v>
      </c>
      <c r="F138" t="s">
        <v>595</v>
      </c>
      <c r="G138" t="s">
        <v>7363</v>
      </c>
    </row>
    <row r="139" spans="1:7" hidden="1">
      <c r="A139" t="s">
        <v>7364</v>
      </c>
      <c r="B139" t="s">
        <v>596</v>
      </c>
      <c r="C139" s="7" t="e">
        <f>VLOOKUP(B139,ETUCLIST!$A$2:$B$966,2,FALSE)</f>
        <v>#N/A</v>
      </c>
      <c r="D139" t="s">
        <v>27</v>
      </c>
      <c r="E139" s="7" t="e">
        <f>VLOOKUP(D139,'[1]SIN LIST2'!$A$2:$B$966,2,FALSE)</f>
        <v>#N/A</v>
      </c>
      <c r="F139" t="s">
        <v>597</v>
      </c>
      <c r="G139" t="s">
        <v>7365</v>
      </c>
    </row>
    <row r="140" spans="1:7" hidden="1">
      <c r="A140" t="s">
        <v>7366</v>
      </c>
      <c r="B140" t="s">
        <v>3460</v>
      </c>
      <c r="C140" s="7" t="e">
        <f>VLOOKUP(B140,ETUCLIST!$A$2:$B$966,2,FALSE)</f>
        <v>#N/A</v>
      </c>
      <c r="D140" t="s">
        <v>3461</v>
      </c>
      <c r="E140" s="7" t="e">
        <f>VLOOKUP(D140,'[1]SIN LIST2'!$A$2:$B$966,2,FALSE)</f>
        <v>#N/A</v>
      </c>
      <c r="F140" t="s">
        <v>3462</v>
      </c>
      <c r="G140" t="s">
        <v>7367</v>
      </c>
    </row>
    <row r="141" spans="1:7" hidden="1">
      <c r="A141" t="s">
        <v>7368</v>
      </c>
      <c r="B141" t="s">
        <v>4</v>
      </c>
      <c r="C141" s="7" t="e">
        <f>VLOOKUP(B141,ETUCLIST!$A$2:$B$966,2,FALSE)</f>
        <v>#N/A</v>
      </c>
      <c r="D141" t="s">
        <v>5</v>
      </c>
      <c r="E141" s="7" t="e">
        <f>VLOOKUP(D141,'[1]SIN LIST2'!$A$2:$B$966,2,FALSE)</f>
        <v>#N/A</v>
      </c>
      <c r="F141" t="s">
        <v>6</v>
      </c>
      <c r="G141" t="s">
        <v>7369</v>
      </c>
    </row>
    <row r="142" spans="1:7" hidden="1">
      <c r="A142" t="s">
        <v>7370</v>
      </c>
      <c r="B142" t="s">
        <v>617</v>
      </c>
      <c r="C142" s="7" t="e">
        <f>VLOOKUP(B142,ETUCLIST!$A$2:$B$966,2,FALSE)</f>
        <v>#N/A</v>
      </c>
      <c r="D142" t="s">
        <v>618</v>
      </c>
      <c r="E142" s="7" t="e">
        <f>VLOOKUP(D142,'[1]SIN LIST2'!$A$2:$B$966,2,FALSE)</f>
        <v>#N/A</v>
      </c>
      <c r="F142" t="s">
        <v>619</v>
      </c>
      <c r="G142" t="s">
        <v>7371</v>
      </c>
    </row>
    <row r="143" spans="1:7">
      <c r="A143" t="s">
        <v>4920</v>
      </c>
      <c r="B143" t="s">
        <v>639</v>
      </c>
      <c r="C143" s="7" t="str">
        <f>VLOOKUP(B143,ETUCLIST!$A$2:$B$966,2,FALSE)</f>
        <v>Aluminium</v>
      </c>
      <c r="D143" t="s">
        <v>640</v>
      </c>
      <c r="E143" s="7" t="e">
        <f>VLOOKUP(D143,'[1]SIN LIST2'!$A$2:$B$966,2,FALSE)</f>
        <v>#N/A</v>
      </c>
      <c r="F143" t="s">
        <v>642</v>
      </c>
      <c r="G143" t="s">
        <v>5123</v>
      </c>
    </row>
    <row r="144" spans="1:7" hidden="1">
      <c r="A144" t="s">
        <v>6699</v>
      </c>
      <c r="B144" t="s">
        <v>646</v>
      </c>
      <c r="C144" s="7" t="e">
        <f>VLOOKUP(B144,ETUCLIST!$A$2:$B$966,2,FALSE)</f>
        <v>#N/A</v>
      </c>
      <c r="D144" t="s">
        <v>647</v>
      </c>
      <c r="E144" s="7" t="e">
        <f>VLOOKUP(D144,'[1]SIN LIST2'!$A$2:$B$966,2,FALSE)</f>
        <v>#N/A</v>
      </c>
      <c r="F144" t="s">
        <v>648</v>
      </c>
      <c r="G144" t="s">
        <v>6700</v>
      </c>
    </row>
    <row r="145" spans="1:7" hidden="1">
      <c r="A145" t="s">
        <v>5128</v>
      </c>
      <c r="B145" t="s">
        <v>649</v>
      </c>
      <c r="C145" s="7" t="e">
        <f>VLOOKUP(B145,ETUCLIST!$A$2:$B$966,2,FALSE)</f>
        <v>#N/A</v>
      </c>
      <c r="D145" t="s">
        <v>650</v>
      </c>
      <c r="E145" s="7" t="e">
        <f>VLOOKUP(D145,'[1]SIN LIST2'!$A$2:$B$966,2,FALSE)</f>
        <v>#N/A</v>
      </c>
      <c r="F145" t="s">
        <v>652</v>
      </c>
      <c r="G145" t="s">
        <v>5129</v>
      </c>
    </row>
    <row r="146" spans="1:7" hidden="1">
      <c r="A146" t="s">
        <v>5130</v>
      </c>
      <c r="B146" t="s">
        <v>653</v>
      </c>
      <c r="C146" s="7" t="e">
        <f>VLOOKUP(B146,ETUCLIST!$A$2:$B$966,2,FALSE)</f>
        <v>#N/A</v>
      </c>
      <c r="D146" t="s">
        <v>654</v>
      </c>
      <c r="E146" s="7" t="e">
        <f>VLOOKUP(D146,'[1]SIN LIST2'!$A$2:$B$966,2,FALSE)</f>
        <v>#N/A</v>
      </c>
      <c r="F146" t="s">
        <v>655</v>
      </c>
      <c r="G146" t="s">
        <v>5131</v>
      </c>
    </row>
    <row r="147" spans="1:7" hidden="1">
      <c r="A147" t="s">
        <v>5132</v>
      </c>
      <c r="B147" t="s">
        <v>656</v>
      </c>
      <c r="C147" s="7" t="e">
        <f>VLOOKUP(B147,ETUCLIST!$A$2:$B$966,2,FALSE)</f>
        <v>#N/A</v>
      </c>
      <c r="D147" t="s">
        <v>657</v>
      </c>
      <c r="E147" s="7" t="e">
        <f>VLOOKUP(D147,'[1]SIN LIST2'!$A$2:$B$966,2,FALSE)</f>
        <v>#N/A</v>
      </c>
      <c r="F147" t="s">
        <v>660</v>
      </c>
      <c r="G147" t="s">
        <v>5133</v>
      </c>
    </row>
    <row r="148" spans="1:7" hidden="1">
      <c r="A148" t="s">
        <v>5134</v>
      </c>
      <c r="B148" t="s">
        <v>661</v>
      </c>
      <c r="C148" s="7" t="e">
        <f>VLOOKUP(B148,ETUCLIST!$A$2:$B$966,2,FALSE)</f>
        <v>#N/A</v>
      </c>
      <c r="D148" t="s">
        <v>662</v>
      </c>
      <c r="E148" s="7" t="e">
        <f>VLOOKUP(D148,'[1]SIN LIST2'!$A$2:$B$966,2,FALSE)</f>
        <v>#N/A</v>
      </c>
      <c r="F148" t="s">
        <v>663</v>
      </c>
      <c r="G148" t="s">
        <v>5135</v>
      </c>
    </row>
    <row r="149" spans="1:7" hidden="1">
      <c r="A149" t="s">
        <v>7372</v>
      </c>
      <c r="B149" t="s">
        <v>664</v>
      </c>
      <c r="C149" s="7" t="e">
        <f>VLOOKUP(B149,ETUCLIST!$A$2:$B$966,2,FALSE)</f>
        <v>#N/A</v>
      </c>
      <c r="D149" t="s">
        <v>665</v>
      </c>
      <c r="E149" s="7" t="e">
        <f>VLOOKUP(D149,'[1]SIN LIST2'!$A$2:$B$966,2,FALSE)</f>
        <v>#N/A</v>
      </c>
      <c r="F149" t="s">
        <v>666</v>
      </c>
      <c r="G149" t="s">
        <v>7373</v>
      </c>
    </row>
    <row r="150" spans="1:7" hidden="1">
      <c r="A150" t="s">
        <v>7374</v>
      </c>
      <c r="B150" t="s">
        <v>667</v>
      </c>
      <c r="C150" s="7" t="e">
        <f>VLOOKUP(B150,ETUCLIST!$A$2:$B$966,2,FALSE)</f>
        <v>#N/A</v>
      </c>
      <c r="D150" t="s">
        <v>668</v>
      </c>
      <c r="E150" s="7" t="e">
        <f>VLOOKUP(D150,'[1]SIN LIST2'!$A$2:$B$966,2,FALSE)</f>
        <v>#N/A</v>
      </c>
      <c r="F150" t="s">
        <v>669</v>
      </c>
      <c r="G150" t="s">
        <v>7375</v>
      </c>
    </row>
    <row r="151" spans="1:7" hidden="1">
      <c r="A151" t="s">
        <v>5136</v>
      </c>
      <c r="B151" t="s">
        <v>670</v>
      </c>
      <c r="C151" s="7" t="e">
        <f>VLOOKUP(B151,ETUCLIST!$A$2:$B$966,2,FALSE)</f>
        <v>#N/A</v>
      </c>
      <c r="D151" t="s">
        <v>671</v>
      </c>
      <c r="E151" s="7" t="e">
        <f>VLOOKUP(D151,'[1]SIN LIST2'!$A$2:$B$966,2,FALSE)</f>
        <v>#N/A</v>
      </c>
      <c r="F151" t="s">
        <v>672</v>
      </c>
      <c r="G151" t="s">
        <v>5137</v>
      </c>
    </row>
    <row r="152" spans="1:7" hidden="1">
      <c r="A152" t="s">
        <v>5138</v>
      </c>
      <c r="B152" t="s">
        <v>673</v>
      </c>
      <c r="C152" s="7" t="e">
        <f>VLOOKUP(B152,ETUCLIST!$A$2:$B$966,2,FALSE)</f>
        <v>#N/A</v>
      </c>
      <c r="D152" t="s">
        <v>674</v>
      </c>
      <c r="E152" s="7" t="e">
        <f>VLOOKUP(D152,'[1]SIN LIST2'!$A$2:$B$966,2,FALSE)</f>
        <v>#N/A</v>
      </c>
      <c r="F152" t="s">
        <v>675</v>
      </c>
      <c r="G152" t="s">
        <v>5139</v>
      </c>
    </row>
    <row r="153" spans="1:7" hidden="1">
      <c r="A153" t="s">
        <v>7376</v>
      </c>
      <c r="B153" t="s">
        <v>676</v>
      </c>
      <c r="C153" s="7" t="e">
        <f>VLOOKUP(B153,ETUCLIST!$A$2:$B$966,2,FALSE)</f>
        <v>#N/A</v>
      </c>
      <c r="D153" t="s">
        <v>677</v>
      </c>
      <c r="E153" s="7" t="e">
        <f>VLOOKUP(D153,'[1]SIN LIST2'!$A$2:$B$966,2,FALSE)</f>
        <v>#N/A</v>
      </c>
      <c r="F153" t="s">
        <v>678</v>
      </c>
      <c r="G153" t="s">
        <v>7377</v>
      </c>
    </row>
    <row r="154" spans="1:7" hidden="1">
      <c r="A154" t="s">
        <v>7378</v>
      </c>
      <c r="B154" t="s">
        <v>685</v>
      </c>
      <c r="C154" s="7" t="e">
        <f>VLOOKUP(B154,ETUCLIST!$A$2:$B$966,2,FALSE)</f>
        <v>#N/A</v>
      </c>
      <c r="D154" t="s">
        <v>686</v>
      </c>
      <c r="E154" s="7" t="e">
        <f>VLOOKUP(D154,'[1]SIN LIST2'!$A$2:$B$966,2,FALSE)</f>
        <v>#N/A</v>
      </c>
      <c r="F154" t="s">
        <v>687</v>
      </c>
      <c r="G154" t="s">
        <v>7379</v>
      </c>
    </row>
    <row r="155" spans="1:7" hidden="1">
      <c r="A155" t="s">
        <v>7380</v>
      </c>
      <c r="B155" t="s">
        <v>688</v>
      </c>
      <c r="C155" s="7" t="e">
        <f>VLOOKUP(B155,ETUCLIST!$A$2:$B$966,2,FALSE)</f>
        <v>#N/A</v>
      </c>
      <c r="D155" t="s">
        <v>27</v>
      </c>
      <c r="E155" s="7" t="e">
        <f>VLOOKUP(D155,'[1]SIN LIST2'!$A$2:$B$966,2,FALSE)</f>
        <v>#N/A</v>
      </c>
      <c r="F155" t="s">
        <v>689</v>
      </c>
      <c r="G155" t="s">
        <v>7381</v>
      </c>
    </row>
    <row r="156" spans="1:7" hidden="1">
      <c r="A156" t="s">
        <v>6701</v>
      </c>
      <c r="B156" t="s">
        <v>3679</v>
      </c>
      <c r="C156" s="7" t="e">
        <f>VLOOKUP(B156,ETUCLIST!$A$2:$B$966,2,FALSE)</f>
        <v>#N/A</v>
      </c>
      <c r="D156" t="s">
        <v>27</v>
      </c>
      <c r="E156" s="7" t="e">
        <f>VLOOKUP(D156,'[1]SIN LIST2'!$A$2:$B$966,2,FALSE)</f>
        <v>#N/A</v>
      </c>
      <c r="F156" t="s">
        <v>3680</v>
      </c>
      <c r="G156" t="s">
        <v>6702</v>
      </c>
    </row>
    <row r="157" spans="1:7" hidden="1">
      <c r="A157" t="s">
        <v>6705</v>
      </c>
      <c r="B157" t="s">
        <v>692</v>
      </c>
      <c r="C157" s="7" t="e">
        <f>VLOOKUP(B157,ETUCLIST!$A$2:$B$966,2,FALSE)</f>
        <v>#N/A</v>
      </c>
      <c r="D157" t="s">
        <v>27</v>
      </c>
      <c r="E157" s="7" t="e">
        <f>VLOOKUP(D157,'[1]SIN LIST2'!$A$2:$B$966,2,FALSE)</f>
        <v>#N/A</v>
      </c>
      <c r="F157" t="s">
        <v>693</v>
      </c>
      <c r="G157" t="s">
        <v>6706</v>
      </c>
    </row>
    <row r="158" spans="1:7" hidden="1">
      <c r="A158" t="s">
        <v>6707</v>
      </c>
      <c r="B158" t="s">
        <v>696</v>
      </c>
      <c r="C158" s="7" t="e">
        <f>VLOOKUP(B158,ETUCLIST!$A$2:$B$966,2,FALSE)</f>
        <v>#N/A</v>
      </c>
      <c r="D158" t="s">
        <v>27</v>
      </c>
      <c r="E158" s="7" t="e">
        <f>VLOOKUP(D158,'[1]SIN LIST2'!$A$2:$B$966,2,FALSE)</f>
        <v>#N/A</v>
      </c>
      <c r="F158" t="s">
        <v>697</v>
      </c>
      <c r="G158" t="s">
        <v>6708</v>
      </c>
    </row>
    <row r="159" spans="1:7" hidden="1">
      <c r="A159" t="s">
        <v>7382</v>
      </c>
      <c r="B159" t="s">
        <v>698</v>
      </c>
      <c r="C159" s="7" t="e">
        <f>VLOOKUP(B159,ETUCLIST!$A$2:$B$966,2,FALSE)</f>
        <v>#N/A</v>
      </c>
      <c r="D159" t="s">
        <v>27</v>
      </c>
      <c r="E159" s="7" t="e">
        <f>VLOOKUP(D159,'[1]SIN LIST2'!$A$2:$B$966,2,FALSE)</f>
        <v>#N/A</v>
      </c>
      <c r="F159" t="s">
        <v>699</v>
      </c>
      <c r="G159" t="s">
        <v>7383</v>
      </c>
    </row>
    <row r="160" spans="1:7" hidden="1">
      <c r="A160" t="s">
        <v>5146</v>
      </c>
      <c r="B160" t="s">
        <v>703</v>
      </c>
      <c r="C160" s="7" t="e">
        <f>VLOOKUP(B160,ETUCLIST!$A$2:$B$966,2,FALSE)</f>
        <v>#N/A</v>
      </c>
      <c r="D160" t="s">
        <v>27</v>
      </c>
      <c r="E160" s="7" t="e">
        <f>VLOOKUP(D160,'[1]SIN LIST2'!$A$2:$B$966,2,FALSE)</f>
        <v>#N/A</v>
      </c>
      <c r="F160" t="s">
        <v>704</v>
      </c>
      <c r="G160" t="s">
        <v>5147</v>
      </c>
    </row>
    <row r="161" spans="1:7" hidden="1">
      <c r="A161" t="s">
        <v>7384</v>
      </c>
      <c r="B161" t="s">
        <v>3993</v>
      </c>
      <c r="C161" s="7" t="e">
        <f>VLOOKUP(B161,ETUCLIST!$A$2:$B$966,2,FALSE)</f>
        <v>#N/A</v>
      </c>
      <c r="D161" t="s">
        <v>27</v>
      </c>
      <c r="E161" s="7" t="e">
        <f>VLOOKUP(D161,'[1]SIN LIST2'!$A$2:$B$966,2,FALSE)</f>
        <v>#N/A</v>
      </c>
      <c r="F161" t="s">
        <v>3994</v>
      </c>
      <c r="G161" t="s">
        <v>7385</v>
      </c>
    </row>
    <row r="162" spans="1:7" hidden="1">
      <c r="A162" t="s">
        <v>7386</v>
      </c>
      <c r="B162" t="s">
        <v>3995</v>
      </c>
      <c r="C162" s="7" t="e">
        <f>VLOOKUP(B162,ETUCLIST!$A$2:$B$966,2,FALSE)</f>
        <v>#N/A</v>
      </c>
      <c r="D162" t="s">
        <v>27</v>
      </c>
      <c r="E162" s="7" t="e">
        <f>VLOOKUP(D162,'[1]SIN LIST2'!$A$2:$B$966,2,FALSE)</f>
        <v>#N/A</v>
      </c>
      <c r="F162" t="s">
        <v>3996</v>
      </c>
      <c r="G162" t="s">
        <v>7387</v>
      </c>
    </row>
    <row r="163" spans="1:7">
      <c r="A163" t="s">
        <v>4905</v>
      </c>
      <c r="B163" t="s">
        <v>711</v>
      </c>
      <c r="C163" s="7" t="str">
        <f>VLOOKUP(B163,ETUCLIST!$A$2:$B$966,2,FALSE)</f>
        <v>Amines, polyethylenepoly-</v>
      </c>
      <c r="D163" t="s">
        <v>712</v>
      </c>
      <c r="E163" s="7" t="e">
        <f>VLOOKUP(D163,'[1]SIN LIST2'!$A$2:$B$966,2,FALSE)</f>
        <v>#N/A</v>
      </c>
      <c r="F163" t="s">
        <v>714</v>
      </c>
      <c r="G163" t="s">
        <v>5148</v>
      </c>
    </row>
    <row r="164" spans="1:7" hidden="1">
      <c r="A164" t="s">
        <v>5149</v>
      </c>
      <c r="B164" t="s">
        <v>715</v>
      </c>
      <c r="C164" s="7" t="e">
        <f>VLOOKUP(B164,ETUCLIST!$A$2:$B$966,2,FALSE)</f>
        <v>#N/A</v>
      </c>
      <c r="D164" t="s">
        <v>716</v>
      </c>
      <c r="E164" s="7" t="e">
        <f>VLOOKUP(D164,'[1]SIN LIST2'!$A$2:$B$966,2,FALSE)</f>
        <v>#N/A</v>
      </c>
      <c r="F164" t="s">
        <v>718</v>
      </c>
      <c r="G164" t="s">
        <v>5150</v>
      </c>
    </row>
    <row r="165" spans="1:7" hidden="1">
      <c r="A165" t="s">
        <v>5151</v>
      </c>
      <c r="B165" t="s">
        <v>719</v>
      </c>
      <c r="C165" s="7" t="e">
        <f>VLOOKUP(B165,ETUCLIST!$A$2:$B$966,2,FALSE)</f>
        <v>#N/A</v>
      </c>
      <c r="D165" t="s">
        <v>720</v>
      </c>
      <c r="E165" s="7" t="e">
        <f>VLOOKUP(D165,'[1]SIN LIST2'!$A$2:$B$966,2,FALSE)</f>
        <v>#N/A</v>
      </c>
      <c r="F165" t="s">
        <v>722</v>
      </c>
      <c r="G165" t="s">
        <v>5152</v>
      </c>
    </row>
    <row r="166" spans="1:7" hidden="1">
      <c r="A166" t="s">
        <v>6709</v>
      </c>
      <c r="B166" t="s">
        <v>726</v>
      </c>
      <c r="C166" s="7" t="e">
        <f>VLOOKUP(B166,ETUCLIST!$A$2:$B$966,2,FALSE)</f>
        <v>#N/A</v>
      </c>
      <c r="D166" t="s">
        <v>727</v>
      </c>
      <c r="E166" s="7" t="e">
        <f>VLOOKUP(D166,'[1]SIN LIST2'!$A$2:$B$966,2,FALSE)</f>
        <v>#N/A</v>
      </c>
      <c r="F166" t="s">
        <v>729</v>
      </c>
      <c r="G166" t="s">
        <v>6710</v>
      </c>
    </row>
    <row r="167" spans="1:7" hidden="1">
      <c r="A167" t="s">
        <v>7388</v>
      </c>
      <c r="B167" t="s">
        <v>27</v>
      </c>
      <c r="C167" s="7" t="e">
        <f>VLOOKUP(B167,ETUCLIST!$A$2:$B$966,2,FALSE)</f>
        <v>#N/A</v>
      </c>
      <c r="D167" t="s">
        <v>27</v>
      </c>
      <c r="E167" s="7" t="e">
        <f>VLOOKUP(D167,'[1]SIN LIST2'!$A$2:$B$966,2,FALSE)</f>
        <v>#N/A</v>
      </c>
      <c r="F167" t="s">
        <v>3997</v>
      </c>
      <c r="G167" t="s">
        <v>7389</v>
      </c>
    </row>
    <row r="168" spans="1:7" hidden="1">
      <c r="A168" t="s">
        <v>7390</v>
      </c>
      <c r="B168" t="s">
        <v>27</v>
      </c>
      <c r="C168" s="7" t="e">
        <f>VLOOKUP(B168,ETUCLIST!$A$2:$B$966,2,FALSE)</f>
        <v>#N/A</v>
      </c>
      <c r="D168" t="s">
        <v>27</v>
      </c>
      <c r="E168" s="7" t="e">
        <f>VLOOKUP(D168,'[1]SIN LIST2'!$A$2:$B$966,2,FALSE)</f>
        <v>#N/A</v>
      </c>
      <c r="F168" t="s">
        <v>3998</v>
      </c>
      <c r="G168" t="s">
        <v>7391</v>
      </c>
    </row>
    <row r="169" spans="1:7" hidden="1">
      <c r="A169" t="s">
        <v>6711</v>
      </c>
      <c r="B169" t="s">
        <v>730</v>
      </c>
      <c r="C169" s="7" t="e">
        <f>VLOOKUP(B169,ETUCLIST!$A$2:$B$966,2,FALSE)</f>
        <v>#N/A</v>
      </c>
      <c r="D169" t="s">
        <v>731</v>
      </c>
      <c r="E169" s="7" t="e">
        <f>VLOOKUP(D169,'[1]SIN LIST2'!$A$2:$B$966,2,FALSE)</f>
        <v>#N/A</v>
      </c>
      <c r="F169" t="s">
        <v>732</v>
      </c>
      <c r="G169" t="s">
        <v>6712</v>
      </c>
    </row>
    <row r="170" spans="1:7" hidden="1">
      <c r="A170" t="s">
        <v>7392</v>
      </c>
      <c r="B170" t="s">
        <v>733</v>
      </c>
      <c r="C170" s="7" t="e">
        <f>VLOOKUP(B170,ETUCLIST!$A$2:$B$966,2,FALSE)</f>
        <v>#N/A</v>
      </c>
      <c r="D170" t="s">
        <v>734</v>
      </c>
      <c r="E170" s="7" t="e">
        <f>VLOOKUP(D170,'[1]SIN LIST2'!$A$2:$B$966,2,FALSE)</f>
        <v>#N/A</v>
      </c>
      <c r="F170" t="s">
        <v>735</v>
      </c>
      <c r="G170" t="s">
        <v>7393</v>
      </c>
    </row>
    <row r="171" spans="1:7" hidden="1">
      <c r="A171" t="s">
        <v>5153</v>
      </c>
      <c r="B171" t="s">
        <v>3466</v>
      </c>
      <c r="C171" s="7" t="e">
        <f>VLOOKUP(B171,ETUCLIST!$A$2:$B$966,2,FALSE)</f>
        <v>#N/A</v>
      </c>
      <c r="D171" t="s">
        <v>3467</v>
      </c>
      <c r="E171" s="7" t="e">
        <f>VLOOKUP(D171,'[1]SIN LIST2'!$A$2:$B$966,2,FALSE)</f>
        <v>#N/A</v>
      </c>
      <c r="F171" t="s">
        <v>3469</v>
      </c>
      <c r="G171" t="s">
        <v>5154</v>
      </c>
    </row>
    <row r="172" spans="1:7" hidden="1">
      <c r="A172" t="s">
        <v>6715</v>
      </c>
      <c r="B172" t="s">
        <v>3999</v>
      </c>
      <c r="C172" s="7" t="e">
        <f>VLOOKUP(B172,ETUCLIST!$A$2:$B$966,2,FALSE)</f>
        <v>#N/A</v>
      </c>
      <c r="D172" t="s">
        <v>4000</v>
      </c>
      <c r="E172" s="7" t="e">
        <f>VLOOKUP(D172,'[1]SIN LIST2'!$A$2:$B$966,2,FALSE)</f>
        <v>#N/A</v>
      </c>
      <c r="F172" t="s">
        <v>4001</v>
      </c>
      <c r="G172" t="s">
        <v>6716</v>
      </c>
    </row>
    <row r="173" spans="1:7" hidden="1">
      <c r="A173" t="s">
        <v>5155</v>
      </c>
      <c r="B173" t="s">
        <v>3598</v>
      </c>
      <c r="C173" s="7" t="e">
        <f>VLOOKUP(B173,ETUCLIST!$A$2:$B$966,2,FALSE)</f>
        <v>#N/A</v>
      </c>
      <c r="D173" t="s">
        <v>3599</v>
      </c>
      <c r="E173" s="7" t="e">
        <f>VLOOKUP(D173,'[1]SIN LIST2'!$A$2:$B$966,2,FALSE)</f>
        <v>#N/A</v>
      </c>
      <c r="F173" t="s">
        <v>3600</v>
      </c>
      <c r="G173" t="s">
        <v>5156</v>
      </c>
    </row>
    <row r="174" spans="1:7" hidden="1">
      <c r="A174" t="s">
        <v>7394</v>
      </c>
      <c r="B174" t="s">
        <v>4002</v>
      </c>
      <c r="C174" s="7" t="e">
        <f>VLOOKUP(B174,ETUCLIST!$A$2:$B$966,2,FALSE)</f>
        <v>#N/A</v>
      </c>
      <c r="D174" t="s">
        <v>4003</v>
      </c>
      <c r="E174" s="7" t="e">
        <f>VLOOKUP(D174,'[1]SIN LIST2'!$A$2:$B$966,2,FALSE)</f>
        <v>#N/A</v>
      </c>
      <c r="F174" t="s">
        <v>4004</v>
      </c>
      <c r="G174" t="s">
        <v>7395</v>
      </c>
    </row>
    <row r="175" spans="1:7" hidden="1">
      <c r="A175" t="s">
        <v>5157</v>
      </c>
      <c r="B175" t="s">
        <v>740</v>
      </c>
      <c r="C175" s="7" t="e">
        <f>VLOOKUP(B175,ETUCLIST!$A$2:$B$966,2,FALSE)</f>
        <v>#N/A</v>
      </c>
      <c r="D175" t="s">
        <v>741</v>
      </c>
      <c r="E175" s="7" t="e">
        <f>VLOOKUP(D175,'[1]SIN LIST2'!$A$2:$B$966,2,FALSE)</f>
        <v>#N/A</v>
      </c>
      <c r="F175" t="s">
        <v>742</v>
      </c>
      <c r="G175" t="s">
        <v>5158</v>
      </c>
    </row>
    <row r="176" spans="1:7" hidden="1">
      <c r="A176" t="s">
        <v>7396</v>
      </c>
      <c r="B176" t="s">
        <v>743</v>
      </c>
      <c r="C176" s="7" t="e">
        <f>VLOOKUP(B176,ETUCLIST!$A$2:$B$966,2,FALSE)</f>
        <v>#N/A</v>
      </c>
      <c r="D176" t="s">
        <v>744</v>
      </c>
      <c r="E176" s="7" t="e">
        <f>VLOOKUP(D176,'[1]SIN LIST2'!$A$2:$B$966,2,FALSE)</f>
        <v>#N/A</v>
      </c>
      <c r="F176" t="s">
        <v>745</v>
      </c>
      <c r="G176" t="s">
        <v>7397</v>
      </c>
    </row>
    <row r="177" spans="1:7" hidden="1">
      <c r="A177" t="s">
        <v>7398</v>
      </c>
      <c r="B177" t="s">
        <v>4005</v>
      </c>
      <c r="C177" s="7" t="e">
        <f>VLOOKUP(B177,ETUCLIST!$A$2:$B$966,2,FALSE)</f>
        <v>#N/A</v>
      </c>
      <c r="D177" t="s">
        <v>4006</v>
      </c>
      <c r="E177" s="7" t="e">
        <f>VLOOKUP(D177,'[1]SIN LIST2'!$A$2:$B$966,2,FALSE)</f>
        <v>#N/A</v>
      </c>
      <c r="F177" t="s">
        <v>4007</v>
      </c>
      <c r="G177" t="s">
        <v>7399</v>
      </c>
    </row>
    <row r="178" spans="1:7" hidden="1">
      <c r="A178" t="s">
        <v>6717</v>
      </c>
      <c r="B178" t="s">
        <v>746</v>
      </c>
      <c r="C178" s="7" t="e">
        <f>VLOOKUP(B178,ETUCLIST!$A$2:$B$966,2,FALSE)</f>
        <v>#N/A</v>
      </c>
      <c r="D178" t="s">
        <v>747</v>
      </c>
      <c r="E178" s="7" t="e">
        <f>VLOOKUP(D178,'[1]SIN LIST2'!$A$2:$B$966,2,FALSE)</f>
        <v>#N/A</v>
      </c>
      <c r="F178" t="s">
        <v>749</v>
      </c>
      <c r="G178" t="s">
        <v>6718</v>
      </c>
    </row>
    <row r="179" spans="1:7" hidden="1">
      <c r="A179" t="s">
        <v>5164</v>
      </c>
      <c r="B179" t="s">
        <v>754</v>
      </c>
      <c r="C179" s="7" t="e">
        <f>VLOOKUP(B179,ETUCLIST!$A$2:$B$966,2,FALSE)</f>
        <v>#N/A</v>
      </c>
      <c r="D179" t="s">
        <v>755</v>
      </c>
      <c r="E179" s="7" t="e">
        <f>VLOOKUP(D179,'[1]SIN LIST2'!$A$2:$B$966,2,FALSE)</f>
        <v>#N/A</v>
      </c>
      <c r="F179" t="s">
        <v>756</v>
      </c>
      <c r="G179" t="s">
        <v>5165</v>
      </c>
    </row>
    <row r="180" spans="1:7" hidden="1">
      <c r="A180" t="s">
        <v>5166</v>
      </c>
      <c r="B180" t="s">
        <v>757</v>
      </c>
      <c r="C180" s="7" t="e">
        <f>VLOOKUP(B180,ETUCLIST!$A$2:$B$966,2,FALSE)</f>
        <v>#N/A</v>
      </c>
      <c r="D180" t="s">
        <v>758</v>
      </c>
      <c r="E180" s="7" t="e">
        <f>VLOOKUP(D180,'[1]SIN LIST2'!$A$2:$B$966,2,FALSE)</f>
        <v>#N/A</v>
      </c>
      <c r="F180" t="s">
        <v>759</v>
      </c>
      <c r="G180" t="s">
        <v>5167</v>
      </c>
    </row>
    <row r="181" spans="1:7" hidden="1">
      <c r="A181" t="s">
        <v>5173</v>
      </c>
      <c r="B181" t="s">
        <v>766</v>
      </c>
      <c r="C181" s="7" t="e">
        <f>VLOOKUP(B181,ETUCLIST!$A$2:$B$966,2,FALSE)</f>
        <v>#N/A</v>
      </c>
      <c r="D181" t="s">
        <v>767</v>
      </c>
      <c r="E181" s="7" t="e">
        <f>VLOOKUP(D181,'[1]SIN LIST2'!$A$2:$B$966,2,FALSE)</f>
        <v>#N/A</v>
      </c>
      <c r="F181" t="s">
        <v>768</v>
      </c>
      <c r="G181" t="s">
        <v>5174</v>
      </c>
    </row>
    <row r="182" spans="1:7" hidden="1">
      <c r="A182" t="s">
        <v>7400</v>
      </c>
      <c r="B182" t="s">
        <v>769</v>
      </c>
      <c r="C182" s="7" t="e">
        <f>VLOOKUP(B182,ETUCLIST!$A$2:$B$966,2,FALSE)</f>
        <v>#N/A</v>
      </c>
      <c r="D182" t="s">
        <v>770</v>
      </c>
      <c r="E182" s="7" t="e">
        <f>VLOOKUP(D182,'[1]SIN LIST2'!$A$2:$B$966,2,FALSE)</f>
        <v>#N/A</v>
      </c>
      <c r="F182" t="s">
        <v>771</v>
      </c>
      <c r="G182" t="s">
        <v>7401</v>
      </c>
    </row>
    <row r="183" spans="1:7" hidden="1">
      <c r="A183" t="s">
        <v>5183</v>
      </c>
      <c r="B183" t="s">
        <v>772</v>
      </c>
      <c r="C183" s="7" t="e">
        <f>VLOOKUP(B183,ETUCLIST!$A$2:$B$966,2,FALSE)</f>
        <v>#N/A</v>
      </c>
      <c r="D183" t="s">
        <v>773</v>
      </c>
      <c r="E183" s="7" t="e">
        <f>VLOOKUP(D183,'[1]SIN LIST2'!$A$2:$B$966,2,FALSE)</f>
        <v>#N/A</v>
      </c>
      <c r="F183" t="s">
        <v>774</v>
      </c>
      <c r="G183" t="s">
        <v>5184</v>
      </c>
    </row>
    <row r="184" spans="1:7">
      <c r="A184" t="s">
        <v>5190</v>
      </c>
      <c r="B184" t="s">
        <v>3305</v>
      </c>
      <c r="C184" s="7" t="str">
        <f>VLOOKUP(B184,ETUCLIST!$A$2:$B$966,2,FALSE)</f>
        <v>arsenic acid &amp; salts</v>
      </c>
      <c r="D184" t="s">
        <v>4008</v>
      </c>
      <c r="E184" s="7" t="str">
        <f>VLOOKUP(D184,'[1]SIN LIST2'!$A$2:$B$966,2,FALSE)</f>
        <v>Arsenic acid</v>
      </c>
      <c r="F184" t="s">
        <v>4009</v>
      </c>
      <c r="G184" t="s">
        <v>5191</v>
      </c>
    </row>
    <row r="185" spans="1:7" hidden="1">
      <c r="A185" t="s">
        <v>5192</v>
      </c>
      <c r="B185" t="s">
        <v>778</v>
      </c>
      <c r="C185" s="7" t="e">
        <f>VLOOKUP(B185,ETUCLIST!$A$2:$B$966,2,FALSE)</f>
        <v>#N/A</v>
      </c>
      <c r="D185" t="s">
        <v>779</v>
      </c>
      <c r="E185" s="7" t="e">
        <f>VLOOKUP(D185,'[1]SIN LIST2'!$A$2:$B$966,2,FALSE)</f>
        <v>#N/A</v>
      </c>
      <c r="F185" t="s">
        <v>780</v>
      </c>
      <c r="G185" t="s">
        <v>5193</v>
      </c>
    </row>
    <row r="186" spans="1:7" hidden="1">
      <c r="A186" t="s">
        <v>7402</v>
      </c>
      <c r="B186" t="s">
        <v>781</v>
      </c>
      <c r="C186" s="7" t="e">
        <f>VLOOKUP(B186,ETUCLIST!$A$2:$B$966,2,FALSE)</f>
        <v>#N/A</v>
      </c>
      <c r="D186" t="s">
        <v>27</v>
      </c>
      <c r="E186" s="7" t="e">
        <f>VLOOKUP(D186,'[1]SIN LIST2'!$A$2:$B$966,2,FALSE)</f>
        <v>#N/A</v>
      </c>
      <c r="F186" t="s">
        <v>782</v>
      </c>
      <c r="G186" t="s">
        <v>7403</v>
      </c>
    </row>
    <row r="187" spans="1:7" hidden="1">
      <c r="A187" t="s">
        <v>7404</v>
      </c>
      <c r="B187" t="s">
        <v>783</v>
      </c>
      <c r="C187" s="7" t="e">
        <f>VLOOKUP(B187,ETUCLIST!$A$2:$B$966,2,FALSE)</f>
        <v>#N/A</v>
      </c>
      <c r="D187" t="s">
        <v>27</v>
      </c>
      <c r="E187" s="7" t="e">
        <f>VLOOKUP(D187,'[1]SIN LIST2'!$A$2:$B$966,2,FALSE)</f>
        <v>#N/A</v>
      </c>
      <c r="F187" t="s">
        <v>784</v>
      </c>
      <c r="G187" t="s">
        <v>7405</v>
      </c>
    </row>
    <row r="188" spans="1:7" hidden="1">
      <c r="A188" s="1" t="s">
        <v>7406</v>
      </c>
      <c r="B188" t="s">
        <v>785</v>
      </c>
      <c r="C188" s="7" t="e">
        <f>VLOOKUP(B188,ETUCLIST!$A$2:$B$966,2,FALSE)</f>
        <v>#N/A</v>
      </c>
      <c r="D188" t="s">
        <v>27</v>
      </c>
      <c r="E188" s="7" t="e">
        <f>VLOOKUP(D188,'[1]SIN LIST2'!$A$2:$B$966,2,FALSE)</f>
        <v>#N/A</v>
      </c>
      <c r="F188" t="s">
        <v>786</v>
      </c>
      <c r="G188" t="s">
        <v>7407</v>
      </c>
    </row>
    <row r="189" spans="1:7" hidden="1">
      <c r="A189" s="1" t="s">
        <v>6721</v>
      </c>
      <c r="B189" t="s">
        <v>790</v>
      </c>
      <c r="C189" s="7" t="e">
        <f>VLOOKUP(B189,ETUCLIST!$A$2:$B$966,2,FALSE)</f>
        <v>#N/A</v>
      </c>
      <c r="D189" t="s">
        <v>27</v>
      </c>
      <c r="E189" s="7" t="e">
        <f>VLOOKUP(D189,'[1]SIN LIST2'!$A$2:$B$966,2,FALSE)</f>
        <v>#N/A</v>
      </c>
      <c r="F189" t="s">
        <v>791</v>
      </c>
      <c r="G189" t="s">
        <v>6722</v>
      </c>
    </row>
    <row r="190" spans="1:7" hidden="1">
      <c r="A190" t="s">
        <v>7408</v>
      </c>
      <c r="B190" t="s">
        <v>793</v>
      </c>
      <c r="C190" s="7" t="e">
        <f>VLOOKUP(B190,ETUCLIST!$A$2:$B$966,2,FALSE)</f>
        <v>#N/A</v>
      </c>
      <c r="D190" t="s">
        <v>794</v>
      </c>
      <c r="E190" s="7" t="e">
        <f>VLOOKUP(D190,'[1]SIN LIST2'!$A$2:$B$966,2,FALSE)</f>
        <v>#N/A</v>
      </c>
      <c r="F190" t="s">
        <v>795</v>
      </c>
      <c r="G190" t="s">
        <v>7409</v>
      </c>
    </row>
    <row r="191" spans="1:7" hidden="1">
      <c r="A191" t="s">
        <v>6730</v>
      </c>
      <c r="B191" t="s">
        <v>799</v>
      </c>
      <c r="C191" s="7" t="e">
        <f>VLOOKUP(B191,ETUCLIST!$A$2:$B$966,2,FALSE)</f>
        <v>#N/A</v>
      </c>
      <c r="D191" t="s">
        <v>800</v>
      </c>
      <c r="E191" s="7" t="e">
        <f>VLOOKUP(D191,'[1]SIN LIST2'!$A$2:$B$966,2,FALSE)</f>
        <v>#N/A</v>
      </c>
      <c r="F191" t="s">
        <v>801</v>
      </c>
      <c r="G191" t="s">
        <v>6731</v>
      </c>
    </row>
    <row r="192" spans="1:7" hidden="1">
      <c r="A192" t="s">
        <v>6732</v>
      </c>
      <c r="B192" t="s">
        <v>3834</v>
      </c>
      <c r="C192" s="7" t="e">
        <f>VLOOKUP(B192,ETUCLIST!$A$2:$B$966,2,FALSE)</f>
        <v>#N/A</v>
      </c>
      <c r="D192" t="s">
        <v>3835</v>
      </c>
      <c r="E192" s="7" t="e">
        <f>VLOOKUP(D192,'[1]SIN LIST2'!$A$2:$B$966,2,FALSE)</f>
        <v>#N/A</v>
      </c>
      <c r="F192" t="s">
        <v>3836</v>
      </c>
      <c r="G192" t="s">
        <v>6733</v>
      </c>
    </row>
    <row r="193" spans="1:7" hidden="1">
      <c r="A193" t="s">
        <v>6734</v>
      </c>
      <c r="B193" t="s">
        <v>802</v>
      </c>
      <c r="C193" s="7" t="e">
        <f>VLOOKUP(B193,ETUCLIST!$A$2:$B$966,2,FALSE)</f>
        <v>#N/A</v>
      </c>
      <c r="D193" t="s">
        <v>803</v>
      </c>
      <c r="E193" s="7" t="e">
        <f>VLOOKUP(D193,'[1]SIN LIST2'!$A$2:$B$966,2,FALSE)</f>
        <v>#N/A</v>
      </c>
      <c r="F193" t="s">
        <v>804</v>
      </c>
      <c r="G193" t="s">
        <v>6735</v>
      </c>
    </row>
    <row r="194" spans="1:7" hidden="1">
      <c r="A194" t="s">
        <v>5201</v>
      </c>
      <c r="B194" t="s">
        <v>814</v>
      </c>
      <c r="C194" s="7" t="e">
        <f>VLOOKUP(B194,ETUCLIST!$A$2:$B$966,2,FALSE)</f>
        <v>#N/A</v>
      </c>
      <c r="D194" t="s">
        <v>815</v>
      </c>
      <c r="E194" s="7" t="e">
        <f>VLOOKUP(D194,'[1]SIN LIST2'!$A$2:$B$966,2,FALSE)</f>
        <v>#N/A</v>
      </c>
      <c r="F194" t="s">
        <v>816</v>
      </c>
      <c r="G194" t="s">
        <v>5202</v>
      </c>
    </row>
    <row r="195" spans="1:7" hidden="1">
      <c r="A195" t="s">
        <v>5203</v>
      </c>
      <c r="B195" t="s">
        <v>817</v>
      </c>
      <c r="C195" s="7" t="e">
        <f>VLOOKUP(B195,ETUCLIST!$A$2:$B$966,2,FALSE)</f>
        <v>#N/A</v>
      </c>
      <c r="D195" t="s">
        <v>818</v>
      </c>
      <c r="E195" s="7" t="e">
        <f>VLOOKUP(D195,'[1]SIN LIST2'!$A$2:$B$966,2,FALSE)</f>
        <v>#N/A</v>
      </c>
      <c r="F195" t="s">
        <v>820</v>
      </c>
      <c r="G195" t="s">
        <v>5204</v>
      </c>
    </row>
    <row r="196" spans="1:7" hidden="1">
      <c r="A196" t="s">
        <v>7410</v>
      </c>
      <c r="B196" t="s">
        <v>4010</v>
      </c>
      <c r="C196" s="7" t="e">
        <f>VLOOKUP(B196,ETUCLIST!$A$2:$B$966,2,FALSE)</f>
        <v>#N/A</v>
      </c>
      <c r="D196" t="s">
        <v>4011</v>
      </c>
      <c r="E196" s="7" t="e">
        <f>VLOOKUP(D196,'[1]SIN LIST2'!$A$2:$B$966,2,FALSE)</f>
        <v>#N/A</v>
      </c>
      <c r="F196" t="s">
        <v>4012</v>
      </c>
      <c r="G196" t="s">
        <v>7411</v>
      </c>
    </row>
    <row r="197" spans="1:7" hidden="1">
      <c r="A197" s="1" t="s">
        <v>6738</v>
      </c>
      <c r="B197" t="s">
        <v>4013</v>
      </c>
      <c r="C197" s="7" t="e">
        <f>VLOOKUP(B197,ETUCLIST!$A$2:$B$966,2,FALSE)</f>
        <v>#N/A</v>
      </c>
      <c r="D197" t="s">
        <v>4014</v>
      </c>
      <c r="E197" s="7" t="e">
        <f>VLOOKUP(D197,'[1]SIN LIST2'!$A$2:$B$966,2,FALSE)</f>
        <v>#N/A</v>
      </c>
      <c r="F197" t="s">
        <v>4015</v>
      </c>
      <c r="G197" t="s">
        <v>6739</v>
      </c>
    </row>
    <row r="198" spans="1:7" hidden="1">
      <c r="A198" s="1" t="s">
        <v>7412</v>
      </c>
      <c r="B198" t="s">
        <v>4016</v>
      </c>
      <c r="C198" s="7" t="e">
        <f>VLOOKUP(B198,ETUCLIST!$A$2:$B$966,2,FALSE)</f>
        <v>#N/A</v>
      </c>
      <c r="D198" t="s">
        <v>4017</v>
      </c>
      <c r="E198" s="7" t="e">
        <f>VLOOKUP(D198,'[1]SIN LIST2'!$A$2:$B$966,2,FALSE)</f>
        <v>#N/A</v>
      </c>
      <c r="F198" t="s">
        <v>4018</v>
      </c>
      <c r="G198" t="s">
        <v>7413</v>
      </c>
    </row>
    <row r="199" spans="1:7" hidden="1">
      <c r="A199" t="s">
        <v>7414</v>
      </c>
      <c r="B199" t="s">
        <v>821</v>
      </c>
      <c r="C199" s="7" t="e">
        <f>VLOOKUP(B199,ETUCLIST!$A$2:$B$966,2,FALSE)</f>
        <v>#N/A</v>
      </c>
      <c r="D199" t="s">
        <v>822</v>
      </c>
      <c r="E199" s="7" t="e">
        <f>VLOOKUP(D199,'[1]SIN LIST2'!$A$2:$B$966,2,FALSE)</f>
        <v>#N/A</v>
      </c>
      <c r="F199" t="s">
        <v>824</v>
      </c>
      <c r="G199" t="s">
        <v>7415</v>
      </c>
    </row>
    <row r="200" spans="1:7" hidden="1">
      <c r="A200" t="s">
        <v>7416</v>
      </c>
      <c r="B200" t="s">
        <v>3477</v>
      </c>
      <c r="C200" s="7" t="e">
        <f>VLOOKUP(B200,ETUCLIST!$A$2:$B$966,2,FALSE)</f>
        <v>#N/A</v>
      </c>
      <c r="D200" t="s">
        <v>3478</v>
      </c>
      <c r="E200" s="7" t="e">
        <f>VLOOKUP(D200,'[1]SIN LIST2'!$A$2:$B$966,2,FALSE)</f>
        <v>#N/A</v>
      </c>
      <c r="F200" t="s">
        <v>3479</v>
      </c>
      <c r="G200" t="s">
        <v>7417</v>
      </c>
    </row>
    <row r="201" spans="1:7" hidden="1">
      <c r="A201" t="s">
        <v>7418</v>
      </c>
      <c r="B201" t="s">
        <v>4019</v>
      </c>
      <c r="C201" s="7" t="e">
        <f>VLOOKUP(B201,ETUCLIST!$A$2:$B$966,2,FALSE)</f>
        <v>#N/A</v>
      </c>
      <c r="D201" t="s">
        <v>4020</v>
      </c>
      <c r="E201" s="7" t="e">
        <f>VLOOKUP(D201,'[1]SIN LIST2'!$A$2:$B$966,2,FALSE)</f>
        <v>#N/A</v>
      </c>
      <c r="F201" t="s">
        <v>4021</v>
      </c>
      <c r="G201" t="s">
        <v>7419</v>
      </c>
    </row>
    <row r="202" spans="1:7" hidden="1">
      <c r="A202" t="s">
        <v>7420</v>
      </c>
      <c r="B202" t="s">
        <v>840</v>
      </c>
      <c r="C202" s="7" t="e">
        <f>VLOOKUP(B202,ETUCLIST!$A$2:$B$966,2,FALSE)</f>
        <v>#N/A</v>
      </c>
      <c r="D202" t="s">
        <v>841</v>
      </c>
      <c r="E202" s="7" t="e">
        <f>VLOOKUP(D202,'[1]SIN LIST2'!$A$2:$B$966,2,FALSE)</f>
        <v>#N/A</v>
      </c>
      <c r="F202" t="s">
        <v>842</v>
      </c>
      <c r="G202" t="s">
        <v>7421</v>
      </c>
    </row>
    <row r="203" spans="1:7" hidden="1">
      <c r="A203" t="s">
        <v>7422</v>
      </c>
      <c r="B203" t="s">
        <v>4022</v>
      </c>
      <c r="C203" s="7" t="e">
        <f>VLOOKUP(B203,ETUCLIST!$A$2:$B$966,2,FALSE)</f>
        <v>#N/A</v>
      </c>
      <c r="D203" t="s">
        <v>27</v>
      </c>
      <c r="E203" s="7" t="e">
        <f>VLOOKUP(D203,'[1]SIN LIST2'!$A$2:$B$966,2,FALSE)</f>
        <v>#N/A</v>
      </c>
      <c r="F203" t="s">
        <v>4023</v>
      </c>
      <c r="G203" t="s">
        <v>7423</v>
      </c>
    </row>
    <row r="204" spans="1:7" hidden="1">
      <c r="A204" t="s">
        <v>7424</v>
      </c>
      <c r="B204" t="s">
        <v>3480</v>
      </c>
      <c r="C204" s="7" t="e">
        <f>VLOOKUP(B204,ETUCLIST!$A$2:$B$966,2,FALSE)</f>
        <v>#N/A</v>
      </c>
      <c r="D204" t="s">
        <v>27</v>
      </c>
      <c r="E204" s="7" t="e">
        <f>VLOOKUP(D204,'[1]SIN LIST2'!$A$2:$B$966,2,FALSE)</f>
        <v>#N/A</v>
      </c>
      <c r="F204" t="s">
        <v>3481</v>
      </c>
      <c r="G204" t="s">
        <v>7425</v>
      </c>
    </row>
    <row r="205" spans="1:7" hidden="1">
      <c r="A205" t="s">
        <v>7426</v>
      </c>
      <c r="B205" t="s">
        <v>847</v>
      </c>
      <c r="C205" s="7" t="e">
        <f>VLOOKUP(B205,ETUCLIST!$A$2:$B$966,2,FALSE)</f>
        <v>#N/A</v>
      </c>
      <c r="D205" t="s">
        <v>848</v>
      </c>
      <c r="E205" s="7" t="e">
        <f>VLOOKUP(D205,'[1]SIN LIST2'!$A$2:$B$966,2,FALSE)</f>
        <v>#N/A</v>
      </c>
      <c r="F205" t="s">
        <v>849</v>
      </c>
      <c r="G205" t="s">
        <v>7427</v>
      </c>
    </row>
    <row r="206" spans="1:7" hidden="1">
      <c r="A206" t="s">
        <v>7428</v>
      </c>
      <c r="B206" t="s">
        <v>853</v>
      </c>
      <c r="C206" s="7" t="e">
        <f>VLOOKUP(B206,ETUCLIST!$A$2:$B$966,2,FALSE)</f>
        <v>#N/A</v>
      </c>
      <c r="D206" t="s">
        <v>854</v>
      </c>
      <c r="E206" s="7" t="e">
        <f>VLOOKUP(D206,'[1]SIN LIST2'!$A$2:$B$966,2,FALSE)</f>
        <v>#N/A</v>
      </c>
      <c r="F206" t="s">
        <v>855</v>
      </c>
      <c r="G206" t="s">
        <v>7429</v>
      </c>
    </row>
    <row r="207" spans="1:7">
      <c r="A207" t="s">
        <v>4805</v>
      </c>
      <c r="B207" t="s">
        <v>4024</v>
      </c>
      <c r="C207" s="7" t="str">
        <f>VLOOKUP(B207,ETUCLIST!$A$2:$B$966,2,FALSE)</f>
        <v>Bis(hydroxylammonium) sulphate</v>
      </c>
      <c r="D207" t="s">
        <v>4025</v>
      </c>
      <c r="E207" s="7" t="e">
        <f>VLOOKUP(D207,'[1]SIN LIST2'!$A$2:$B$966,2,FALSE)</f>
        <v>#N/A</v>
      </c>
      <c r="F207" t="s">
        <v>4026</v>
      </c>
      <c r="G207" t="s">
        <v>7430</v>
      </c>
    </row>
    <row r="208" spans="1:7" hidden="1">
      <c r="A208" t="s">
        <v>7431</v>
      </c>
      <c r="B208" t="s">
        <v>4027</v>
      </c>
      <c r="C208" s="7" t="e">
        <f>VLOOKUP(B208,ETUCLIST!$A$2:$B$966,2,FALSE)</f>
        <v>#N/A</v>
      </c>
      <c r="D208" t="s">
        <v>4028</v>
      </c>
      <c r="E208" s="7" t="e">
        <f>VLOOKUP(D208,'[1]SIN LIST2'!$A$2:$B$966,2,FALSE)</f>
        <v>#N/A</v>
      </c>
      <c r="F208" t="s">
        <v>4029</v>
      </c>
      <c r="G208" t="s">
        <v>7432</v>
      </c>
    </row>
    <row r="209" spans="1:7" hidden="1">
      <c r="A209" t="s">
        <v>7433</v>
      </c>
      <c r="B209" t="s">
        <v>864</v>
      </c>
      <c r="C209" s="7" t="e">
        <f>VLOOKUP(B209,ETUCLIST!$A$2:$B$966,2,FALSE)</f>
        <v>#N/A</v>
      </c>
      <c r="D209" t="s">
        <v>865</v>
      </c>
      <c r="E209" s="7" t="e">
        <f>VLOOKUP(D209,'[1]SIN LIST2'!$A$2:$B$966,2,FALSE)</f>
        <v>#N/A</v>
      </c>
      <c r="F209" t="s">
        <v>866</v>
      </c>
      <c r="G209" t="s">
        <v>7434</v>
      </c>
    </row>
    <row r="210" spans="1:7" hidden="1">
      <c r="A210" t="s">
        <v>5223</v>
      </c>
      <c r="B210" t="s">
        <v>867</v>
      </c>
      <c r="C210" s="7" t="e">
        <f>VLOOKUP(B210,ETUCLIST!$A$2:$B$966,2,FALSE)</f>
        <v>#N/A</v>
      </c>
      <c r="D210" t="s">
        <v>868</v>
      </c>
      <c r="E210" s="7" t="e">
        <f>VLOOKUP(D210,'[1]SIN LIST2'!$A$2:$B$966,2,FALSE)</f>
        <v>#N/A</v>
      </c>
      <c r="F210" t="s">
        <v>869</v>
      </c>
      <c r="G210" t="s">
        <v>5224</v>
      </c>
    </row>
    <row r="211" spans="1:7" hidden="1">
      <c r="A211" t="s">
        <v>7435</v>
      </c>
      <c r="B211" t="s">
        <v>870</v>
      </c>
      <c r="C211" s="7" t="e">
        <f>VLOOKUP(B211,ETUCLIST!$A$2:$B$966,2,FALSE)</f>
        <v>#N/A</v>
      </c>
      <c r="D211" t="s">
        <v>871</v>
      </c>
      <c r="E211" s="7" t="e">
        <f>VLOOKUP(D211,'[1]SIN LIST2'!$A$2:$B$966,2,FALSE)</f>
        <v>#N/A</v>
      </c>
      <c r="F211" t="s">
        <v>872</v>
      </c>
      <c r="G211" t="s">
        <v>7436</v>
      </c>
    </row>
    <row r="212" spans="1:7" hidden="1">
      <c r="A212" t="s">
        <v>7437</v>
      </c>
      <c r="B212" t="s">
        <v>873</v>
      </c>
      <c r="C212" s="7" t="e">
        <f>VLOOKUP(B212,ETUCLIST!$A$2:$B$966,2,FALSE)</f>
        <v>#N/A</v>
      </c>
      <c r="D212" t="s">
        <v>874</v>
      </c>
      <c r="E212" s="7" t="e">
        <f>VLOOKUP(D212,'[1]SIN LIST2'!$A$2:$B$966,2,FALSE)</f>
        <v>#N/A</v>
      </c>
      <c r="F212" t="s">
        <v>875</v>
      </c>
      <c r="G212" t="s">
        <v>7438</v>
      </c>
    </row>
    <row r="213" spans="1:7" hidden="1">
      <c r="A213" t="s">
        <v>7439</v>
      </c>
      <c r="B213" t="s">
        <v>876</v>
      </c>
      <c r="C213" s="7" t="e">
        <f>VLOOKUP(B213,ETUCLIST!$A$2:$B$966,2,FALSE)</f>
        <v>#N/A</v>
      </c>
      <c r="D213" t="s">
        <v>877</v>
      </c>
      <c r="E213" s="7" t="e">
        <f>VLOOKUP(D213,'[1]SIN LIST2'!$A$2:$B$966,2,FALSE)</f>
        <v>#N/A</v>
      </c>
      <c r="F213" t="s">
        <v>878</v>
      </c>
      <c r="G213" t="s">
        <v>7440</v>
      </c>
    </row>
    <row r="214" spans="1:7" hidden="1">
      <c r="A214" t="s">
        <v>6757</v>
      </c>
      <c r="B214" t="s">
        <v>879</v>
      </c>
      <c r="C214" s="7" t="e">
        <f>VLOOKUP(B214,ETUCLIST!$A$2:$B$966,2,FALSE)</f>
        <v>#N/A</v>
      </c>
      <c r="D214" t="s">
        <v>880</v>
      </c>
      <c r="E214" s="7" t="e">
        <f>VLOOKUP(D214,'[1]SIN LIST2'!$A$2:$B$966,2,FALSE)</f>
        <v>#N/A</v>
      </c>
      <c r="F214" t="s">
        <v>881</v>
      </c>
      <c r="G214" t="s">
        <v>6758</v>
      </c>
    </row>
    <row r="215" spans="1:7" hidden="1">
      <c r="A215" t="s">
        <v>7441</v>
      </c>
      <c r="B215" t="s">
        <v>882</v>
      </c>
      <c r="C215" s="7" t="e">
        <f>VLOOKUP(B215,ETUCLIST!$A$2:$B$966,2,FALSE)</f>
        <v>#N/A</v>
      </c>
      <c r="D215" t="s">
        <v>883</v>
      </c>
      <c r="E215" s="7" t="e">
        <f>VLOOKUP(D215,'[1]SIN LIST2'!$A$2:$B$966,2,FALSE)</f>
        <v>#N/A</v>
      </c>
      <c r="F215" t="s">
        <v>884</v>
      </c>
      <c r="G215" t="s">
        <v>7442</v>
      </c>
    </row>
    <row r="216" spans="1:7">
      <c r="A216" t="s">
        <v>5229</v>
      </c>
      <c r="B216" t="s">
        <v>885</v>
      </c>
      <c r="C216" s="7" t="str">
        <f>VLOOKUP(B216,ETUCLIST!$A$2:$B$966,2,FALSE)</f>
        <v>Boric Acid</v>
      </c>
      <c r="D216" t="s">
        <v>886</v>
      </c>
      <c r="E216" s="7" t="str">
        <f>VLOOKUP(D216,'[1]SIN LIST2'!$A$2:$B$966,2,FALSE)</f>
        <v>Boric acid</v>
      </c>
      <c r="F216" t="s">
        <v>887</v>
      </c>
      <c r="G216" t="s">
        <v>5230</v>
      </c>
    </row>
    <row r="217" spans="1:7" hidden="1">
      <c r="A217" t="s">
        <v>5231</v>
      </c>
      <c r="B217" t="s">
        <v>3684</v>
      </c>
      <c r="C217" s="7" t="e">
        <f>VLOOKUP(B217,ETUCLIST!$A$2:$B$966,2,FALSE)</f>
        <v>#N/A</v>
      </c>
      <c r="D217" t="s">
        <v>3685</v>
      </c>
      <c r="E217" s="7" t="e">
        <f>VLOOKUP(D217,'[1]SIN LIST2'!$A$2:$B$966,2,FALSE)</f>
        <v>#N/A</v>
      </c>
      <c r="F217" t="s">
        <v>3686</v>
      </c>
      <c r="G217" t="s">
        <v>5232</v>
      </c>
    </row>
    <row r="218" spans="1:7" hidden="1">
      <c r="A218" t="s">
        <v>5233</v>
      </c>
      <c r="B218" t="s">
        <v>4030</v>
      </c>
      <c r="C218" s="7" t="e">
        <f>VLOOKUP(B218,ETUCLIST!$A$2:$B$966,2,FALSE)</f>
        <v>#N/A</v>
      </c>
      <c r="D218" t="s">
        <v>4031</v>
      </c>
      <c r="E218" s="7" t="e">
        <f>VLOOKUP(D218,'[1]SIN LIST2'!$A$2:$B$966,2,FALSE)</f>
        <v>#N/A</v>
      </c>
      <c r="F218" t="s">
        <v>4032</v>
      </c>
      <c r="G218" t="s">
        <v>5234</v>
      </c>
    </row>
    <row r="219" spans="1:7" hidden="1">
      <c r="A219" t="s">
        <v>6759</v>
      </c>
      <c r="B219" t="s">
        <v>888</v>
      </c>
      <c r="C219" s="7" t="e">
        <f>VLOOKUP(B219,ETUCLIST!$A$2:$B$966,2,FALSE)</f>
        <v>#N/A</v>
      </c>
      <c r="D219" t="s">
        <v>889</v>
      </c>
      <c r="E219" s="7" t="e">
        <f>VLOOKUP(D219,'[1]SIN LIST2'!$A$2:$B$966,2,FALSE)</f>
        <v>#N/A</v>
      </c>
      <c r="F219" t="s">
        <v>890</v>
      </c>
      <c r="G219" t="s">
        <v>6760</v>
      </c>
    </row>
    <row r="220" spans="1:7" hidden="1">
      <c r="A220" t="s">
        <v>6761</v>
      </c>
      <c r="B220" t="s">
        <v>891</v>
      </c>
      <c r="C220" s="7" t="e">
        <f>VLOOKUP(B220,ETUCLIST!$A$2:$B$966,2,FALSE)</f>
        <v>#N/A</v>
      </c>
      <c r="D220" t="s">
        <v>892</v>
      </c>
      <c r="E220" s="7" t="e">
        <f>VLOOKUP(D220,'[1]SIN LIST2'!$A$2:$B$966,2,FALSE)</f>
        <v>#N/A</v>
      </c>
      <c r="F220" t="s">
        <v>893</v>
      </c>
      <c r="G220" t="s">
        <v>6762</v>
      </c>
    </row>
    <row r="221" spans="1:7">
      <c r="A221" t="s">
        <v>5235</v>
      </c>
      <c r="B221" t="s">
        <v>896</v>
      </c>
      <c r="C221" s="7" t="str">
        <f>VLOOKUP(B221,ETUCLIST!$A$2:$B$966,2,FALSE)</f>
        <v>but-2-yne-1,4-diol</v>
      </c>
      <c r="D221" t="s">
        <v>897</v>
      </c>
      <c r="E221" s="7" t="e">
        <f>VLOOKUP(D221,'[1]SIN LIST2'!$A$2:$B$966,2,FALSE)</f>
        <v>#N/A</v>
      </c>
      <c r="F221" t="s">
        <v>898</v>
      </c>
      <c r="G221" t="s">
        <v>5236</v>
      </c>
    </row>
    <row r="222" spans="1:7" hidden="1">
      <c r="A222" t="s">
        <v>7443</v>
      </c>
      <c r="B222" t="s">
        <v>905</v>
      </c>
      <c r="C222" s="7" t="e">
        <f>VLOOKUP(B222,ETUCLIST!$A$2:$B$966,2,FALSE)</f>
        <v>#N/A</v>
      </c>
      <c r="D222" t="s">
        <v>906</v>
      </c>
      <c r="E222" s="7" t="e">
        <f>VLOOKUP(D222,'[1]SIN LIST2'!$A$2:$B$966,2,FALSE)</f>
        <v>#N/A</v>
      </c>
      <c r="F222" t="s">
        <v>907</v>
      </c>
      <c r="G222" t="s">
        <v>7444</v>
      </c>
    </row>
    <row r="223" spans="1:7" hidden="1">
      <c r="A223" t="s">
        <v>6763</v>
      </c>
      <c r="B223" t="s">
        <v>3687</v>
      </c>
      <c r="C223" s="7" t="e">
        <f>VLOOKUP(B223,ETUCLIST!$A$2:$B$966,2,FALSE)</f>
        <v>#N/A</v>
      </c>
      <c r="D223" t="s">
        <v>27</v>
      </c>
      <c r="E223" s="7" t="e">
        <f>VLOOKUP(D223,'[1]SIN LIST2'!$A$2:$B$966,2,FALSE)</f>
        <v>#N/A</v>
      </c>
      <c r="F223" t="s">
        <v>3688</v>
      </c>
      <c r="G223" t="s">
        <v>6764</v>
      </c>
    </row>
    <row r="224" spans="1:7" hidden="1">
      <c r="A224" s="1" t="s">
        <v>6765</v>
      </c>
      <c r="B224" t="s">
        <v>3689</v>
      </c>
      <c r="C224" s="7" t="e">
        <f>VLOOKUP(B224,ETUCLIST!$A$2:$B$966,2,FALSE)</f>
        <v>#N/A</v>
      </c>
      <c r="D224" t="s">
        <v>27</v>
      </c>
      <c r="E224" s="7" t="e">
        <f>VLOOKUP(D224,'[1]SIN LIST2'!$A$2:$B$966,2,FALSE)</f>
        <v>#N/A</v>
      </c>
      <c r="F224" t="s">
        <v>3690</v>
      </c>
      <c r="G224" t="s">
        <v>6766</v>
      </c>
    </row>
    <row r="225" spans="1:7">
      <c r="A225" t="s">
        <v>4715</v>
      </c>
      <c r="B225" t="s">
        <v>910</v>
      </c>
      <c r="C225" s="7" t="str">
        <f>VLOOKUP(B225,ETUCLIST!$A$2:$B$966,2,FALSE)</f>
        <v>Butyl methacrylate</v>
      </c>
      <c r="D225" t="s">
        <v>911</v>
      </c>
      <c r="E225" s="7" t="e">
        <f>VLOOKUP(D225,'[1]SIN LIST2'!$A$2:$B$966,2,FALSE)</f>
        <v>#N/A</v>
      </c>
      <c r="F225" t="s">
        <v>912</v>
      </c>
      <c r="G225" t="s">
        <v>5237</v>
      </c>
    </row>
    <row r="226" spans="1:7">
      <c r="A226" t="s">
        <v>3251</v>
      </c>
      <c r="B226" t="s">
        <v>3250</v>
      </c>
      <c r="C226" s="7" t="str">
        <f>VLOOKUP(B226,ETUCLIST!$A$2:$B$966,2,FALSE)</f>
        <v>Cadmium</v>
      </c>
      <c r="D226" t="s">
        <v>3867</v>
      </c>
      <c r="E226" s="7" t="str">
        <f>VLOOKUP(D226,'[1]SIN LIST2'!$A$2:$B$966,2,FALSE)</f>
        <v>Cadmium</v>
      </c>
      <c r="F226" t="s">
        <v>3868</v>
      </c>
      <c r="G226" t="s">
        <v>5238</v>
      </c>
    </row>
    <row r="227" spans="1:7">
      <c r="A227" t="s">
        <v>6769</v>
      </c>
      <c r="B227" t="s">
        <v>3375</v>
      </c>
      <c r="C227" s="7" t="str">
        <f>VLOOKUP(B227,ETUCLIST!$A$2:$B$966,2,FALSE)</f>
        <v>Cadmium Chloride</v>
      </c>
      <c r="D227" t="s">
        <v>3869</v>
      </c>
      <c r="E227" s="7" t="str">
        <f>VLOOKUP(D227,'[1]SIN LIST2'!$A$2:$B$966,2,FALSE)</f>
        <v>Cadmium chloride</v>
      </c>
      <c r="F227" t="s">
        <v>3870</v>
      </c>
      <c r="G227" t="s">
        <v>6770</v>
      </c>
    </row>
    <row r="228" spans="1:7" hidden="1">
      <c r="A228" t="s">
        <v>6771</v>
      </c>
      <c r="B228" t="s">
        <v>916</v>
      </c>
      <c r="C228" s="7" t="e">
        <f>VLOOKUP(B228,ETUCLIST!$A$2:$B$966,2,FALSE)</f>
        <v>#N/A</v>
      </c>
      <c r="D228" t="s">
        <v>917</v>
      </c>
      <c r="E228" s="7" t="e">
        <f>VLOOKUP(D228,'[1]SIN LIST2'!$A$2:$B$966,2,FALSE)</f>
        <v>#N/A</v>
      </c>
      <c r="F228" t="s">
        <v>918</v>
      </c>
      <c r="G228" t="s">
        <v>6772</v>
      </c>
    </row>
    <row r="229" spans="1:7">
      <c r="A229" t="s">
        <v>7445</v>
      </c>
      <c r="B229" t="s">
        <v>919</v>
      </c>
      <c r="C229" s="7" t="str">
        <f>VLOOKUP(B229,ETUCLIST!$A$2:$B$966,2,FALSE)</f>
        <v>cadmium nitrate</v>
      </c>
      <c r="D229" t="s">
        <v>920</v>
      </c>
      <c r="E229" s="7" t="e">
        <f>VLOOKUP(D229,'[1]SIN LIST2'!$A$2:$B$966,2,FALSE)</f>
        <v>#N/A</v>
      </c>
      <c r="F229" t="s">
        <v>921</v>
      </c>
      <c r="G229" t="s">
        <v>7446</v>
      </c>
    </row>
    <row r="230" spans="1:7">
      <c r="A230" t="s">
        <v>3320</v>
      </c>
      <c r="B230" t="s">
        <v>922</v>
      </c>
      <c r="C230" s="7" t="str">
        <f>VLOOKUP(B230,ETUCLIST!$A$2:$B$966,2,FALSE)</f>
        <v>Cadmium oxide</v>
      </c>
      <c r="D230" t="s">
        <v>923</v>
      </c>
      <c r="E230" s="7" t="str">
        <f>VLOOKUP(D230,'[1]SIN LIST2'!$A$2:$B$966,2,FALSE)</f>
        <v>Cadmium oxide</v>
      </c>
      <c r="F230" t="s">
        <v>924</v>
      </c>
      <c r="G230" t="s">
        <v>5239</v>
      </c>
    </row>
    <row r="231" spans="1:7" hidden="1">
      <c r="A231" t="s">
        <v>5255</v>
      </c>
      <c r="B231" t="s">
        <v>3691</v>
      </c>
      <c r="C231" s="7" t="e">
        <f>VLOOKUP(B231,ETUCLIST!$A$2:$B$966,2,FALSE)</f>
        <v>#N/A</v>
      </c>
      <c r="D231" t="s">
        <v>3692</v>
      </c>
      <c r="E231" s="7" t="e">
        <f>VLOOKUP(D231,'[1]SIN LIST2'!$A$2:$B$966,2,FALSE)</f>
        <v>#N/A</v>
      </c>
      <c r="F231" t="s">
        <v>3693</v>
      </c>
      <c r="G231" t="s">
        <v>5256</v>
      </c>
    </row>
    <row r="232" spans="1:7" hidden="1">
      <c r="A232" t="s">
        <v>7447</v>
      </c>
      <c r="B232" t="s">
        <v>4033</v>
      </c>
      <c r="C232" s="7" t="e">
        <f>VLOOKUP(B232,ETUCLIST!$A$2:$B$966,2,FALSE)</f>
        <v>#N/A</v>
      </c>
      <c r="D232" t="s">
        <v>4034</v>
      </c>
      <c r="E232" s="7" t="e">
        <f>VLOOKUP(D232,'[1]SIN LIST2'!$A$2:$B$966,2,FALSE)</f>
        <v>#N/A</v>
      </c>
      <c r="F232" t="s">
        <v>4035</v>
      </c>
      <c r="G232" t="s">
        <v>7448</v>
      </c>
    </row>
    <row r="233" spans="1:7" hidden="1">
      <c r="A233" t="s">
        <v>5266</v>
      </c>
      <c r="B233" t="s">
        <v>944</v>
      </c>
      <c r="C233" s="7" t="e">
        <f>VLOOKUP(B233,ETUCLIST!$A$2:$B$966,2,FALSE)</f>
        <v>#N/A</v>
      </c>
      <c r="D233" t="s">
        <v>945</v>
      </c>
      <c r="E233" s="7" t="e">
        <f>VLOOKUP(D233,'[1]SIN LIST2'!$A$2:$B$966,2,FALSE)</f>
        <v>#N/A</v>
      </c>
      <c r="F233" t="s">
        <v>947</v>
      </c>
      <c r="G233" t="s">
        <v>5267</v>
      </c>
    </row>
    <row r="234" spans="1:7" hidden="1">
      <c r="A234" t="s">
        <v>5275</v>
      </c>
      <c r="B234" t="s">
        <v>948</v>
      </c>
      <c r="C234" s="7" t="e">
        <f>VLOOKUP(B234,ETUCLIST!$A$2:$B$966,2,FALSE)</f>
        <v>#N/A</v>
      </c>
      <c r="D234" t="s">
        <v>949</v>
      </c>
      <c r="E234" s="7" t="e">
        <f>VLOOKUP(D234,'[1]SIN LIST2'!$A$2:$B$966,2,FALSE)</f>
        <v>#N/A</v>
      </c>
      <c r="F234" t="s">
        <v>951</v>
      </c>
      <c r="G234" t="s">
        <v>5276</v>
      </c>
    </row>
    <row r="235" spans="1:7" hidden="1">
      <c r="A235" t="s">
        <v>5277</v>
      </c>
      <c r="B235" t="s">
        <v>954</v>
      </c>
      <c r="C235" s="7" t="e">
        <f>VLOOKUP(B235,ETUCLIST!$A$2:$B$966,2,FALSE)</f>
        <v>#N/A</v>
      </c>
      <c r="D235" t="s">
        <v>27</v>
      </c>
      <c r="E235" s="7" t="e">
        <f>VLOOKUP(D235,'[1]SIN LIST2'!$A$2:$B$966,2,FALSE)</f>
        <v>#N/A</v>
      </c>
      <c r="F235" t="s">
        <v>956</v>
      </c>
      <c r="G235" t="s">
        <v>5278</v>
      </c>
    </row>
    <row r="236" spans="1:7" hidden="1">
      <c r="A236" t="s">
        <v>7449</v>
      </c>
      <c r="B236" t="s">
        <v>4036</v>
      </c>
      <c r="C236" s="7" t="e">
        <f>VLOOKUP(B236,ETUCLIST!$A$2:$B$966,2,FALSE)</f>
        <v>#N/A</v>
      </c>
      <c r="D236" t="s">
        <v>4037</v>
      </c>
      <c r="E236" s="7" t="e">
        <f>VLOOKUP(D236,'[1]SIN LIST2'!$A$2:$B$966,2,FALSE)</f>
        <v>#N/A</v>
      </c>
      <c r="F236" t="s">
        <v>4038</v>
      </c>
      <c r="G236" t="s">
        <v>7450</v>
      </c>
    </row>
    <row r="237" spans="1:7" hidden="1">
      <c r="A237" t="s">
        <v>5279</v>
      </c>
      <c r="B237" t="s">
        <v>4039</v>
      </c>
      <c r="C237" s="7" t="e">
        <f>VLOOKUP(B237,ETUCLIST!$A$2:$B$966,2,FALSE)</f>
        <v>#N/A</v>
      </c>
      <c r="D237" t="s">
        <v>4040</v>
      </c>
      <c r="E237" s="7" t="e">
        <f>VLOOKUP(D237,'[1]SIN LIST2'!$A$2:$B$966,2,FALSE)</f>
        <v>#N/A</v>
      </c>
      <c r="F237" t="s">
        <v>4041</v>
      </c>
      <c r="G237" t="s">
        <v>5280</v>
      </c>
    </row>
    <row r="238" spans="1:7" hidden="1">
      <c r="A238" t="s">
        <v>5281</v>
      </c>
      <c r="B238" t="s">
        <v>960</v>
      </c>
      <c r="C238" s="7" t="e">
        <f>VLOOKUP(B238,ETUCLIST!$A$2:$B$966,2,FALSE)</f>
        <v>#N/A</v>
      </c>
      <c r="D238" t="s">
        <v>961</v>
      </c>
      <c r="E238" s="7" t="e">
        <f>VLOOKUP(D238,'[1]SIN LIST2'!$A$2:$B$966,2,FALSE)</f>
        <v>#N/A</v>
      </c>
      <c r="F238" t="s">
        <v>963</v>
      </c>
      <c r="G238" t="s">
        <v>5282</v>
      </c>
    </row>
    <row r="239" spans="1:7" hidden="1">
      <c r="A239" t="s">
        <v>5283</v>
      </c>
      <c r="B239" t="s">
        <v>965</v>
      </c>
      <c r="C239" s="7" t="e">
        <f>VLOOKUP(B239,ETUCLIST!$A$2:$B$966,2,FALSE)</f>
        <v>#N/A</v>
      </c>
      <c r="D239" t="s">
        <v>966</v>
      </c>
      <c r="E239" s="7" t="e">
        <f>VLOOKUP(D239,'[1]SIN LIST2'!$A$2:$B$966,2,FALSE)</f>
        <v>#N/A</v>
      </c>
      <c r="F239" t="s">
        <v>968</v>
      </c>
      <c r="G239" t="s">
        <v>5284</v>
      </c>
    </row>
    <row r="240" spans="1:7" hidden="1">
      <c r="A240" t="s">
        <v>6775</v>
      </c>
      <c r="B240" t="s">
        <v>973</v>
      </c>
      <c r="C240" s="7" t="e">
        <f>VLOOKUP(B240,ETUCLIST!$A$2:$B$966,2,FALSE)</f>
        <v>#N/A</v>
      </c>
      <c r="D240" t="s">
        <v>974</v>
      </c>
      <c r="E240" s="7" t="e">
        <f>VLOOKUP(D240,'[1]SIN LIST2'!$A$2:$B$966,2,FALSE)</f>
        <v>#N/A</v>
      </c>
      <c r="F240" t="s">
        <v>975</v>
      </c>
      <c r="G240" t="s">
        <v>6776</v>
      </c>
    </row>
    <row r="241" spans="1:7" hidden="1">
      <c r="A241" t="s">
        <v>5287</v>
      </c>
      <c r="B241" t="s">
        <v>976</v>
      </c>
      <c r="C241" s="7" t="e">
        <f>VLOOKUP(B241,ETUCLIST!$A$2:$B$966,2,FALSE)</f>
        <v>#N/A</v>
      </c>
      <c r="D241" t="s">
        <v>977</v>
      </c>
      <c r="E241" s="7" t="e">
        <f>VLOOKUP(D241,'[1]SIN LIST2'!$A$2:$B$966,2,FALSE)</f>
        <v>#N/A</v>
      </c>
      <c r="F241" t="s">
        <v>979</v>
      </c>
      <c r="G241" t="s">
        <v>5288</v>
      </c>
    </row>
    <row r="242" spans="1:7" hidden="1">
      <c r="A242" t="s">
        <v>5289</v>
      </c>
      <c r="B242" t="s">
        <v>981</v>
      </c>
      <c r="C242" s="7" t="e">
        <f>VLOOKUP(B242,ETUCLIST!$A$2:$B$966,2,FALSE)</f>
        <v>#N/A</v>
      </c>
      <c r="D242" t="s">
        <v>982</v>
      </c>
      <c r="E242" s="7" t="e">
        <f>VLOOKUP(D242,'[1]SIN LIST2'!$A$2:$B$966,2,FALSE)</f>
        <v>#N/A</v>
      </c>
      <c r="F242" t="s">
        <v>984</v>
      </c>
      <c r="G242" t="s">
        <v>5290</v>
      </c>
    </row>
    <row r="243" spans="1:7" hidden="1">
      <c r="A243" t="s">
        <v>7451</v>
      </c>
      <c r="B243" t="s">
        <v>4042</v>
      </c>
      <c r="C243" s="7" t="e">
        <f>VLOOKUP(B243,ETUCLIST!$A$2:$B$966,2,FALSE)</f>
        <v>#N/A</v>
      </c>
      <c r="D243" t="s">
        <v>4043</v>
      </c>
      <c r="E243" s="7" t="e">
        <f>VLOOKUP(D243,'[1]SIN LIST2'!$A$2:$B$966,2,FALSE)</f>
        <v>#N/A</v>
      </c>
      <c r="F243" t="s">
        <v>4044</v>
      </c>
      <c r="G243" t="s">
        <v>7452</v>
      </c>
    </row>
    <row r="244" spans="1:7" hidden="1">
      <c r="A244" t="s">
        <v>6777</v>
      </c>
      <c r="B244" t="s">
        <v>985</v>
      </c>
      <c r="C244" s="7" t="e">
        <f>VLOOKUP(B244,ETUCLIST!$A$2:$B$966,2,FALSE)</f>
        <v>#N/A</v>
      </c>
      <c r="D244" t="s">
        <v>986</v>
      </c>
      <c r="E244" s="7" t="e">
        <f>VLOOKUP(D244,'[1]SIN LIST2'!$A$2:$B$966,2,FALSE)</f>
        <v>#N/A</v>
      </c>
      <c r="F244" t="s">
        <v>987</v>
      </c>
      <c r="G244" t="s">
        <v>6778</v>
      </c>
    </row>
    <row r="245" spans="1:7">
      <c r="A245" t="s">
        <v>5297</v>
      </c>
      <c r="B245" t="s">
        <v>3406</v>
      </c>
      <c r="C245" s="7" t="str">
        <f>VLOOKUP(B245,ETUCLIST!$A$2:$B$966,2,FALSE)</f>
        <v>carbon monoxide</v>
      </c>
      <c r="D245" t="s">
        <v>4045</v>
      </c>
      <c r="E245" s="7" t="str">
        <f>VLOOKUP(D245,'[1]SIN LIST2'!$A$2:$B$966,2,FALSE)</f>
        <v>Carbon monoxide</v>
      </c>
      <c r="F245" t="s">
        <v>4046</v>
      </c>
      <c r="G245" t="s">
        <v>5298</v>
      </c>
    </row>
    <row r="246" spans="1:7" hidden="1">
      <c r="A246" t="s">
        <v>5299</v>
      </c>
      <c r="B246" t="s">
        <v>991</v>
      </c>
      <c r="C246" s="7" t="e">
        <f>VLOOKUP(B246,ETUCLIST!$A$2:$B$966,2,FALSE)</f>
        <v>#N/A</v>
      </c>
      <c r="D246" t="s">
        <v>992</v>
      </c>
      <c r="E246" s="7" t="e">
        <f>VLOOKUP(D246,'[1]SIN LIST2'!$A$2:$B$966,2,FALSE)</f>
        <v>#N/A</v>
      </c>
      <c r="F246" t="s">
        <v>993</v>
      </c>
      <c r="G246" t="s">
        <v>5300</v>
      </c>
    </row>
    <row r="247" spans="1:7" hidden="1">
      <c r="A247" t="s">
        <v>6781</v>
      </c>
      <c r="B247" t="s">
        <v>4047</v>
      </c>
      <c r="C247" s="7" t="e">
        <f>VLOOKUP(B247,ETUCLIST!$A$2:$B$966,2,FALSE)</f>
        <v>#N/A</v>
      </c>
      <c r="D247" t="s">
        <v>4048</v>
      </c>
      <c r="E247" s="7" t="e">
        <f>VLOOKUP(D247,'[1]SIN LIST2'!$A$2:$B$966,2,FALSE)</f>
        <v>#N/A</v>
      </c>
      <c r="F247" t="s">
        <v>4049</v>
      </c>
      <c r="G247" t="s">
        <v>6782</v>
      </c>
    </row>
    <row r="248" spans="1:7" hidden="1">
      <c r="A248" t="s">
        <v>5301</v>
      </c>
      <c r="B248" t="s">
        <v>997</v>
      </c>
      <c r="C248" s="7" t="e">
        <f>VLOOKUP(B248,ETUCLIST!$A$2:$B$966,2,FALSE)</f>
        <v>#N/A</v>
      </c>
      <c r="D248" t="s">
        <v>998</v>
      </c>
      <c r="E248" s="7" t="e">
        <f>VLOOKUP(D248,'[1]SIN LIST2'!$A$2:$B$966,2,FALSE)</f>
        <v>#N/A</v>
      </c>
      <c r="F248" t="s">
        <v>999</v>
      </c>
      <c r="G248" t="s">
        <v>5302</v>
      </c>
    </row>
    <row r="249" spans="1:7" hidden="1">
      <c r="A249" t="s">
        <v>7453</v>
      </c>
      <c r="B249" t="s">
        <v>1000</v>
      </c>
      <c r="C249" s="7" t="e">
        <f>VLOOKUP(B249,ETUCLIST!$A$2:$B$966,2,FALSE)</f>
        <v>#N/A</v>
      </c>
      <c r="D249" t="s">
        <v>1001</v>
      </c>
      <c r="E249" s="7" t="e">
        <f>VLOOKUP(D249,'[1]SIN LIST2'!$A$2:$B$966,2,FALSE)</f>
        <v>#N/A</v>
      </c>
      <c r="F249" t="s">
        <v>1002</v>
      </c>
      <c r="G249" t="s">
        <v>7454</v>
      </c>
    </row>
    <row r="250" spans="1:7" hidden="1">
      <c r="A250" t="s">
        <v>5317</v>
      </c>
      <c r="B250" t="s">
        <v>4050</v>
      </c>
      <c r="C250" s="7" t="e">
        <f>VLOOKUP(B250,ETUCLIST!$A$2:$B$966,2,FALSE)</f>
        <v>#N/A</v>
      </c>
      <c r="D250" t="s">
        <v>4051</v>
      </c>
      <c r="E250" s="7" t="e">
        <f>VLOOKUP(D250,'[1]SIN LIST2'!$A$2:$B$966,2,FALSE)</f>
        <v>#N/A</v>
      </c>
      <c r="F250" t="s">
        <v>4052</v>
      </c>
      <c r="G250" t="s">
        <v>5318</v>
      </c>
    </row>
    <row r="251" spans="1:7" hidden="1">
      <c r="A251" t="s">
        <v>5319</v>
      </c>
      <c r="B251" t="s">
        <v>1003</v>
      </c>
      <c r="C251" s="7" t="e">
        <f>VLOOKUP(B251,ETUCLIST!$A$2:$B$966,2,FALSE)</f>
        <v>#N/A</v>
      </c>
      <c r="D251" t="s">
        <v>1004</v>
      </c>
      <c r="E251" s="7" t="e">
        <f>VLOOKUP(D251,'[1]SIN LIST2'!$A$2:$B$966,2,FALSE)</f>
        <v>#N/A</v>
      </c>
      <c r="F251" t="s">
        <v>1005</v>
      </c>
      <c r="G251" t="s">
        <v>5320</v>
      </c>
    </row>
    <row r="252" spans="1:7" hidden="1">
      <c r="A252" t="s">
        <v>5321</v>
      </c>
      <c r="B252" t="s">
        <v>1006</v>
      </c>
      <c r="C252" s="7" t="e">
        <f>VLOOKUP(B252,ETUCLIST!$A$2:$B$966,2,FALSE)</f>
        <v>#N/A</v>
      </c>
      <c r="D252" t="s">
        <v>1007</v>
      </c>
      <c r="E252" s="7" t="e">
        <f>VLOOKUP(D252,'[1]SIN LIST2'!$A$2:$B$966,2,FALSE)</f>
        <v>#N/A</v>
      </c>
      <c r="F252" t="s">
        <v>1008</v>
      </c>
      <c r="G252" t="s">
        <v>5322</v>
      </c>
    </row>
    <row r="253" spans="1:7" hidden="1">
      <c r="A253" t="s">
        <v>5327</v>
      </c>
      <c r="B253" t="s">
        <v>5328</v>
      </c>
      <c r="C253" s="7" t="e">
        <f>VLOOKUP(B253,ETUCLIST!$A$2:$B$966,2,FALSE)</f>
        <v>#N/A</v>
      </c>
      <c r="D253" t="s">
        <v>5329</v>
      </c>
      <c r="E253" s="7" t="e">
        <f>VLOOKUP(D253,'[1]SIN LIST2'!$A$2:$B$966,2,FALSE)</f>
        <v>#N/A</v>
      </c>
      <c r="F253" t="s">
        <v>5330</v>
      </c>
      <c r="G253" t="s">
        <v>5331</v>
      </c>
    </row>
    <row r="254" spans="1:7" hidden="1">
      <c r="A254" t="s">
        <v>7455</v>
      </c>
      <c r="B254" t="s">
        <v>4053</v>
      </c>
      <c r="C254" s="7" t="e">
        <f>VLOOKUP(B254,ETUCLIST!$A$2:$B$966,2,FALSE)</f>
        <v>#N/A</v>
      </c>
      <c r="D254" t="s">
        <v>4054</v>
      </c>
      <c r="E254" s="7" t="e">
        <f>VLOOKUP(D254,'[1]SIN LIST2'!$A$2:$B$966,2,FALSE)</f>
        <v>#N/A</v>
      </c>
      <c r="F254" t="s">
        <v>4055</v>
      </c>
      <c r="G254" t="s">
        <v>7456</v>
      </c>
    </row>
    <row r="255" spans="1:7" hidden="1">
      <c r="A255" t="s">
        <v>7457</v>
      </c>
      <c r="B255" t="s">
        <v>1024</v>
      </c>
      <c r="C255" s="7" t="e">
        <f>VLOOKUP(B255,ETUCLIST!$A$2:$B$966,2,FALSE)</f>
        <v>#N/A</v>
      </c>
      <c r="D255" t="s">
        <v>1025</v>
      </c>
      <c r="E255" s="7" t="e">
        <f>VLOOKUP(D255,'[1]SIN LIST2'!$A$2:$B$966,2,FALSE)</f>
        <v>#N/A</v>
      </c>
      <c r="F255" t="s">
        <v>1026</v>
      </c>
      <c r="G255" t="s">
        <v>7458</v>
      </c>
    </row>
    <row r="256" spans="1:7" hidden="1">
      <c r="A256" t="s">
        <v>5332</v>
      </c>
      <c r="B256" t="s">
        <v>1027</v>
      </c>
      <c r="C256" s="7" t="e">
        <f>VLOOKUP(B256,ETUCLIST!$A$2:$B$966,2,FALSE)</f>
        <v>#N/A</v>
      </c>
      <c r="D256" t="s">
        <v>1028</v>
      </c>
      <c r="E256" s="7" t="e">
        <f>VLOOKUP(D256,'[1]SIN LIST2'!$A$2:$B$966,2,FALSE)</f>
        <v>#N/A</v>
      </c>
      <c r="F256" t="s">
        <v>1029</v>
      </c>
      <c r="G256" t="s">
        <v>5333</v>
      </c>
    </row>
    <row r="257" spans="1:7" hidden="1">
      <c r="A257" t="s">
        <v>5339</v>
      </c>
      <c r="B257" t="s">
        <v>1030</v>
      </c>
      <c r="C257" s="7" t="e">
        <f>VLOOKUP(B257,ETUCLIST!$A$2:$B$966,2,FALSE)</f>
        <v>#N/A</v>
      </c>
      <c r="D257" t="s">
        <v>1031</v>
      </c>
      <c r="E257" s="7" t="e">
        <f>VLOOKUP(D257,'[1]SIN LIST2'!$A$2:$B$966,2,FALSE)</f>
        <v>#N/A</v>
      </c>
      <c r="F257" t="s">
        <v>1032</v>
      </c>
      <c r="G257" t="s">
        <v>5340</v>
      </c>
    </row>
    <row r="258" spans="1:7" hidden="1">
      <c r="A258" t="s">
        <v>7459</v>
      </c>
      <c r="B258" t="s">
        <v>1033</v>
      </c>
      <c r="C258" s="7" t="e">
        <f>VLOOKUP(B258,ETUCLIST!$A$2:$B$966,2,FALSE)</f>
        <v>#N/A</v>
      </c>
      <c r="D258" t="s">
        <v>1034</v>
      </c>
      <c r="E258" s="7" t="e">
        <f>VLOOKUP(D258,'[1]SIN LIST2'!$A$2:$B$966,2,FALSE)</f>
        <v>#N/A</v>
      </c>
      <c r="F258" t="s">
        <v>1035</v>
      </c>
      <c r="G258" t="s">
        <v>7460</v>
      </c>
    </row>
    <row r="259" spans="1:7" hidden="1">
      <c r="A259" t="s">
        <v>5341</v>
      </c>
      <c r="B259" t="s">
        <v>4056</v>
      </c>
      <c r="C259" s="7" t="e">
        <f>VLOOKUP(B259,ETUCLIST!$A$2:$B$966,2,FALSE)</f>
        <v>#N/A</v>
      </c>
      <c r="D259" t="s">
        <v>4057</v>
      </c>
      <c r="E259" s="7" t="e">
        <f>VLOOKUP(D259,'[1]SIN LIST2'!$A$2:$B$966,2,FALSE)</f>
        <v>#N/A</v>
      </c>
      <c r="F259" t="s">
        <v>4058</v>
      </c>
      <c r="G259" t="s">
        <v>5342</v>
      </c>
    </row>
    <row r="260" spans="1:7" hidden="1">
      <c r="A260" t="s">
        <v>5343</v>
      </c>
      <c r="B260" t="s">
        <v>4059</v>
      </c>
      <c r="C260" s="7" t="e">
        <f>VLOOKUP(B260,ETUCLIST!$A$2:$B$966,2,FALSE)</f>
        <v>#N/A</v>
      </c>
      <c r="D260" t="s">
        <v>4060</v>
      </c>
      <c r="E260" s="7" t="e">
        <f>VLOOKUP(D260,'[1]SIN LIST2'!$A$2:$B$966,2,FALSE)</f>
        <v>#N/A</v>
      </c>
      <c r="F260" t="s">
        <v>4061</v>
      </c>
      <c r="G260" t="s">
        <v>5344</v>
      </c>
    </row>
    <row r="261" spans="1:7">
      <c r="A261" t="s">
        <v>6783</v>
      </c>
      <c r="B261" t="s">
        <v>3346</v>
      </c>
      <c r="C261" s="7" t="str">
        <f>VLOOKUP(B261,ETUCLIST!$A$2:$B$966,2,FALSE)</f>
        <v>Chromium (VI) trioxide</v>
      </c>
      <c r="D261" t="s">
        <v>4062</v>
      </c>
      <c r="E261" s="7" t="str">
        <f>VLOOKUP(D261,'[1]SIN LIST2'!$A$2:$B$966,2,FALSE)</f>
        <v>Chromium trioxide</v>
      </c>
      <c r="F261" t="s">
        <v>4063</v>
      </c>
      <c r="G261" t="s">
        <v>6784</v>
      </c>
    </row>
    <row r="262" spans="1:7" hidden="1">
      <c r="A262" t="s">
        <v>7461</v>
      </c>
      <c r="B262" t="s">
        <v>4064</v>
      </c>
      <c r="C262" s="7" t="e">
        <f>VLOOKUP(B262,ETUCLIST!$A$2:$B$966,2,FALSE)</f>
        <v>#N/A</v>
      </c>
      <c r="D262" t="s">
        <v>4065</v>
      </c>
      <c r="E262" s="7" t="e">
        <f>VLOOKUP(D262,'[1]SIN LIST2'!$A$2:$B$966,2,FALSE)</f>
        <v>#N/A</v>
      </c>
      <c r="F262" t="s">
        <v>4066</v>
      </c>
      <c r="G262" t="s">
        <v>7462</v>
      </c>
    </row>
    <row r="263" spans="1:7" hidden="1">
      <c r="A263" t="s">
        <v>5345</v>
      </c>
      <c r="B263" t="s">
        <v>1037</v>
      </c>
      <c r="C263" s="7" t="e">
        <f>VLOOKUP(B263,ETUCLIST!$A$2:$B$966,2,FALSE)</f>
        <v>#N/A</v>
      </c>
      <c r="D263" t="s">
        <v>1038</v>
      </c>
      <c r="E263" s="7" t="e">
        <f>VLOOKUP(D263,'[1]SIN LIST2'!$A$2:$B$966,2,FALSE)</f>
        <v>#N/A</v>
      </c>
      <c r="F263" t="s">
        <v>1040</v>
      </c>
      <c r="G263" t="s">
        <v>5346</v>
      </c>
    </row>
    <row r="264" spans="1:7">
      <c r="A264" t="s">
        <v>5347</v>
      </c>
      <c r="B264" t="s">
        <v>1042</v>
      </c>
      <c r="C264" s="7" t="str">
        <f>VLOOKUP(B264,ETUCLIST!$A$2:$B$966,2,FALSE)</f>
        <v>cobalt</v>
      </c>
      <c r="D264" t="s">
        <v>1043</v>
      </c>
      <c r="E264" s="7" t="e">
        <f>VLOOKUP(D264,'[1]SIN LIST2'!$A$2:$B$966,2,FALSE)</f>
        <v>#N/A</v>
      </c>
      <c r="F264" t="s">
        <v>1044</v>
      </c>
      <c r="G264" t="s">
        <v>5348</v>
      </c>
    </row>
    <row r="265" spans="1:7" hidden="1">
      <c r="A265" t="s">
        <v>7463</v>
      </c>
      <c r="B265" t="s">
        <v>4067</v>
      </c>
      <c r="C265" s="7" t="e">
        <f>VLOOKUP(B265,ETUCLIST!$A$2:$B$966,2,FALSE)</f>
        <v>#N/A</v>
      </c>
      <c r="D265" t="s">
        <v>4068</v>
      </c>
      <c r="E265" s="7" t="e">
        <f>VLOOKUP(D265,'[1]SIN LIST2'!$A$2:$B$966,2,FALSE)</f>
        <v>#N/A</v>
      </c>
      <c r="F265" t="s">
        <v>4069</v>
      </c>
      <c r="G265" t="s">
        <v>7464</v>
      </c>
    </row>
    <row r="266" spans="1:7">
      <c r="A266" t="s">
        <v>6787</v>
      </c>
      <c r="B266" t="s">
        <v>3398</v>
      </c>
      <c r="C266" s="7" t="str">
        <f>VLOOKUP(B266,ETUCLIST!$A$2:$B$966,2,FALSE)</f>
        <v>Cobalt(II) carbonate</v>
      </c>
      <c r="D266" t="s">
        <v>4070</v>
      </c>
      <c r="E266" s="7" t="str">
        <f>VLOOKUP(D266,'[1]SIN LIST2'!$A$2:$B$966,2,FALSE)</f>
        <v>Cobalt carbonate</v>
      </c>
      <c r="F266" t="s">
        <v>4071</v>
      </c>
      <c r="G266" t="s">
        <v>6788</v>
      </c>
    </row>
    <row r="267" spans="1:7">
      <c r="A267" t="s">
        <v>5349</v>
      </c>
      <c r="B267" t="s">
        <v>3252</v>
      </c>
      <c r="C267" s="7" t="str">
        <f>VLOOKUP(B267,ETUCLIST!$A$2:$B$966,2,FALSE)</f>
        <v>Cobalt(II) acetate</v>
      </c>
      <c r="D267" t="s">
        <v>3490</v>
      </c>
      <c r="E267" s="7" t="str">
        <f>VLOOKUP(D267,'[1]SIN LIST2'!$A$2:$B$966,2,FALSE)</f>
        <v>Cobalt acetate</v>
      </c>
      <c r="F267" t="s">
        <v>3491</v>
      </c>
      <c r="G267" t="s">
        <v>5350</v>
      </c>
    </row>
    <row r="268" spans="1:7">
      <c r="A268" t="s">
        <v>3299</v>
      </c>
      <c r="B268" t="s">
        <v>3298</v>
      </c>
      <c r="C268" s="7" t="str">
        <f>VLOOKUP(B268,ETUCLIST!$A$2:$B$966,2,FALSE)</f>
        <v>Cobalt dichloride</v>
      </c>
      <c r="D268" t="s">
        <v>4072</v>
      </c>
      <c r="E268" s="7" t="str">
        <f>VLOOKUP(D268,'[1]SIN LIST2'!$A$2:$B$966,2,FALSE)</f>
        <v>Cobalt dichloride</v>
      </c>
      <c r="F268" t="s">
        <v>4073</v>
      </c>
      <c r="G268" t="s">
        <v>6789</v>
      </c>
    </row>
    <row r="269" spans="1:7">
      <c r="A269" t="s">
        <v>6790</v>
      </c>
      <c r="B269" t="s">
        <v>1048</v>
      </c>
      <c r="C269" s="7" t="str">
        <f>VLOOKUP(B269,ETUCLIST!$A$2:$B$966,2,FALSE)</f>
        <v>cobalt dihydroxide</v>
      </c>
      <c r="D269" t="s">
        <v>1049</v>
      </c>
      <c r="E269" s="7" t="e">
        <f>VLOOKUP(D269,'[1]SIN LIST2'!$A$2:$B$966,2,FALSE)</f>
        <v>#N/A</v>
      </c>
      <c r="F269" t="s">
        <v>1050</v>
      </c>
      <c r="G269" t="s">
        <v>6791</v>
      </c>
    </row>
    <row r="270" spans="1:7">
      <c r="A270" t="s">
        <v>6792</v>
      </c>
      <c r="B270" t="s">
        <v>3364</v>
      </c>
      <c r="C270" s="7" t="str">
        <f>VLOOKUP(B270,ETUCLIST!$A$2:$B$966,2,FALSE)</f>
        <v>Colbalt (II) Nitrate</v>
      </c>
      <c r="D270" t="s">
        <v>4074</v>
      </c>
      <c r="E270" s="7" t="str">
        <f>VLOOKUP(D270,'[1]SIN LIST2'!$A$2:$B$966,2,FALSE)</f>
        <v>Cobalt nitrate</v>
      </c>
      <c r="F270" t="s">
        <v>4075</v>
      </c>
      <c r="G270" t="s">
        <v>6793</v>
      </c>
    </row>
    <row r="271" spans="1:7">
      <c r="A271" t="s">
        <v>6796</v>
      </c>
      <c r="B271" t="s">
        <v>1054</v>
      </c>
      <c r="C271" s="7" t="str">
        <f>VLOOKUP(B271,ETUCLIST!$A$2:$B$966,2,FALSE)</f>
        <v>Cobalt(II) sulphate</v>
      </c>
      <c r="D271" t="s">
        <v>1055</v>
      </c>
      <c r="E271" s="7" t="str">
        <f>VLOOKUP(D271,'[1]SIN LIST2'!$A$2:$B$966,2,FALSE)</f>
        <v>Cobalt sulphate</v>
      </c>
      <c r="F271" t="s">
        <v>1056</v>
      </c>
      <c r="G271" t="s">
        <v>6797</v>
      </c>
    </row>
    <row r="272" spans="1:7" hidden="1">
      <c r="A272" t="s">
        <v>7465</v>
      </c>
      <c r="B272" t="s">
        <v>1057</v>
      </c>
      <c r="C272" s="7" t="e">
        <f>VLOOKUP(B272,ETUCLIST!$A$2:$B$966,2,FALSE)</f>
        <v>#N/A</v>
      </c>
      <c r="D272" t="s">
        <v>1058</v>
      </c>
      <c r="E272" s="7" t="e">
        <f>VLOOKUP(D272,'[1]SIN LIST2'!$A$2:$B$966,2,FALSE)</f>
        <v>#N/A</v>
      </c>
      <c r="F272" t="s">
        <v>1059</v>
      </c>
      <c r="G272" t="s">
        <v>7466</v>
      </c>
    </row>
    <row r="273" spans="1:7" hidden="1">
      <c r="A273" s="1" t="s">
        <v>6798</v>
      </c>
      <c r="B273" t="s">
        <v>1072</v>
      </c>
      <c r="C273" s="7" t="e">
        <f>VLOOKUP(B273,ETUCLIST!$A$2:$B$966,2,FALSE)</f>
        <v>#N/A</v>
      </c>
      <c r="D273" t="s">
        <v>1073</v>
      </c>
      <c r="E273" s="7" t="e">
        <f>VLOOKUP(D273,'[1]SIN LIST2'!$A$2:$B$966,2,FALSE)</f>
        <v>#N/A</v>
      </c>
      <c r="F273" t="s">
        <v>1074</v>
      </c>
      <c r="G273" t="s">
        <v>6799</v>
      </c>
    </row>
    <row r="274" spans="1:7" hidden="1">
      <c r="A274" t="s">
        <v>5356</v>
      </c>
      <c r="B274" t="s">
        <v>1078</v>
      </c>
      <c r="C274" s="7" t="e">
        <f>VLOOKUP(B274,ETUCLIST!$A$2:$B$966,2,FALSE)</f>
        <v>#N/A</v>
      </c>
      <c r="D274" t="s">
        <v>1079</v>
      </c>
      <c r="E274" s="7" t="e">
        <f>VLOOKUP(D274,'[1]SIN LIST2'!$A$2:$B$966,2,FALSE)</f>
        <v>#N/A</v>
      </c>
      <c r="F274" t="s">
        <v>1080</v>
      </c>
      <c r="G274" t="s">
        <v>5357</v>
      </c>
    </row>
    <row r="275" spans="1:7" hidden="1">
      <c r="A275" t="s">
        <v>5363</v>
      </c>
      <c r="B275" t="s">
        <v>1081</v>
      </c>
      <c r="C275" s="7" t="e">
        <f>VLOOKUP(B275,ETUCLIST!$A$2:$B$966,2,FALSE)</f>
        <v>#N/A</v>
      </c>
      <c r="D275" t="s">
        <v>1082</v>
      </c>
      <c r="E275" s="7" t="e">
        <f>VLOOKUP(D275,'[1]SIN LIST2'!$A$2:$B$966,2,FALSE)</f>
        <v>#N/A</v>
      </c>
      <c r="F275" t="s">
        <v>1083</v>
      </c>
      <c r="G275" t="s">
        <v>5364</v>
      </c>
    </row>
    <row r="276" spans="1:7" hidden="1">
      <c r="A276" t="s">
        <v>5365</v>
      </c>
      <c r="B276" t="s">
        <v>1084</v>
      </c>
      <c r="C276" s="7" t="e">
        <f>VLOOKUP(B276,ETUCLIST!$A$2:$B$966,2,FALSE)</f>
        <v>#N/A</v>
      </c>
      <c r="D276" t="s">
        <v>1085</v>
      </c>
      <c r="E276" s="7" t="e">
        <f>VLOOKUP(D276,'[1]SIN LIST2'!$A$2:$B$966,2,FALSE)</f>
        <v>#N/A</v>
      </c>
      <c r="F276" t="s">
        <v>1086</v>
      </c>
      <c r="G276" t="s">
        <v>5366</v>
      </c>
    </row>
    <row r="277" spans="1:7" hidden="1">
      <c r="A277" t="s">
        <v>5367</v>
      </c>
      <c r="B277" t="s">
        <v>1087</v>
      </c>
      <c r="C277" s="7" t="e">
        <f>VLOOKUP(B277,ETUCLIST!$A$2:$B$966,2,FALSE)</f>
        <v>#N/A</v>
      </c>
      <c r="D277" t="s">
        <v>1088</v>
      </c>
      <c r="E277" s="7" t="e">
        <f>VLOOKUP(D277,'[1]SIN LIST2'!$A$2:$B$966,2,FALSE)</f>
        <v>#N/A</v>
      </c>
      <c r="F277" t="s">
        <v>1089</v>
      </c>
      <c r="G277" t="s">
        <v>5368</v>
      </c>
    </row>
    <row r="278" spans="1:7" hidden="1">
      <c r="A278" t="s">
        <v>5369</v>
      </c>
      <c r="B278" t="s">
        <v>3694</v>
      </c>
      <c r="C278" s="7" t="e">
        <f>VLOOKUP(B278,ETUCLIST!$A$2:$B$966,2,FALSE)</f>
        <v>#N/A</v>
      </c>
      <c r="D278" t="s">
        <v>3695</v>
      </c>
      <c r="E278" s="7" t="e">
        <f>VLOOKUP(D278,'[1]SIN LIST2'!$A$2:$B$966,2,FALSE)</f>
        <v>#N/A</v>
      </c>
      <c r="F278" t="s">
        <v>3696</v>
      </c>
      <c r="G278" t="s">
        <v>5370</v>
      </c>
    </row>
    <row r="279" spans="1:7" hidden="1">
      <c r="A279" t="s">
        <v>5371</v>
      </c>
      <c r="B279" t="s">
        <v>1090</v>
      </c>
      <c r="C279" s="7" t="e">
        <f>VLOOKUP(B279,ETUCLIST!$A$2:$B$966,2,FALSE)</f>
        <v>#N/A</v>
      </c>
      <c r="D279" t="s">
        <v>1091</v>
      </c>
      <c r="E279" s="7" t="e">
        <f>VLOOKUP(D279,'[1]SIN LIST2'!$A$2:$B$966,2,FALSE)</f>
        <v>#N/A</v>
      </c>
      <c r="F279" t="s">
        <v>1092</v>
      </c>
      <c r="G279" t="s">
        <v>5372</v>
      </c>
    </row>
    <row r="280" spans="1:7" hidden="1">
      <c r="A280" t="s">
        <v>5375</v>
      </c>
      <c r="B280" t="s">
        <v>5376</v>
      </c>
      <c r="C280" s="7" t="e">
        <f>VLOOKUP(B280,ETUCLIST!$A$2:$B$966,2,FALSE)</f>
        <v>#N/A</v>
      </c>
      <c r="D280" t="s">
        <v>5377</v>
      </c>
      <c r="E280" s="7" t="e">
        <f>VLOOKUP(D280,'[1]SIN LIST2'!$A$2:$B$966,2,FALSE)</f>
        <v>#N/A</v>
      </c>
      <c r="F280" t="s">
        <v>5378</v>
      </c>
      <c r="G280" t="s">
        <v>5379</v>
      </c>
    </row>
    <row r="281" spans="1:7" hidden="1">
      <c r="A281" t="s">
        <v>6802</v>
      </c>
      <c r="B281" t="s">
        <v>4076</v>
      </c>
      <c r="C281" s="7" t="e">
        <f>VLOOKUP(B281,ETUCLIST!$A$2:$B$966,2,FALSE)</f>
        <v>#N/A</v>
      </c>
      <c r="D281" t="s">
        <v>4077</v>
      </c>
      <c r="E281" s="7" t="e">
        <f>VLOOKUP(D281,'[1]SIN LIST2'!$A$2:$B$966,2,FALSE)</f>
        <v>#N/A</v>
      </c>
      <c r="F281" t="s">
        <v>4078</v>
      </c>
      <c r="G281" t="s">
        <v>6803</v>
      </c>
    </row>
    <row r="282" spans="1:7" hidden="1">
      <c r="A282" t="s">
        <v>6810</v>
      </c>
      <c r="B282" t="s">
        <v>1116</v>
      </c>
      <c r="C282" s="7" t="e">
        <f>VLOOKUP(B282,ETUCLIST!$A$2:$B$966,2,FALSE)</f>
        <v>#N/A</v>
      </c>
      <c r="D282" t="s">
        <v>1117</v>
      </c>
      <c r="E282" s="7" t="e">
        <f>VLOOKUP(D282,'[1]SIN LIST2'!$A$2:$B$966,2,FALSE)</f>
        <v>#N/A</v>
      </c>
      <c r="F282" t="s">
        <v>1119</v>
      </c>
      <c r="G282" t="s">
        <v>6811</v>
      </c>
    </row>
    <row r="283" spans="1:7" hidden="1">
      <c r="A283" t="s">
        <v>7467</v>
      </c>
      <c r="B283" t="s">
        <v>1120</v>
      </c>
      <c r="C283" s="7" t="e">
        <f>VLOOKUP(B283,ETUCLIST!$A$2:$B$966,2,FALSE)</f>
        <v>#N/A</v>
      </c>
      <c r="D283" t="s">
        <v>1121</v>
      </c>
      <c r="E283" s="7" t="e">
        <f>VLOOKUP(D283,'[1]SIN LIST2'!$A$2:$B$966,2,FALSE)</f>
        <v>#N/A</v>
      </c>
      <c r="F283" t="s">
        <v>1122</v>
      </c>
      <c r="G283" t="s">
        <v>7468</v>
      </c>
    </row>
    <row r="284" spans="1:7" hidden="1">
      <c r="A284" s="1" t="s">
        <v>7469</v>
      </c>
      <c r="B284" t="s">
        <v>4079</v>
      </c>
      <c r="C284" s="7" t="e">
        <f>VLOOKUP(B284,ETUCLIST!$A$2:$B$966,2,FALSE)</f>
        <v>#N/A</v>
      </c>
      <c r="D284" t="s">
        <v>4080</v>
      </c>
      <c r="E284" s="7" t="e">
        <f>VLOOKUP(D284,'[1]SIN LIST2'!$A$2:$B$966,2,FALSE)</f>
        <v>#N/A</v>
      </c>
      <c r="F284" t="s">
        <v>4081</v>
      </c>
      <c r="G284" t="s">
        <v>7470</v>
      </c>
    </row>
    <row r="285" spans="1:7" hidden="1">
      <c r="A285" t="s">
        <v>7471</v>
      </c>
      <c r="B285" t="s">
        <v>483</v>
      </c>
      <c r="C285" s="7" t="e">
        <f>VLOOKUP(B285,ETUCLIST!$A$2:$B$966,2,FALSE)</f>
        <v>#N/A</v>
      </c>
      <c r="D285" t="s">
        <v>484</v>
      </c>
      <c r="E285" s="7" t="e">
        <f>VLOOKUP(D285,'[1]SIN LIST2'!$A$2:$B$966,2,FALSE)</f>
        <v>#N/A</v>
      </c>
      <c r="F285" t="s">
        <v>485</v>
      </c>
      <c r="G285" t="s">
        <v>7472</v>
      </c>
    </row>
    <row r="286" spans="1:7" hidden="1">
      <c r="A286" t="s">
        <v>7473</v>
      </c>
      <c r="B286" t="s">
        <v>4082</v>
      </c>
      <c r="C286" s="7" t="e">
        <f>VLOOKUP(B286,ETUCLIST!$A$2:$B$966,2,FALSE)</f>
        <v>#N/A</v>
      </c>
      <c r="D286" t="s">
        <v>4083</v>
      </c>
      <c r="E286" s="7" t="e">
        <f>VLOOKUP(D286,'[1]SIN LIST2'!$A$2:$B$966,2,FALSE)</f>
        <v>#N/A</v>
      </c>
      <c r="F286" t="s">
        <v>4084</v>
      </c>
      <c r="G286" t="s">
        <v>7474</v>
      </c>
    </row>
    <row r="287" spans="1:7" hidden="1">
      <c r="A287" t="s">
        <v>7475</v>
      </c>
      <c r="B287" t="s">
        <v>1123</v>
      </c>
      <c r="C287" s="7" t="e">
        <f>VLOOKUP(B287,ETUCLIST!$A$2:$B$966,2,FALSE)</f>
        <v>#N/A</v>
      </c>
      <c r="D287" t="s">
        <v>1124</v>
      </c>
      <c r="E287" s="7" t="e">
        <f>VLOOKUP(D287,'[1]SIN LIST2'!$A$2:$B$966,2,FALSE)</f>
        <v>#N/A</v>
      </c>
      <c r="F287" t="s">
        <v>1125</v>
      </c>
      <c r="G287" t="s">
        <v>7476</v>
      </c>
    </row>
    <row r="288" spans="1:7" hidden="1">
      <c r="A288" t="s">
        <v>7477</v>
      </c>
      <c r="B288" t="s">
        <v>1132</v>
      </c>
      <c r="C288" s="7" t="e">
        <f>VLOOKUP(B288,ETUCLIST!$A$2:$B$966,2,FALSE)</f>
        <v>#N/A</v>
      </c>
      <c r="D288" t="s">
        <v>27</v>
      </c>
      <c r="E288" s="7" t="e">
        <f>VLOOKUP(D288,'[1]SIN LIST2'!$A$2:$B$966,2,FALSE)</f>
        <v>#N/A</v>
      </c>
      <c r="F288" t="s">
        <v>1133</v>
      </c>
      <c r="G288" t="s">
        <v>7478</v>
      </c>
    </row>
    <row r="289" spans="1:7" hidden="1">
      <c r="A289" t="s">
        <v>7479</v>
      </c>
      <c r="B289" t="s">
        <v>1134</v>
      </c>
      <c r="C289" s="7" t="e">
        <f>VLOOKUP(B289,ETUCLIST!$A$2:$B$966,2,FALSE)</f>
        <v>#N/A</v>
      </c>
      <c r="D289" t="s">
        <v>1135</v>
      </c>
      <c r="E289" s="7" t="e">
        <f>VLOOKUP(D289,'[1]SIN LIST2'!$A$2:$B$966,2,FALSE)</f>
        <v>#N/A</v>
      </c>
      <c r="F289" t="s">
        <v>1136</v>
      </c>
      <c r="G289" t="s">
        <v>7480</v>
      </c>
    </row>
    <row r="290" spans="1:7" hidden="1">
      <c r="A290" t="s">
        <v>7481</v>
      </c>
      <c r="B290" t="s">
        <v>1137</v>
      </c>
      <c r="C290" s="7" t="e">
        <f>VLOOKUP(B290,ETUCLIST!$A$2:$B$966,2,FALSE)</f>
        <v>#N/A</v>
      </c>
      <c r="D290" t="s">
        <v>1138</v>
      </c>
      <c r="E290" s="7" t="e">
        <f>VLOOKUP(D290,'[1]SIN LIST2'!$A$2:$B$966,2,FALSE)</f>
        <v>#N/A</v>
      </c>
      <c r="F290" t="s">
        <v>1139</v>
      </c>
      <c r="G290" t="s">
        <v>7482</v>
      </c>
    </row>
    <row r="291" spans="1:7" hidden="1">
      <c r="A291" t="s">
        <v>7483</v>
      </c>
      <c r="B291" t="s">
        <v>1140</v>
      </c>
      <c r="C291" s="7" t="e">
        <f>VLOOKUP(B291,ETUCLIST!$A$2:$B$966,2,FALSE)</f>
        <v>#N/A</v>
      </c>
      <c r="D291" t="s">
        <v>1141</v>
      </c>
      <c r="E291" s="7" t="e">
        <f>VLOOKUP(D291,'[1]SIN LIST2'!$A$2:$B$966,2,FALSE)</f>
        <v>#N/A</v>
      </c>
      <c r="F291" t="s">
        <v>1142</v>
      </c>
      <c r="G291" t="s">
        <v>7484</v>
      </c>
    </row>
    <row r="292" spans="1:7" hidden="1">
      <c r="A292" t="s">
        <v>7485</v>
      </c>
      <c r="B292" t="s">
        <v>1146</v>
      </c>
      <c r="C292" s="7" t="e">
        <f>VLOOKUP(B292,ETUCLIST!$A$2:$B$966,2,FALSE)</f>
        <v>#N/A</v>
      </c>
      <c r="D292" t="s">
        <v>1147</v>
      </c>
      <c r="E292" s="7" t="e">
        <f>VLOOKUP(D292,'[1]SIN LIST2'!$A$2:$B$966,2,FALSE)</f>
        <v>#N/A</v>
      </c>
      <c r="F292" t="s">
        <v>1148</v>
      </c>
      <c r="G292" t="s">
        <v>7486</v>
      </c>
    </row>
    <row r="293" spans="1:7">
      <c r="A293" t="s">
        <v>4625</v>
      </c>
      <c r="B293" t="s">
        <v>1152</v>
      </c>
      <c r="C293" s="7" t="str">
        <f>VLOOKUP(B293,ETUCLIST!$A$2:$B$966,2,FALSE)</f>
        <v>Di-''isononyl'' phthalate</v>
      </c>
      <c r="D293" t="s">
        <v>1153</v>
      </c>
      <c r="E293" s="7" t="str">
        <f>VLOOKUP(D293,'[1]SIN LIST2'!$A$2:$B$966,2,FALSE)</f>
        <v xml:space="preserve">Diisononyl phthalate
</v>
      </c>
      <c r="F293" t="s">
        <v>1154</v>
      </c>
      <c r="G293" t="s">
        <v>7487</v>
      </c>
    </row>
    <row r="294" spans="1:7" hidden="1">
      <c r="A294" t="s">
        <v>7488</v>
      </c>
      <c r="B294" t="s">
        <v>4085</v>
      </c>
      <c r="C294" s="7" t="e">
        <f>VLOOKUP(B294,ETUCLIST!$A$2:$B$966,2,FALSE)</f>
        <v>#N/A</v>
      </c>
      <c r="D294" t="s">
        <v>4086</v>
      </c>
      <c r="E294" s="7" t="e">
        <f>VLOOKUP(D294,'[1]SIN LIST2'!$A$2:$B$966,2,FALSE)</f>
        <v>#N/A</v>
      </c>
      <c r="F294" t="s">
        <v>4087</v>
      </c>
      <c r="G294" t="s">
        <v>7489</v>
      </c>
    </row>
    <row r="295" spans="1:7" hidden="1">
      <c r="A295" s="1" t="s">
        <v>6818</v>
      </c>
      <c r="B295" t="s">
        <v>3840</v>
      </c>
      <c r="C295" s="7" t="e">
        <f>VLOOKUP(B295,ETUCLIST!$A$2:$B$966,2,FALSE)</f>
        <v>#N/A</v>
      </c>
      <c r="D295" t="s">
        <v>3841</v>
      </c>
      <c r="E295" s="7" t="e">
        <f>VLOOKUP(D295,'[1]SIN LIST2'!$A$2:$B$966,2,FALSE)</f>
        <v>#N/A</v>
      </c>
      <c r="F295" t="s">
        <v>3842</v>
      </c>
      <c r="G295" t="s">
        <v>6819</v>
      </c>
    </row>
    <row r="296" spans="1:7" hidden="1">
      <c r="A296" s="1" t="s">
        <v>5388</v>
      </c>
      <c r="B296" t="s">
        <v>1159</v>
      </c>
      <c r="C296" s="7" t="e">
        <f>VLOOKUP(B296,ETUCLIST!$A$2:$B$966,2,FALSE)</f>
        <v>#N/A</v>
      </c>
      <c r="D296" t="s">
        <v>1160</v>
      </c>
      <c r="E296" s="7" t="e">
        <f>VLOOKUP(D296,'[1]SIN LIST2'!$A$2:$B$966,2,FALSE)</f>
        <v>#N/A</v>
      </c>
      <c r="F296" t="s">
        <v>1162</v>
      </c>
      <c r="G296" t="s">
        <v>5389</v>
      </c>
    </row>
    <row r="297" spans="1:7" hidden="1">
      <c r="A297" t="s">
        <v>5390</v>
      </c>
      <c r="B297" t="s">
        <v>1163</v>
      </c>
      <c r="C297" s="7" t="e">
        <f>VLOOKUP(B297,ETUCLIST!$A$2:$B$966,2,FALSE)</f>
        <v>#N/A</v>
      </c>
      <c r="D297" t="s">
        <v>1164</v>
      </c>
      <c r="E297" s="7" t="e">
        <f>VLOOKUP(D297,'[1]SIN LIST2'!$A$2:$B$966,2,FALSE)</f>
        <v>#N/A</v>
      </c>
      <c r="F297" t="s">
        <v>1166</v>
      </c>
      <c r="G297" t="s">
        <v>5391</v>
      </c>
    </row>
    <row r="298" spans="1:7" hidden="1">
      <c r="A298" t="s">
        <v>5392</v>
      </c>
      <c r="B298" t="s">
        <v>1167</v>
      </c>
      <c r="C298" s="7" t="e">
        <f>VLOOKUP(B298,ETUCLIST!$A$2:$B$966,2,FALSE)</f>
        <v>#N/A</v>
      </c>
      <c r="D298" t="s">
        <v>1168</v>
      </c>
      <c r="E298" s="7" t="e">
        <f>VLOOKUP(D298,'[1]SIN LIST2'!$A$2:$B$966,2,FALSE)</f>
        <v>#N/A</v>
      </c>
      <c r="F298" t="s">
        <v>1169</v>
      </c>
      <c r="G298" t="s">
        <v>5393</v>
      </c>
    </row>
    <row r="299" spans="1:7" hidden="1">
      <c r="A299" t="s">
        <v>7490</v>
      </c>
      <c r="B299" t="s">
        <v>1170</v>
      </c>
      <c r="C299" s="7" t="e">
        <f>VLOOKUP(B299,ETUCLIST!$A$2:$B$966,2,FALSE)</f>
        <v>#N/A</v>
      </c>
      <c r="D299" t="s">
        <v>1171</v>
      </c>
      <c r="E299" s="7" t="e">
        <f>VLOOKUP(D299,'[1]SIN LIST2'!$A$2:$B$966,2,FALSE)</f>
        <v>#N/A</v>
      </c>
      <c r="F299" t="s">
        <v>1172</v>
      </c>
      <c r="G299" t="s">
        <v>7491</v>
      </c>
    </row>
    <row r="300" spans="1:7">
      <c r="A300" t="s">
        <v>4935</v>
      </c>
      <c r="B300" t="s">
        <v>4088</v>
      </c>
      <c r="C300" s="7" t="str">
        <f>VLOOKUP(B300,ETUCLIST!$A$2:$B$966,2,FALSE)</f>
        <v>Diammonium peroxodisulphate</v>
      </c>
      <c r="D300" t="s">
        <v>4089</v>
      </c>
      <c r="E300" s="7" t="e">
        <f>VLOOKUP(D300,'[1]SIN LIST2'!$A$2:$B$966,2,FALSE)</f>
        <v>#N/A</v>
      </c>
      <c r="F300" t="s">
        <v>4090</v>
      </c>
      <c r="G300" t="s">
        <v>7492</v>
      </c>
    </row>
    <row r="301" spans="1:7" hidden="1">
      <c r="A301" t="s">
        <v>5394</v>
      </c>
      <c r="B301" t="s">
        <v>1176</v>
      </c>
      <c r="C301" s="7" t="e">
        <f>VLOOKUP(B301,ETUCLIST!$A$2:$B$966,2,FALSE)</f>
        <v>#N/A</v>
      </c>
      <c r="D301" t="s">
        <v>1177</v>
      </c>
      <c r="E301" s="7" t="e">
        <f>VLOOKUP(D301,'[1]SIN LIST2'!$A$2:$B$966,2,FALSE)</f>
        <v>#N/A</v>
      </c>
      <c r="F301" t="s">
        <v>1178</v>
      </c>
      <c r="G301" t="s">
        <v>5395</v>
      </c>
    </row>
    <row r="302" spans="1:7" hidden="1">
      <c r="A302" t="s">
        <v>7493</v>
      </c>
      <c r="B302" t="s">
        <v>4091</v>
      </c>
      <c r="C302" s="7" t="e">
        <f>VLOOKUP(B302,ETUCLIST!$A$2:$B$966,2,FALSE)</f>
        <v>#N/A</v>
      </c>
      <c r="D302" t="s">
        <v>4092</v>
      </c>
      <c r="E302" s="7" t="e">
        <f>VLOOKUP(D302,'[1]SIN LIST2'!$A$2:$B$966,2,FALSE)</f>
        <v>#N/A</v>
      </c>
      <c r="F302" t="s">
        <v>4093</v>
      </c>
      <c r="G302" t="s">
        <v>7494</v>
      </c>
    </row>
    <row r="303" spans="1:7">
      <c r="A303" t="s">
        <v>6820</v>
      </c>
      <c r="B303" t="s">
        <v>1179</v>
      </c>
      <c r="C303" s="7" t="str">
        <f>VLOOKUP(B303,ETUCLIST!$A$2:$B$966,2,FALSE)</f>
        <v>diantimony trioxide</v>
      </c>
      <c r="D303" t="s">
        <v>1180</v>
      </c>
      <c r="E303" s="7" t="str">
        <f>VLOOKUP(D303,'[1]SIN LIST2'!$A$2:$B$966,2,FALSE)</f>
        <v>Antimony Trioxide</v>
      </c>
      <c r="F303" t="s">
        <v>1181</v>
      </c>
      <c r="G303" t="s">
        <v>6821</v>
      </c>
    </row>
    <row r="304" spans="1:7" hidden="1">
      <c r="A304" t="s">
        <v>5399</v>
      </c>
      <c r="B304" t="s">
        <v>1183</v>
      </c>
      <c r="C304" s="7" t="e">
        <f>VLOOKUP(B304,ETUCLIST!$A$2:$B$966,2,FALSE)</f>
        <v>#N/A</v>
      </c>
      <c r="D304" t="s">
        <v>1184</v>
      </c>
      <c r="E304" s="7" t="e">
        <f>VLOOKUP(D304,'[1]SIN LIST2'!$A$2:$B$966,2,FALSE)</f>
        <v>#N/A</v>
      </c>
      <c r="F304" t="s">
        <v>1185</v>
      </c>
      <c r="G304" t="s">
        <v>5400</v>
      </c>
    </row>
    <row r="305" spans="1:7">
      <c r="A305" t="s">
        <v>4835</v>
      </c>
      <c r="B305" t="s">
        <v>1186</v>
      </c>
      <c r="C305" s="7" t="str">
        <f>VLOOKUP(B305,ETUCLIST!$A$2:$B$966,2,FALSE)</f>
        <v>Diboron trioxide</v>
      </c>
      <c r="D305" t="s">
        <v>1187</v>
      </c>
      <c r="E305" s="7" t="str">
        <f>VLOOKUP(D305,'[1]SIN LIST2'!$A$2:$B$966,2,FALSE)</f>
        <v>boric oxide</v>
      </c>
      <c r="F305" t="s">
        <v>1188</v>
      </c>
      <c r="G305" t="s">
        <v>5401</v>
      </c>
    </row>
    <row r="306" spans="1:7" hidden="1">
      <c r="A306" t="s">
        <v>7495</v>
      </c>
      <c r="B306" t="s">
        <v>1189</v>
      </c>
      <c r="C306" s="7" t="e">
        <f>VLOOKUP(B306,ETUCLIST!$A$2:$B$966,2,FALSE)</f>
        <v>#N/A</v>
      </c>
      <c r="D306" t="s">
        <v>1190</v>
      </c>
      <c r="E306" s="7" t="e">
        <f>VLOOKUP(D306,'[1]SIN LIST2'!$A$2:$B$966,2,FALSE)</f>
        <v>#N/A</v>
      </c>
      <c r="F306" t="s">
        <v>1191</v>
      </c>
      <c r="G306" t="s">
        <v>7496</v>
      </c>
    </row>
    <row r="307" spans="1:7" hidden="1">
      <c r="A307" t="s">
        <v>7497</v>
      </c>
      <c r="B307" t="s">
        <v>1192</v>
      </c>
      <c r="C307" s="7" t="e">
        <f>VLOOKUP(B307,ETUCLIST!$A$2:$B$966,2,FALSE)</f>
        <v>#N/A</v>
      </c>
      <c r="D307" t="s">
        <v>1193</v>
      </c>
      <c r="E307" s="7" t="e">
        <f>VLOOKUP(D307,'[1]SIN LIST2'!$A$2:$B$966,2,FALSE)</f>
        <v>#N/A</v>
      </c>
      <c r="F307" t="s">
        <v>1194</v>
      </c>
      <c r="G307" t="s">
        <v>7498</v>
      </c>
    </row>
    <row r="308" spans="1:7" hidden="1">
      <c r="A308" t="s">
        <v>7499</v>
      </c>
      <c r="B308" t="s">
        <v>1195</v>
      </c>
      <c r="C308" s="7" t="e">
        <f>VLOOKUP(B308,ETUCLIST!$A$2:$B$966,2,FALSE)</f>
        <v>#N/A</v>
      </c>
      <c r="D308" t="s">
        <v>1196</v>
      </c>
      <c r="E308" s="7" t="e">
        <f>VLOOKUP(D308,'[1]SIN LIST2'!$A$2:$B$966,2,FALSE)</f>
        <v>#N/A</v>
      </c>
      <c r="F308" t="s">
        <v>1197</v>
      </c>
      <c r="G308" t="s">
        <v>7500</v>
      </c>
    </row>
    <row r="309" spans="1:7" hidden="1">
      <c r="A309" t="s">
        <v>6823</v>
      </c>
      <c r="B309" t="s">
        <v>1201</v>
      </c>
      <c r="C309" s="7" t="e">
        <f>VLOOKUP(B309,ETUCLIST!$A$2:$B$966,2,FALSE)</f>
        <v>#N/A</v>
      </c>
      <c r="D309" t="s">
        <v>1202</v>
      </c>
      <c r="E309" s="7" t="str">
        <f>VLOOKUP(D309,'[1]SIN LIST2'!$A$2:$B$966,2,FALSE)</f>
        <v>Dibutyltin (dilaurate)</v>
      </c>
      <c r="F309" t="s">
        <v>1203</v>
      </c>
      <c r="G309" t="s">
        <v>6824</v>
      </c>
    </row>
    <row r="310" spans="1:7">
      <c r="A310" t="s">
        <v>7501</v>
      </c>
      <c r="B310" t="s">
        <v>3430</v>
      </c>
      <c r="C310" s="7" t="str">
        <f>VLOOKUP(B310,ETUCLIST!$A$2:$B$966,2,FALSE)</f>
        <v>dichromium tris(chromate)</v>
      </c>
      <c r="D310" t="s">
        <v>4094</v>
      </c>
      <c r="E310" s="7" t="str">
        <f>VLOOKUP(D310,'[1]SIN LIST2'!$A$2:$B$966,2,FALSE)</f>
        <v>Dichromium tris(chromate)</v>
      </c>
      <c r="F310" t="s">
        <v>4095</v>
      </c>
      <c r="G310" t="s">
        <v>7502</v>
      </c>
    </row>
    <row r="311" spans="1:7" hidden="1">
      <c r="A311" t="s">
        <v>6825</v>
      </c>
      <c r="B311" t="s">
        <v>1211</v>
      </c>
      <c r="C311" s="7" t="e">
        <f>VLOOKUP(B311,ETUCLIST!$A$2:$B$966,2,FALSE)</f>
        <v>#N/A</v>
      </c>
      <c r="D311" t="s">
        <v>1212</v>
      </c>
      <c r="E311" s="7" t="e">
        <f>VLOOKUP(D311,'[1]SIN LIST2'!$A$2:$B$966,2,FALSE)</f>
        <v>#N/A</v>
      </c>
      <c r="F311" t="s">
        <v>1213</v>
      </c>
      <c r="G311" t="s">
        <v>6826</v>
      </c>
    </row>
    <row r="312" spans="1:7" hidden="1">
      <c r="A312" t="s">
        <v>5406</v>
      </c>
      <c r="B312" t="s">
        <v>5407</v>
      </c>
      <c r="C312" s="7" t="e">
        <f>VLOOKUP(B312,ETUCLIST!$A$2:$B$966,2,FALSE)</f>
        <v>#N/A</v>
      </c>
      <c r="D312" t="s">
        <v>5408</v>
      </c>
      <c r="E312" s="7" t="e">
        <f>VLOOKUP(D312,'[1]SIN LIST2'!$A$2:$B$966,2,FALSE)</f>
        <v>#N/A</v>
      </c>
      <c r="F312" t="s">
        <v>5409</v>
      </c>
      <c r="G312" t="s">
        <v>5410</v>
      </c>
    </row>
    <row r="313" spans="1:7">
      <c r="A313" t="s">
        <v>5411</v>
      </c>
      <c r="B313" t="s">
        <v>1218</v>
      </c>
      <c r="C313" s="7" t="str">
        <f>VLOOKUP(B313,ETUCLIST!$A$2:$B$966,2,FALSE)</f>
        <v>diethyl phthalate</v>
      </c>
      <c r="D313" t="s">
        <v>1219</v>
      </c>
      <c r="E313" s="7" t="str">
        <f>VLOOKUP(D313,'[1]SIN LIST2'!$A$2:$B$966,2,FALSE)</f>
        <v>diethyl phthalate (DEP)</v>
      </c>
      <c r="F313" t="s">
        <v>1221</v>
      </c>
      <c r="G313" t="s">
        <v>5412</v>
      </c>
    </row>
    <row r="314" spans="1:7" hidden="1">
      <c r="A314" t="s">
        <v>7503</v>
      </c>
      <c r="B314" t="s">
        <v>1222</v>
      </c>
      <c r="C314" s="7" t="e">
        <f>VLOOKUP(B314,ETUCLIST!$A$2:$B$966,2,FALSE)</f>
        <v>#N/A</v>
      </c>
      <c r="D314" t="s">
        <v>1223</v>
      </c>
      <c r="E314" s="7" t="e">
        <f>VLOOKUP(D314,'[1]SIN LIST2'!$A$2:$B$966,2,FALSE)</f>
        <v>#N/A</v>
      </c>
      <c r="F314" t="s">
        <v>1224</v>
      </c>
      <c r="G314" t="s">
        <v>7504</v>
      </c>
    </row>
    <row r="315" spans="1:7" hidden="1">
      <c r="A315" t="s">
        <v>7505</v>
      </c>
      <c r="B315" t="s">
        <v>1225</v>
      </c>
      <c r="C315" s="7" t="e">
        <f>VLOOKUP(B315,ETUCLIST!$A$2:$B$966,2,FALSE)</f>
        <v>#N/A</v>
      </c>
      <c r="D315" t="s">
        <v>1226</v>
      </c>
      <c r="E315" s="7" t="e">
        <f>VLOOKUP(D315,'[1]SIN LIST2'!$A$2:$B$966,2,FALSE)</f>
        <v>#N/A</v>
      </c>
      <c r="F315" t="s">
        <v>1227</v>
      </c>
      <c r="G315" t="s">
        <v>7506</v>
      </c>
    </row>
    <row r="316" spans="1:7" hidden="1">
      <c r="A316" t="s">
        <v>6829</v>
      </c>
      <c r="B316" t="s">
        <v>4096</v>
      </c>
      <c r="C316" s="7" t="e">
        <f>VLOOKUP(B316,ETUCLIST!$A$2:$B$966,2,FALSE)</f>
        <v>#N/A</v>
      </c>
      <c r="D316" t="s">
        <v>4097</v>
      </c>
      <c r="E316" s="7" t="e">
        <f>VLOOKUP(D316,'[1]SIN LIST2'!$A$2:$B$966,2,FALSE)</f>
        <v>#N/A</v>
      </c>
      <c r="F316" t="s">
        <v>4098</v>
      </c>
      <c r="G316" t="s">
        <v>6830</v>
      </c>
    </row>
    <row r="317" spans="1:7" hidden="1">
      <c r="A317" t="s">
        <v>6831</v>
      </c>
      <c r="B317" t="s">
        <v>4099</v>
      </c>
      <c r="C317" s="7" t="e">
        <f>VLOOKUP(B317,ETUCLIST!$A$2:$B$966,2,FALSE)</f>
        <v>#N/A</v>
      </c>
      <c r="D317" t="s">
        <v>4100</v>
      </c>
      <c r="E317" s="7" t="e">
        <f>VLOOKUP(D317,'[1]SIN LIST2'!$A$2:$B$966,2,FALSE)</f>
        <v>#N/A</v>
      </c>
      <c r="F317" t="s">
        <v>4101</v>
      </c>
      <c r="G317" t="s">
        <v>6832</v>
      </c>
    </row>
    <row r="318" spans="1:7" hidden="1">
      <c r="A318" t="s">
        <v>7507</v>
      </c>
      <c r="B318" t="s">
        <v>1230</v>
      </c>
      <c r="C318" s="7" t="e">
        <f>VLOOKUP(B318,ETUCLIST!$A$2:$B$966,2,FALSE)</f>
        <v>#N/A</v>
      </c>
      <c r="D318" t="s">
        <v>1231</v>
      </c>
      <c r="E318" s="7" t="e">
        <f>VLOOKUP(D318,'[1]SIN LIST2'!$A$2:$B$966,2,FALSE)</f>
        <v>#N/A</v>
      </c>
      <c r="F318" t="s">
        <v>1232</v>
      </c>
      <c r="G318" t="s">
        <v>7508</v>
      </c>
    </row>
    <row r="319" spans="1:7" hidden="1">
      <c r="A319" t="s">
        <v>5413</v>
      </c>
      <c r="B319" t="s">
        <v>1233</v>
      </c>
      <c r="C319" s="7" t="e">
        <f>VLOOKUP(B319,ETUCLIST!$A$2:$B$966,2,FALSE)</f>
        <v>#N/A</v>
      </c>
      <c r="D319" t="s">
        <v>1234</v>
      </c>
      <c r="E319" s="7" t="e">
        <f>VLOOKUP(D319,'[1]SIN LIST2'!$A$2:$B$966,2,FALSE)</f>
        <v>#N/A</v>
      </c>
      <c r="F319" t="s">
        <v>1236</v>
      </c>
      <c r="G319" t="s">
        <v>5414</v>
      </c>
    </row>
    <row r="320" spans="1:7" hidden="1">
      <c r="A320" t="s">
        <v>5415</v>
      </c>
      <c r="B320" t="s">
        <v>1237</v>
      </c>
      <c r="C320" s="7" t="e">
        <f>VLOOKUP(B320,ETUCLIST!$A$2:$B$966,2,FALSE)</f>
        <v>#N/A</v>
      </c>
      <c r="D320" t="s">
        <v>1238</v>
      </c>
      <c r="E320" s="7" t="e">
        <f>VLOOKUP(D320,'[1]SIN LIST2'!$A$2:$B$966,2,FALSE)</f>
        <v>#N/A</v>
      </c>
      <c r="F320" t="s">
        <v>1239</v>
      </c>
      <c r="G320" t="s">
        <v>5416</v>
      </c>
    </row>
    <row r="321" spans="1:7" hidden="1">
      <c r="A321" t="s">
        <v>7509</v>
      </c>
      <c r="B321" t="s">
        <v>1243</v>
      </c>
      <c r="C321" s="7" t="e">
        <f>VLOOKUP(B321,ETUCLIST!$A$2:$B$966,2,FALSE)</f>
        <v>#N/A</v>
      </c>
      <c r="D321" t="s">
        <v>1244</v>
      </c>
      <c r="E321" s="7" t="e">
        <f>VLOOKUP(D321,'[1]SIN LIST2'!$A$2:$B$966,2,FALSE)</f>
        <v>#N/A</v>
      </c>
      <c r="F321" t="s">
        <v>1245</v>
      </c>
      <c r="G321" t="s">
        <v>7510</v>
      </c>
    </row>
    <row r="322" spans="1:7" hidden="1">
      <c r="A322" t="s">
        <v>7511</v>
      </c>
      <c r="B322" t="s">
        <v>1249</v>
      </c>
      <c r="C322" s="7" t="e">
        <f>VLOOKUP(B322,ETUCLIST!$A$2:$B$966,2,FALSE)</f>
        <v>#N/A</v>
      </c>
      <c r="D322" t="s">
        <v>1250</v>
      </c>
      <c r="E322" s="7" t="e">
        <f>VLOOKUP(D322,'[1]SIN LIST2'!$A$2:$B$966,2,FALSE)</f>
        <v>#N/A</v>
      </c>
      <c r="F322" t="s">
        <v>1251</v>
      </c>
      <c r="G322" t="s">
        <v>7512</v>
      </c>
    </row>
    <row r="323" spans="1:7" hidden="1">
      <c r="A323" t="s">
        <v>7513</v>
      </c>
      <c r="B323" t="s">
        <v>1252</v>
      </c>
      <c r="C323" s="7" t="e">
        <f>VLOOKUP(B323,ETUCLIST!$A$2:$B$966,2,FALSE)</f>
        <v>#N/A</v>
      </c>
      <c r="D323" t="s">
        <v>1253</v>
      </c>
      <c r="E323" s="7" t="e">
        <f>VLOOKUP(D323,'[1]SIN LIST2'!$A$2:$B$966,2,FALSE)</f>
        <v>#N/A</v>
      </c>
      <c r="F323" t="s">
        <v>1254</v>
      </c>
      <c r="G323" t="s">
        <v>7514</v>
      </c>
    </row>
    <row r="324" spans="1:7" hidden="1">
      <c r="A324" t="s">
        <v>7515</v>
      </c>
      <c r="B324" t="s">
        <v>1255</v>
      </c>
      <c r="C324" s="7" t="e">
        <f>VLOOKUP(B324,ETUCLIST!$A$2:$B$966,2,FALSE)</f>
        <v>#N/A</v>
      </c>
      <c r="D324" s="3">
        <v>2042106</v>
      </c>
      <c r="E324" s="7" t="e">
        <f>VLOOKUP(D324,'[1]SIN LIST2'!$A$2:$B$966,2,FALSE)</f>
        <v>#N/A</v>
      </c>
      <c r="F324" t="s">
        <v>1256</v>
      </c>
      <c r="G324" t="s">
        <v>7516</v>
      </c>
    </row>
    <row r="325" spans="1:7" hidden="1">
      <c r="A325" t="s">
        <v>7517</v>
      </c>
      <c r="B325" t="s">
        <v>1264</v>
      </c>
      <c r="C325" s="7" t="e">
        <f>VLOOKUP(B325,ETUCLIST!$A$2:$B$966,2,FALSE)</f>
        <v>#N/A</v>
      </c>
      <c r="D325" t="s">
        <v>1265</v>
      </c>
      <c r="E325" s="7" t="e">
        <f>VLOOKUP(D325,'[1]SIN LIST2'!$A$2:$B$966,2,FALSE)</f>
        <v>#N/A</v>
      </c>
      <c r="F325" t="s">
        <v>1266</v>
      </c>
      <c r="G325" t="s">
        <v>7518</v>
      </c>
    </row>
    <row r="326" spans="1:7" hidden="1">
      <c r="A326" t="s">
        <v>6836</v>
      </c>
      <c r="B326" t="s">
        <v>3714</v>
      </c>
      <c r="C326" s="7" t="e">
        <f>VLOOKUP(B326,ETUCLIST!$A$2:$B$966,2,FALSE)</f>
        <v>#N/A</v>
      </c>
      <c r="D326" t="s">
        <v>3715</v>
      </c>
      <c r="E326" s="7" t="e">
        <f>VLOOKUP(D326,'[1]SIN LIST2'!$A$2:$B$966,2,FALSE)</f>
        <v>#N/A</v>
      </c>
      <c r="F326" t="s">
        <v>3716</v>
      </c>
      <c r="G326" t="s">
        <v>6837</v>
      </c>
    </row>
    <row r="327" spans="1:7" hidden="1">
      <c r="A327" t="s">
        <v>5427</v>
      </c>
      <c r="B327" t="s">
        <v>1273</v>
      </c>
      <c r="C327" s="7" t="e">
        <f>VLOOKUP(B327,ETUCLIST!$A$2:$B$966,2,FALSE)</f>
        <v>#N/A</v>
      </c>
      <c r="D327" t="s">
        <v>1274</v>
      </c>
      <c r="E327" s="7" t="e">
        <f>VLOOKUP(D327,'[1]SIN LIST2'!$A$2:$B$966,2,FALSE)</f>
        <v>#N/A</v>
      </c>
      <c r="F327" t="s">
        <v>1275</v>
      </c>
      <c r="G327" t="s">
        <v>5428</v>
      </c>
    </row>
    <row r="328" spans="1:7" hidden="1">
      <c r="A328" t="s">
        <v>5429</v>
      </c>
      <c r="B328" t="s">
        <v>1276</v>
      </c>
      <c r="C328" s="7" t="e">
        <f>VLOOKUP(B328,ETUCLIST!$A$2:$B$966,2,FALSE)</f>
        <v>#N/A</v>
      </c>
      <c r="D328" t="s">
        <v>1277</v>
      </c>
      <c r="E328" s="7" t="e">
        <f>VLOOKUP(D328,'[1]SIN LIST2'!$A$2:$B$966,2,FALSE)</f>
        <v>#N/A</v>
      </c>
      <c r="F328" t="s">
        <v>1278</v>
      </c>
      <c r="G328" t="s">
        <v>5430</v>
      </c>
    </row>
    <row r="329" spans="1:7" hidden="1">
      <c r="A329" t="s">
        <v>6838</v>
      </c>
      <c r="B329" t="s">
        <v>1279</v>
      </c>
      <c r="C329" s="7" t="e">
        <f>VLOOKUP(B329,ETUCLIST!$A$2:$B$966,2,FALSE)</f>
        <v>#N/A</v>
      </c>
      <c r="D329" t="s">
        <v>1280</v>
      </c>
      <c r="E329" s="7" t="e">
        <f>VLOOKUP(D329,'[1]SIN LIST2'!$A$2:$B$966,2,FALSE)</f>
        <v>#N/A</v>
      </c>
      <c r="F329" t="s">
        <v>1281</v>
      </c>
      <c r="G329" t="s">
        <v>6839</v>
      </c>
    </row>
    <row r="330" spans="1:7" hidden="1">
      <c r="A330" t="s">
        <v>7519</v>
      </c>
      <c r="B330" t="s">
        <v>1282</v>
      </c>
      <c r="C330" s="7" t="e">
        <f>VLOOKUP(B330,ETUCLIST!$A$2:$B$966,2,FALSE)</f>
        <v>#N/A</v>
      </c>
      <c r="D330" t="s">
        <v>1283</v>
      </c>
      <c r="E330" s="7" t="e">
        <f>VLOOKUP(D330,'[1]SIN LIST2'!$A$2:$B$966,2,FALSE)</f>
        <v>#N/A</v>
      </c>
      <c r="F330" t="s">
        <v>1284</v>
      </c>
      <c r="G330" t="s">
        <v>7520</v>
      </c>
    </row>
    <row r="331" spans="1:7" hidden="1">
      <c r="A331" t="s">
        <v>5436</v>
      </c>
      <c r="B331" t="s">
        <v>1285</v>
      </c>
      <c r="C331" s="7" t="e">
        <f>VLOOKUP(B331,ETUCLIST!$A$2:$B$966,2,FALSE)</f>
        <v>#N/A</v>
      </c>
      <c r="D331" s="3">
        <v>2139900</v>
      </c>
      <c r="E331" s="7" t="e">
        <f>VLOOKUP(D331,'[1]SIN LIST2'!$A$2:$B$966,2,FALSE)</f>
        <v>#N/A</v>
      </c>
      <c r="F331" t="s">
        <v>1286</v>
      </c>
      <c r="G331" t="s">
        <v>5437</v>
      </c>
    </row>
    <row r="332" spans="1:7" hidden="1">
      <c r="A332" t="s">
        <v>4936</v>
      </c>
      <c r="B332" t="s">
        <v>4102</v>
      </c>
      <c r="C332" s="7" t="e">
        <f>VLOOKUP(B332,ETUCLIST!$A$2:$B$966,2,FALSE)</f>
        <v>#N/A</v>
      </c>
      <c r="D332" t="s">
        <v>4103</v>
      </c>
      <c r="E332" s="7" t="e">
        <f>VLOOKUP(D332,'[1]SIN LIST2'!$A$2:$B$966,2,FALSE)</f>
        <v>#N/A</v>
      </c>
      <c r="F332" t="s">
        <v>4104</v>
      </c>
      <c r="G332" t="s">
        <v>7521</v>
      </c>
    </row>
    <row r="333" spans="1:7" hidden="1">
      <c r="A333" t="s">
        <v>5438</v>
      </c>
      <c r="B333" t="s">
        <v>1287</v>
      </c>
      <c r="C333" s="7" t="e">
        <f>VLOOKUP(B333,ETUCLIST!$A$2:$B$966,2,FALSE)</f>
        <v>#N/A</v>
      </c>
      <c r="D333" t="s">
        <v>1288</v>
      </c>
      <c r="E333" s="7" t="e">
        <f>VLOOKUP(D333,'[1]SIN LIST2'!$A$2:$B$966,2,FALSE)</f>
        <v>#N/A</v>
      </c>
      <c r="F333" t="s">
        <v>1289</v>
      </c>
      <c r="G333" t="s">
        <v>5439</v>
      </c>
    </row>
    <row r="334" spans="1:7" hidden="1">
      <c r="A334" t="s">
        <v>7522</v>
      </c>
      <c r="B334" t="s">
        <v>1290</v>
      </c>
      <c r="C334" s="7" t="e">
        <f>VLOOKUP(B334,ETUCLIST!$A$2:$B$966,2,FALSE)</f>
        <v>#N/A</v>
      </c>
      <c r="D334" t="s">
        <v>27</v>
      </c>
      <c r="E334" s="7" t="e">
        <f>VLOOKUP(D334,'[1]SIN LIST2'!$A$2:$B$966,2,FALSE)</f>
        <v>#N/A</v>
      </c>
      <c r="F334" t="s">
        <v>1291</v>
      </c>
      <c r="G334" t="s">
        <v>7523</v>
      </c>
    </row>
    <row r="335" spans="1:7" hidden="1">
      <c r="A335" t="s">
        <v>6849</v>
      </c>
      <c r="B335" t="s">
        <v>1292</v>
      </c>
      <c r="C335" s="7" t="e">
        <f>VLOOKUP(B335,ETUCLIST!$A$2:$B$966,2,FALSE)</f>
        <v>#N/A</v>
      </c>
      <c r="D335" t="s">
        <v>1293</v>
      </c>
      <c r="E335" s="7" t="e">
        <f>VLOOKUP(D335,'[1]SIN LIST2'!$A$2:$B$966,2,FALSE)</f>
        <v>#N/A</v>
      </c>
      <c r="F335" t="s">
        <v>1294</v>
      </c>
      <c r="G335" t="s">
        <v>6850</v>
      </c>
    </row>
    <row r="336" spans="1:7" hidden="1">
      <c r="A336" s="1" t="s">
        <v>5440</v>
      </c>
      <c r="B336" t="s">
        <v>1295</v>
      </c>
      <c r="C336" s="7" t="e">
        <f>VLOOKUP(B336,ETUCLIST!$A$2:$B$966,2,FALSE)</f>
        <v>#N/A</v>
      </c>
      <c r="D336" t="s">
        <v>1296</v>
      </c>
      <c r="E336" s="7" t="e">
        <f>VLOOKUP(D336,'[1]SIN LIST2'!$A$2:$B$966,2,FALSE)</f>
        <v>#N/A</v>
      </c>
      <c r="F336" t="s">
        <v>1298</v>
      </c>
      <c r="G336" t="s">
        <v>5441</v>
      </c>
    </row>
    <row r="337" spans="1:7" hidden="1">
      <c r="A337" t="s">
        <v>7524</v>
      </c>
      <c r="B337" t="s">
        <v>4105</v>
      </c>
      <c r="C337" s="7" t="e">
        <f>VLOOKUP(B337,ETUCLIST!$A$2:$B$966,2,FALSE)</f>
        <v>#N/A</v>
      </c>
      <c r="D337" t="s">
        <v>4106</v>
      </c>
      <c r="E337" s="7" t="e">
        <f>VLOOKUP(D337,'[1]SIN LIST2'!$A$2:$B$966,2,FALSE)</f>
        <v>#N/A</v>
      </c>
      <c r="F337" t="s">
        <v>4107</v>
      </c>
      <c r="G337" t="s">
        <v>7525</v>
      </c>
    </row>
    <row r="338" spans="1:7" hidden="1">
      <c r="A338" t="s">
        <v>5442</v>
      </c>
      <c r="B338" t="s">
        <v>1299</v>
      </c>
      <c r="C338" s="7" t="e">
        <f>VLOOKUP(B338,ETUCLIST!$A$2:$B$966,2,FALSE)</f>
        <v>#N/A</v>
      </c>
      <c r="D338" t="s">
        <v>1300</v>
      </c>
      <c r="E338" s="7" t="e">
        <f>VLOOKUP(D338,'[1]SIN LIST2'!$A$2:$B$966,2,FALSE)</f>
        <v>#N/A</v>
      </c>
      <c r="F338" t="s">
        <v>1302</v>
      </c>
      <c r="G338" t="s">
        <v>5443</v>
      </c>
    </row>
    <row r="339" spans="1:7" hidden="1">
      <c r="A339" t="s">
        <v>5444</v>
      </c>
      <c r="B339" t="s">
        <v>1303</v>
      </c>
      <c r="C339" s="7" t="e">
        <f>VLOOKUP(B339,ETUCLIST!$A$2:$B$966,2,FALSE)</f>
        <v>#N/A</v>
      </c>
      <c r="D339" t="s">
        <v>1304</v>
      </c>
      <c r="E339" s="7" t="e">
        <f>VLOOKUP(D339,'[1]SIN LIST2'!$A$2:$B$966,2,FALSE)</f>
        <v>#N/A</v>
      </c>
      <c r="F339" t="s">
        <v>1305</v>
      </c>
      <c r="G339" t="s">
        <v>5445</v>
      </c>
    </row>
    <row r="340" spans="1:7" hidden="1">
      <c r="A340" t="s">
        <v>5446</v>
      </c>
      <c r="B340" t="s">
        <v>1306</v>
      </c>
      <c r="C340" s="7" t="e">
        <f>VLOOKUP(B340,ETUCLIST!$A$2:$B$966,2,FALSE)</f>
        <v>#N/A</v>
      </c>
      <c r="D340" t="s">
        <v>1307</v>
      </c>
      <c r="E340" s="7" t="e">
        <f>VLOOKUP(D340,'[1]SIN LIST2'!$A$2:$B$966,2,FALSE)</f>
        <v>#N/A</v>
      </c>
      <c r="F340" t="s">
        <v>1308</v>
      </c>
      <c r="G340" t="s">
        <v>5447</v>
      </c>
    </row>
    <row r="341" spans="1:7" hidden="1">
      <c r="A341" t="s">
        <v>5448</v>
      </c>
      <c r="B341" t="s">
        <v>4108</v>
      </c>
      <c r="C341" s="7" t="e">
        <f>VLOOKUP(B341,ETUCLIST!$A$2:$B$966,2,FALSE)</f>
        <v>#N/A</v>
      </c>
      <c r="D341" t="s">
        <v>4109</v>
      </c>
      <c r="E341" s="7" t="e">
        <f>VLOOKUP(D341,'[1]SIN LIST2'!$A$2:$B$966,2,FALSE)</f>
        <v>#N/A</v>
      </c>
      <c r="F341" t="s">
        <v>4110</v>
      </c>
      <c r="G341" t="s">
        <v>5449</v>
      </c>
    </row>
    <row r="342" spans="1:7" hidden="1">
      <c r="A342" t="s">
        <v>5450</v>
      </c>
      <c r="B342" t="s">
        <v>1312</v>
      </c>
      <c r="C342" s="7" t="e">
        <f>VLOOKUP(B342,ETUCLIST!$A$2:$B$966,2,FALSE)</f>
        <v>#N/A</v>
      </c>
      <c r="D342" t="s">
        <v>1313</v>
      </c>
      <c r="E342" s="7" t="e">
        <f>VLOOKUP(D342,'[1]SIN LIST2'!$A$2:$B$966,2,FALSE)</f>
        <v>#N/A</v>
      </c>
      <c r="F342" t="s">
        <v>1314</v>
      </c>
      <c r="G342" t="s">
        <v>5451</v>
      </c>
    </row>
    <row r="343" spans="1:7" hidden="1">
      <c r="A343" t="s">
        <v>7526</v>
      </c>
      <c r="B343" t="s">
        <v>1315</v>
      </c>
      <c r="C343" s="7" t="e">
        <f>VLOOKUP(B343,ETUCLIST!$A$2:$B$966,2,FALSE)</f>
        <v>#N/A</v>
      </c>
      <c r="D343" t="s">
        <v>1316</v>
      </c>
      <c r="E343" s="7" t="e">
        <f>VLOOKUP(D343,'[1]SIN LIST2'!$A$2:$B$966,2,FALSE)</f>
        <v>#N/A</v>
      </c>
      <c r="F343" t="s">
        <v>1317</v>
      </c>
      <c r="G343" t="s">
        <v>7527</v>
      </c>
    </row>
    <row r="344" spans="1:7" hidden="1">
      <c r="A344" t="s">
        <v>5452</v>
      </c>
      <c r="B344" t="s">
        <v>1318</v>
      </c>
      <c r="C344" s="7" t="e">
        <f>VLOOKUP(B344,ETUCLIST!$A$2:$B$966,2,FALSE)</f>
        <v>#N/A</v>
      </c>
      <c r="D344" t="s">
        <v>1319</v>
      </c>
      <c r="E344" s="7" t="e">
        <f>VLOOKUP(D344,'[1]SIN LIST2'!$A$2:$B$966,2,FALSE)</f>
        <v>#N/A</v>
      </c>
      <c r="F344" t="s">
        <v>1320</v>
      </c>
      <c r="G344" t="s">
        <v>5453</v>
      </c>
    </row>
    <row r="345" spans="1:7" hidden="1">
      <c r="A345" t="s">
        <v>7528</v>
      </c>
      <c r="B345" t="s">
        <v>4111</v>
      </c>
      <c r="C345" s="7" t="e">
        <f>VLOOKUP(B345,ETUCLIST!$A$2:$B$966,2,FALSE)</f>
        <v>#N/A</v>
      </c>
      <c r="D345" t="s">
        <v>4112</v>
      </c>
      <c r="E345" s="7" t="e">
        <f>VLOOKUP(D345,'[1]SIN LIST2'!$A$2:$B$966,2,FALSE)</f>
        <v>#N/A</v>
      </c>
      <c r="F345" t="s">
        <v>4113</v>
      </c>
      <c r="G345" t="s">
        <v>7529</v>
      </c>
    </row>
    <row r="346" spans="1:7" hidden="1">
      <c r="A346" t="s">
        <v>5454</v>
      </c>
      <c r="B346" t="s">
        <v>3499</v>
      </c>
      <c r="C346" s="7" t="e">
        <f>VLOOKUP(B346,ETUCLIST!$A$2:$B$966,2,FALSE)</f>
        <v>#N/A</v>
      </c>
      <c r="D346" t="s">
        <v>3500</v>
      </c>
      <c r="E346" s="7" t="e">
        <f>VLOOKUP(D346,'[1]SIN LIST2'!$A$2:$B$966,2,FALSE)</f>
        <v>#N/A</v>
      </c>
      <c r="F346" t="s">
        <v>3501</v>
      </c>
      <c r="G346" t="s">
        <v>5455</v>
      </c>
    </row>
    <row r="347" spans="1:7" hidden="1">
      <c r="A347" t="s">
        <v>5456</v>
      </c>
      <c r="B347" t="s">
        <v>1321</v>
      </c>
      <c r="C347" s="7" t="e">
        <f>VLOOKUP(B347,ETUCLIST!$A$2:$B$966,2,FALSE)</f>
        <v>#N/A</v>
      </c>
      <c r="D347" t="s">
        <v>1322</v>
      </c>
      <c r="E347" s="7" t="e">
        <f>VLOOKUP(D347,'[1]SIN LIST2'!$A$2:$B$966,2,FALSE)</f>
        <v>#N/A</v>
      </c>
      <c r="F347" t="s">
        <v>1323</v>
      </c>
      <c r="G347" t="s">
        <v>5457</v>
      </c>
    </row>
    <row r="348" spans="1:7" hidden="1">
      <c r="A348" t="s">
        <v>4741</v>
      </c>
      <c r="B348" t="s">
        <v>1328</v>
      </c>
      <c r="C348" s="7" t="e">
        <f>VLOOKUP(B348,ETUCLIST!$A$2:$B$966,2,FALSE)</f>
        <v>#N/A</v>
      </c>
      <c r="D348" t="s">
        <v>1329</v>
      </c>
      <c r="E348" s="7" t="str">
        <f>VLOOKUP(D348,'[1]SIN LIST2'!$A$2:$B$966,2,FALSE)</f>
        <v xml:space="preserve">Distillates (petroleum), hydrodesulfurized middle
</v>
      </c>
      <c r="F348" t="s">
        <v>1330</v>
      </c>
      <c r="G348" t="s">
        <v>7530</v>
      </c>
    </row>
    <row r="349" spans="1:7" hidden="1">
      <c r="A349" t="s">
        <v>6851</v>
      </c>
      <c r="B349" t="s">
        <v>1359</v>
      </c>
      <c r="C349" s="7" t="e">
        <f>VLOOKUP(B349,ETUCLIST!$A$2:$B$966,2,FALSE)</f>
        <v>#N/A</v>
      </c>
      <c r="D349" t="s">
        <v>1360</v>
      </c>
      <c r="E349" s="7" t="e">
        <f>VLOOKUP(D349,'[1]SIN LIST2'!$A$2:$B$966,2,FALSE)</f>
        <v>#N/A</v>
      </c>
      <c r="F349" t="s">
        <v>1361</v>
      </c>
      <c r="G349" t="s">
        <v>6852</v>
      </c>
    </row>
    <row r="350" spans="1:7" hidden="1">
      <c r="A350" t="s">
        <v>7531</v>
      </c>
      <c r="B350" t="s">
        <v>1365</v>
      </c>
      <c r="C350" s="7" t="e">
        <f>VLOOKUP(B350,ETUCLIST!$A$2:$B$966,2,FALSE)</f>
        <v>#N/A</v>
      </c>
      <c r="D350" t="s">
        <v>1366</v>
      </c>
      <c r="E350" s="7" t="e">
        <f>VLOOKUP(D350,'[1]SIN LIST2'!$A$2:$B$966,2,FALSE)</f>
        <v>#N/A</v>
      </c>
      <c r="F350" t="s">
        <v>1367</v>
      </c>
      <c r="G350" t="s">
        <v>7532</v>
      </c>
    </row>
    <row r="351" spans="1:7" hidden="1">
      <c r="A351" t="s">
        <v>7533</v>
      </c>
      <c r="B351" t="s">
        <v>1368</v>
      </c>
      <c r="C351" s="7" t="e">
        <f>VLOOKUP(B351,ETUCLIST!$A$2:$B$966,2,FALSE)</f>
        <v>#N/A</v>
      </c>
      <c r="D351" t="s">
        <v>1369</v>
      </c>
      <c r="E351" s="7" t="e">
        <f>VLOOKUP(D351,'[1]SIN LIST2'!$A$2:$B$966,2,FALSE)</f>
        <v>#N/A</v>
      </c>
      <c r="F351" t="s">
        <v>1370</v>
      </c>
      <c r="G351" t="s">
        <v>7534</v>
      </c>
    </row>
    <row r="352" spans="1:7" hidden="1">
      <c r="A352" t="s">
        <v>7535</v>
      </c>
      <c r="B352" t="s">
        <v>1371</v>
      </c>
      <c r="C352" s="7" t="e">
        <f>VLOOKUP(B352,ETUCLIST!$A$2:$B$966,2,FALSE)</f>
        <v>#N/A</v>
      </c>
      <c r="D352" t="s">
        <v>1372</v>
      </c>
      <c r="E352" s="7" t="e">
        <f>VLOOKUP(D352,'[1]SIN LIST2'!$A$2:$B$966,2,FALSE)</f>
        <v>#N/A</v>
      </c>
      <c r="F352" t="s">
        <v>1373</v>
      </c>
      <c r="G352" t="s">
        <v>7536</v>
      </c>
    </row>
    <row r="353" spans="1:7" hidden="1">
      <c r="A353" t="s">
        <v>7537</v>
      </c>
      <c r="B353" t="s">
        <v>1374</v>
      </c>
      <c r="C353" s="7" t="e">
        <f>VLOOKUP(B353,ETUCLIST!$A$2:$B$966,2,FALSE)</f>
        <v>#N/A</v>
      </c>
      <c r="D353" t="s">
        <v>1375</v>
      </c>
      <c r="E353" s="7" t="e">
        <f>VLOOKUP(D353,'[1]SIN LIST2'!$A$2:$B$966,2,FALSE)</f>
        <v>#N/A</v>
      </c>
      <c r="F353" t="s">
        <v>1376</v>
      </c>
      <c r="G353" t="s">
        <v>7538</v>
      </c>
    </row>
    <row r="354" spans="1:7" hidden="1">
      <c r="A354" t="s">
        <v>5472</v>
      </c>
      <c r="B354" t="s">
        <v>1377</v>
      </c>
      <c r="C354" s="7" t="e">
        <f>VLOOKUP(B354,ETUCLIST!$A$2:$B$966,2,FALSE)</f>
        <v>#N/A</v>
      </c>
      <c r="D354" t="s">
        <v>1378</v>
      </c>
      <c r="E354" s="7" t="e">
        <f>VLOOKUP(D354,'[1]SIN LIST2'!$A$2:$B$966,2,FALSE)</f>
        <v>#N/A</v>
      </c>
      <c r="F354" t="s">
        <v>1380</v>
      </c>
      <c r="G354" t="s">
        <v>5473</v>
      </c>
    </row>
    <row r="355" spans="1:7" hidden="1">
      <c r="A355" t="s">
        <v>6862</v>
      </c>
      <c r="B355" t="s">
        <v>1385</v>
      </c>
      <c r="C355" s="7" t="e">
        <f>VLOOKUP(B355,ETUCLIST!$A$2:$B$966,2,FALSE)</f>
        <v>#N/A</v>
      </c>
      <c r="D355" t="s">
        <v>1386</v>
      </c>
      <c r="E355" s="7" t="e">
        <f>VLOOKUP(D355,'[1]SIN LIST2'!$A$2:$B$966,2,FALSE)</f>
        <v>#N/A</v>
      </c>
      <c r="F355" t="s">
        <v>1387</v>
      </c>
      <c r="G355" t="s">
        <v>6863</v>
      </c>
    </row>
    <row r="356" spans="1:7" hidden="1">
      <c r="A356" t="s">
        <v>7539</v>
      </c>
      <c r="B356" t="s">
        <v>1388</v>
      </c>
      <c r="C356" s="7" t="e">
        <f>VLOOKUP(B356,ETUCLIST!$A$2:$B$966,2,FALSE)</f>
        <v>#N/A</v>
      </c>
      <c r="D356" t="s">
        <v>27</v>
      </c>
      <c r="E356" s="7" t="e">
        <f>VLOOKUP(D356,'[1]SIN LIST2'!$A$2:$B$966,2,FALSE)</f>
        <v>#N/A</v>
      </c>
      <c r="F356" t="s">
        <v>1389</v>
      </c>
      <c r="G356" t="s">
        <v>7540</v>
      </c>
    </row>
    <row r="357" spans="1:7" hidden="1">
      <c r="A357" t="s">
        <v>7541</v>
      </c>
      <c r="B357" t="s">
        <v>1390</v>
      </c>
      <c r="C357" s="7" t="e">
        <f>VLOOKUP(B357,ETUCLIST!$A$2:$B$966,2,FALSE)</f>
        <v>#N/A</v>
      </c>
      <c r="D357" t="s">
        <v>1391</v>
      </c>
      <c r="E357" s="7" t="e">
        <f>VLOOKUP(D357,'[1]SIN LIST2'!$A$2:$B$966,2,FALSE)</f>
        <v>#N/A</v>
      </c>
      <c r="F357" t="s">
        <v>1392</v>
      </c>
      <c r="G357" t="s">
        <v>7542</v>
      </c>
    </row>
    <row r="358" spans="1:7" hidden="1">
      <c r="A358" t="s">
        <v>7543</v>
      </c>
      <c r="B358" t="s">
        <v>1393</v>
      </c>
      <c r="C358" s="7" t="e">
        <f>VLOOKUP(B358,ETUCLIST!$A$2:$B$966,2,FALSE)</f>
        <v>#N/A</v>
      </c>
      <c r="D358" t="s">
        <v>1394</v>
      </c>
      <c r="E358" s="7" t="e">
        <f>VLOOKUP(D358,'[1]SIN LIST2'!$A$2:$B$966,2,FALSE)</f>
        <v>#N/A</v>
      </c>
      <c r="F358" t="s">
        <v>1395</v>
      </c>
      <c r="G358" t="s">
        <v>7544</v>
      </c>
    </row>
    <row r="359" spans="1:7" hidden="1">
      <c r="A359" t="s">
        <v>5479</v>
      </c>
      <c r="B359" t="s">
        <v>1396</v>
      </c>
      <c r="C359" s="7" t="e">
        <f>VLOOKUP(B359,ETUCLIST!$A$2:$B$966,2,FALSE)</f>
        <v>#N/A</v>
      </c>
      <c r="D359" t="s">
        <v>1397</v>
      </c>
      <c r="E359" s="7" t="e">
        <f>VLOOKUP(D359,'[1]SIN LIST2'!$A$2:$B$966,2,FALSE)</f>
        <v>#N/A</v>
      </c>
      <c r="F359" t="s">
        <v>1399</v>
      </c>
      <c r="G359" t="s">
        <v>5480</v>
      </c>
    </row>
    <row r="360" spans="1:7" hidden="1">
      <c r="A360" t="s">
        <v>5491</v>
      </c>
      <c r="B360" t="s">
        <v>1400</v>
      </c>
      <c r="C360" s="7" t="e">
        <f>VLOOKUP(B360,ETUCLIST!$A$2:$B$966,2,FALSE)</f>
        <v>#N/A</v>
      </c>
      <c r="D360" t="s">
        <v>1401</v>
      </c>
      <c r="E360" s="7" t="e">
        <f>VLOOKUP(D360,'[1]SIN LIST2'!$A$2:$B$966,2,FALSE)</f>
        <v>#N/A</v>
      </c>
      <c r="F360" t="s">
        <v>1403</v>
      </c>
      <c r="G360" t="s">
        <v>5492</v>
      </c>
    </row>
    <row r="361" spans="1:7" hidden="1">
      <c r="A361" t="s">
        <v>7545</v>
      </c>
      <c r="B361" t="s">
        <v>1411</v>
      </c>
      <c r="C361" s="7" t="e">
        <f>VLOOKUP(B361,ETUCLIST!$A$2:$B$966,2,FALSE)</f>
        <v>#N/A</v>
      </c>
      <c r="D361" t="s">
        <v>1412</v>
      </c>
      <c r="E361" s="7" t="e">
        <f>VLOOKUP(D361,'[1]SIN LIST2'!$A$2:$B$966,2,FALSE)</f>
        <v>#N/A</v>
      </c>
      <c r="F361" t="s">
        <v>1413</v>
      </c>
      <c r="G361" t="s">
        <v>7546</v>
      </c>
    </row>
    <row r="362" spans="1:7" hidden="1">
      <c r="A362" t="s">
        <v>5499</v>
      </c>
      <c r="B362" t="s">
        <v>1414</v>
      </c>
      <c r="C362" s="7" t="e">
        <f>VLOOKUP(B362,ETUCLIST!$A$2:$B$966,2,FALSE)</f>
        <v>#N/A</v>
      </c>
      <c r="D362" t="s">
        <v>1415</v>
      </c>
      <c r="E362" s="7" t="e">
        <f>VLOOKUP(D362,'[1]SIN LIST2'!$A$2:$B$966,2,FALSE)</f>
        <v>#N/A</v>
      </c>
      <c r="F362" t="s">
        <v>1417</v>
      </c>
      <c r="G362" t="s">
        <v>5500</v>
      </c>
    </row>
    <row r="363" spans="1:7" hidden="1">
      <c r="A363" t="s">
        <v>5501</v>
      </c>
      <c r="B363" t="s">
        <v>1421</v>
      </c>
      <c r="C363" s="7" t="e">
        <f>VLOOKUP(B363,ETUCLIST!$A$2:$B$966,2,FALSE)</f>
        <v>#N/A</v>
      </c>
      <c r="D363" t="s">
        <v>1422</v>
      </c>
      <c r="E363" s="7" t="e">
        <f>VLOOKUP(D363,'[1]SIN LIST2'!$A$2:$B$966,2,FALSE)</f>
        <v>#N/A</v>
      </c>
      <c r="F363" t="s">
        <v>1424</v>
      </c>
      <c r="G363" t="s">
        <v>5502</v>
      </c>
    </row>
    <row r="364" spans="1:7">
      <c r="A364" t="s">
        <v>5503</v>
      </c>
      <c r="B364" t="s">
        <v>1429</v>
      </c>
      <c r="C364" s="7" t="str">
        <f>VLOOKUP(B364,ETUCLIST!$A$2:$B$966,2,FALSE)</f>
        <v> Ethyl methacrylate</v>
      </c>
      <c r="D364" t="s">
        <v>1430</v>
      </c>
      <c r="E364" s="7" t="e">
        <f>VLOOKUP(D364,'[1]SIN LIST2'!$A$2:$B$966,2,FALSE)</f>
        <v>#N/A</v>
      </c>
      <c r="F364" t="s">
        <v>1431</v>
      </c>
      <c r="G364" t="s">
        <v>5504</v>
      </c>
    </row>
    <row r="365" spans="1:7" hidden="1">
      <c r="A365" t="s">
        <v>5505</v>
      </c>
      <c r="B365" t="s">
        <v>1432</v>
      </c>
      <c r="C365" s="7" t="e">
        <f>VLOOKUP(B365,ETUCLIST!$A$2:$B$966,2,FALSE)</f>
        <v>#N/A</v>
      </c>
      <c r="D365" t="s">
        <v>27</v>
      </c>
      <c r="E365" s="7" t="e">
        <f>VLOOKUP(D365,'[1]SIN LIST2'!$A$2:$B$966,2,FALSE)</f>
        <v>#N/A</v>
      </c>
      <c r="F365" t="s">
        <v>1434</v>
      </c>
      <c r="G365" t="s">
        <v>5506</v>
      </c>
    </row>
    <row r="366" spans="1:7" hidden="1">
      <c r="A366" t="s">
        <v>7547</v>
      </c>
      <c r="B366" t="s">
        <v>1438</v>
      </c>
      <c r="C366" s="7" t="e">
        <f>VLOOKUP(B366,ETUCLIST!$A$2:$B$966,2,FALSE)</f>
        <v>#N/A</v>
      </c>
      <c r="D366" t="s">
        <v>1439</v>
      </c>
      <c r="E366" s="7" t="e">
        <f>VLOOKUP(D366,'[1]SIN LIST2'!$A$2:$B$966,2,FALSE)</f>
        <v>#N/A</v>
      </c>
      <c r="F366" t="s">
        <v>1440</v>
      </c>
      <c r="G366" t="s">
        <v>7548</v>
      </c>
    </row>
    <row r="367" spans="1:7">
      <c r="A367" t="s">
        <v>7549</v>
      </c>
      <c r="B367" t="s">
        <v>1441</v>
      </c>
      <c r="C367" s="7" t="str">
        <f>VLOOKUP(B367,ETUCLIST!$A$2:$B$966,2,FALSE)</f>
        <v>ethylenediamine</v>
      </c>
      <c r="D367" t="s">
        <v>1442</v>
      </c>
      <c r="E367" s="7" t="e">
        <f>VLOOKUP(D367,'[1]SIN LIST2'!$A$2:$B$966,2,FALSE)</f>
        <v>#N/A</v>
      </c>
      <c r="F367" t="s">
        <v>1443</v>
      </c>
      <c r="G367" t="s">
        <v>7550</v>
      </c>
    </row>
    <row r="368" spans="1:7" hidden="1">
      <c r="A368" t="s">
        <v>5508</v>
      </c>
      <c r="B368" t="s">
        <v>1444</v>
      </c>
      <c r="C368" s="7" t="e">
        <f>VLOOKUP(B368,ETUCLIST!$A$2:$B$966,2,FALSE)</f>
        <v>#N/A</v>
      </c>
      <c r="D368" t="s">
        <v>1445</v>
      </c>
      <c r="E368" s="7" t="e">
        <f>VLOOKUP(D368,'[1]SIN LIST2'!$A$2:$B$966,2,FALSE)</f>
        <v>#N/A</v>
      </c>
      <c r="F368" t="s">
        <v>1446</v>
      </c>
      <c r="G368" t="s">
        <v>5509</v>
      </c>
    </row>
    <row r="369" spans="1:7" hidden="1">
      <c r="A369" t="s">
        <v>7551</v>
      </c>
      <c r="B369" t="s">
        <v>1447</v>
      </c>
      <c r="C369" s="7" t="e">
        <f>VLOOKUP(B369,ETUCLIST!$A$2:$B$966,2,FALSE)</f>
        <v>#N/A</v>
      </c>
      <c r="D369" t="s">
        <v>1448</v>
      </c>
      <c r="E369" s="7" t="e">
        <f>VLOOKUP(D369,'[1]SIN LIST2'!$A$2:$B$966,2,FALSE)</f>
        <v>#N/A</v>
      </c>
      <c r="F369" t="s">
        <v>1449</v>
      </c>
      <c r="G369" t="s">
        <v>7552</v>
      </c>
    </row>
    <row r="370" spans="1:7" hidden="1">
      <c r="A370" t="s">
        <v>7553</v>
      </c>
      <c r="B370" t="s">
        <v>1458</v>
      </c>
      <c r="C370" s="7" t="e">
        <f>VLOOKUP(B370,ETUCLIST!$A$2:$B$966,2,FALSE)</f>
        <v>#N/A</v>
      </c>
      <c r="D370" t="s">
        <v>1459</v>
      </c>
      <c r="E370" s="7" t="e">
        <f>VLOOKUP(D370,'[1]SIN LIST2'!$A$2:$B$966,2,FALSE)</f>
        <v>#N/A</v>
      </c>
      <c r="F370" t="s">
        <v>1460</v>
      </c>
      <c r="G370" t="s">
        <v>7554</v>
      </c>
    </row>
    <row r="371" spans="1:7" hidden="1">
      <c r="A371" t="s">
        <v>7555</v>
      </c>
      <c r="B371" t="s">
        <v>1461</v>
      </c>
      <c r="C371" s="7" t="e">
        <f>VLOOKUP(B371,ETUCLIST!$A$2:$B$966,2,FALSE)</f>
        <v>#N/A</v>
      </c>
      <c r="D371" t="s">
        <v>1462</v>
      </c>
      <c r="E371" s="7" t="e">
        <f>VLOOKUP(D371,'[1]SIN LIST2'!$A$2:$B$966,2,FALSE)</f>
        <v>#N/A</v>
      </c>
      <c r="F371" t="s">
        <v>1463</v>
      </c>
      <c r="G371" t="s">
        <v>7556</v>
      </c>
    </row>
    <row r="372" spans="1:7" hidden="1">
      <c r="A372" t="s">
        <v>7557</v>
      </c>
      <c r="B372" t="s">
        <v>1464</v>
      </c>
      <c r="C372" s="7" t="e">
        <f>VLOOKUP(B372,ETUCLIST!$A$2:$B$966,2,FALSE)</f>
        <v>#N/A</v>
      </c>
      <c r="D372" t="s">
        <v>1465</v>
      </c>
      <c r="E372" s="7" t="e">
        <f>VLOOKUP(D372,'[1]SIN LIST2'!$A$2:$B$966,2,FALSE)</f>
        <v>#N/A</v>
      </c>
      <c r="F372" t="s">
        <v>1466</v>
      </c>
      <c r="G372" t="s">
        <v>7558</v>
      </c>
    </row>
    <row r="373" spans="1:7" hidden="1">
      <c r="A373" t="s">
        <v>5510</v>
      </c>
      <c r="B373" t="s">
        <v>1467</v>
      </c>
      <c r="C373" s="7" t="e">
        <f>VLOOKUP(B373,ETUCLIST!$A$2:$B$966,2,FALSE)</f>
        <v>#N/A</v>
      </c>
      <c r="D373" t="s">
        <v>1468</v>
      </c>
      <c r="E373" s="7" t="e">
        <f>VLOOKUP(D373,'[1]SIN LIST2'!$A$2:$B$966,2,FALSE)</f>
        <v>#N/A</v>
      </c>
      <c r="F373" t="s">
        <v>1470</v>
      </c>
      <c r="G373" t="s">
        <v>5511</v>
      </c>
    </row>
    <row r="374" spans="1:7" hidden="1">
      <c r="A374" t="s">
        <v>7559</v>
      </c>
      <c r="B374" t="s">
        <v>1474</v>
      </c>
      <c r="C374" s="7" t="e">
        <f>VLOOKUP(B374,ETUCLIST!$A$2:$B$966,2,FALSE)</f>
        <v>#N/A</v>
      </c>
      <c r="D374" t="s">
        <v>27</v>
      </c>
      <c r="E374" s="7" t="e">
        <f>VLOOKUP(D374,'[1]SIN LIST2'!$A$2:$B$966,2,FALSE)</f>
        <v>#N/A</v>
      </c>
      <c r="F374" t="s">
        <v>1475</v>
      </c>
      <c r="G374" t="s">
        <v>7560</v>
      </c>
    </row>
    <row r="375" spans="1:7" hidden="1">
      <c r="A375" t="s">
        <v>7561</v>
      </c>
      <c r="B375" t="s">
        <v>1478</v>
      </c>
      <c r="C375" s="7" t="e">
        <f>VLOOKUP(B375,ETUCLIST!$A$2:$B$966,2,FALSE)</f>
        <v>#N/A</v>
      </c>
      <c r="D375" t="s">
        <v>1479</v>
      </c>
      <c r="E375" s="7" t="e">
        <f>VLOOKUP(D375,'[1]SIN LIST2'!$A$2:$B$966,2,FALSE)</f>
        <v>#N/A</v>
      </c>
      <c r="F375" t="s">
        <v>1480</v>
      </c>
      <c r="G375" t="s">
        <v>7562</v>
      </c>
    </row>
    <row r="376" spans="1:7" hidden="1">
      <c r="A376" t="s">
        <v>5512</v>
      </c>
      <c r="B376" t="s">
        <v>1481</v>
      </c>
      <c r="C376" s="7" t="e">
        <f>VLOOKUP(B376,ETUCLIST!$A$2:$B$966,2,FALSE)</f>
        <v>#N/A</v>
      </c>
      <c r="D376" t="s">
        <v>1482</v>
      </c>
      <c r="E376" s="7" t="e">
        <f>VLOOKUP(D376,'[1]SIN LIST2'!$A$2:$B$966,2,FALSE)</f>
        <v>#N/A</v>
      </c>
      <c r="F376" t="s">
        <v>1484</v>
      </c>
      <c r="G376" t="s">
        <v>5513</v>
      </c>
    </row>
    <row r="377" spans="1:7" hidden="1">
      <c r="A377" t="s">
        <v>7563</v>
      </c>
      <c r="B377" t="s">
        <v>1485</v>
      </c>
      <c r="C377" s="7" t="e">
        <f>VLOOKUP(B377,ETUCLIST!$A$2:$B$966,2,FALSE)</f>
        <v>#N/A</v>
      </c>
      <c r="D377" t="s">
        <v>1486</v>
      </c>
      <c r="E377" s="7" t="e">
        <f>VLOOKUP(D377,'[1]SIN LIST2'!$A$2:$B$966,2,FALSE)</f>
        <v>#N/A</v>
      </c>
      <c r="F377" t="s">
        <v>1487</v>
      </c>
      <c r="G377" t="s">
        <v>7564</v>
      </c>
    </row>
    <row r="378" spans="1:7" hidden="1">
      <c r="A378" t="s">
        <v>7565</v>
      </c>
      <c r="B378" t="s">
        <v>1488</v>
      </c>
      <c r="C378" s="7" t="e">
        <f>VLOOKUP(B378,ETUCLIST!$A$2:$B$966,2,FALSE)</f>
        <v>#N/A</v>
      </c>
      <c r="D378" t="s">
        <v>1489</v>
      </c>
      <c r="E378" s="7" t="e">
        <f>VLOOKUP(D378,'[1]SIN LIST2'!$A$2:$B$966,2,FALSE)</f>
        <v>#N/A</v>
      </c>
      <c r="F378" t="s">
        <v>1490</v>
      </c>
      <c r="G378" t="s">
        <v>7566</v>
      </c>
    </row>
    <row r="379" spans="1:7" hidden="1">
      <c r="A379" t="s">
        <v>7567</v>
      </c>
      <c r="B379" t="s">
        <v>1491</v>
      </c>
      <c r="C379" s="7" t="e">
        <f>VLOOKUP(B379,ETUCLIST!$A$2:$B$966,2,FALSE)</f>
        <v>#N/A</v>
      </c>
      <c r="D379" t="s">
        <v>1492</v>
      </c>
      <c r="E379" s="7" t="e">
        <f>VLOOKUP(D379,'[1]SIN LIST2'!$A$2:$B$966,2,FALSE)</f>
        <v>#N/A</v>
      </c>
      <c r="F379" t="s">
        <v>1493</v>
      </c>
      <c r="G379" t="s">
        <v>7568</v>
      </c>
    </row>
    <row r="380" spans="1:7" hidden="1">
      <c r="A380" t="s">
        <v>7569</v>
      </c>
      <c r="B380" t="s">
        <v>1494</v>
      </c>
      <c r="C380" s="7" t="e">
        <f>VLOOKUP(B380,ETUCLIST!$A$2:$B$966,2,FALSE)</f>
        <v>#N/A</v>
      </c>
      <c r="D380" t="s">
        <v>1495</v>
      </c>
      <c r="E380" s="7" t="e">
        <f>VLOOKUP(D380,'[1]SIN LIST2'!$A$2:$B$966,2,FALSE)</f>
        <v>#N/A</v>
      </c>
      <c r="F380" t="s">
        <v>1496</v>
      </c>
      <c r="G380" t="s">
        <v>7570</v>
      </c>
    </row>
    <row r="381" spans="1:7" hidden="1">
      <c r="A381" t="s">
        <v>5514</v>
      </c>
      <c r="B381" t="s">
        <v>1497</v>
      </c>
      <c r="C381" s="7" t="e">
        <f>VLOOKUP(B381,ETUCLIST!$A$2:$B$966,2,FALSE)</f>
        <v>#N/A</v>
      </c>
      <c r="D381" t="s">
        <v>1498</v>
      </c>
      <c r="E381" s="7" t="e">
        <f>VLOOKUP(D381,'[1]SIN LIST2'!$A$2:$B$966,2,FALSE)</f>
        <v>#N/A</v>
      </c>
      <c r="F381" t="s">
        <v>1500</v>
      </c>
      <c r="G381" t="s">
        <v>5515</v>
      </c>
    </row>
    <row r="382" spans="1:7" hidden="1">
      <c r="A382" s="1" t="s">
        <v>7571</v>
      </c>
      <c r="B382" t="s">
        <v>1501</v>
      </c>
      <c r="C382" s="7" t="e">
        <f>VLOOKUP(B382,ETUCLIST!$A$2:$B$966,2,FALSE)</f>
        <v>#N/A</v>
      </c>
      <c r="D382" t="s">
        <v>1502</v>
      </c>
      <c r="E382" s="7" t="e">
        <f>VLOOKUP(D382,'[1]SIN LIST2'!$A$2:$B$966,2,FALSE)</f>
        <v>#N/A</v>
      </c>
      <c r="F382" t="s">
        <v>1503</v>
      </c>
      <c r="G382" t="s">
        <v>7572</v>
      </c>
    </row>
    <row r="383" spans="1:7" hidden="1">
      <c r="A383" t="s">
        <v>7573</v>
      </c>
      <c r="B383" t="s">
        <v>1504</v>
      </c>
      <c r="C383" s="7" t="e">
        <f>VLOOKUP(B383,ETUCLIST!$A$2:$B$966,2,FALSE)</f>
        <v>#N/A</v>
      </c>
      <c r="D383" t="s">
        <v>1505</v>
      </c>
      <c r="E383" s="7" t="e">
        <f>VLOOKUP(D383,'[1]SIN LIST2'!$A$2:$B$966,2,FALSE)</f>
        <v>#N/A</v>
      </c>
      <c r="F383" t="s">
        <v>1506</v>
      </c>
      <c r="G383" t="s">
        <v>7574</v>
      </c>
    </row>
    <row r="384" spans="1:7" hidden="1">
      <c r="A384" t="s">
        <v>7575</v>
      </c>
      <c r="B384" t="s">
        <v>1507</v>
      </c>
      <c r="C384" s="7" t="e">
        <f>VLOOKUP(B384,ETUCLIST!$A$2:$B$966,2,FALSE)</f>
        <v>#N/A</v>
      </c>
      <c r="D384" t="s">
        <v>1508</v>
      </c>
      <c r="E384" s="7" t="e">
        <f>VLOOKUP(D384,'[1]SIN LIST2'!$A$2:$B$966,2,FALSE)</f>
        <v>#N/A</v>
      </c>
      <c r="F384" t="s">
        <v>1509</v>
      </c>
      <c r="G384" t="s">
        <v>7576</v>
      </c>
    </row>
    <row r="385" spans="1:7" hidden="1">
      <c r="A385" t="s">
        <v>7577</v>
      </c>
      <c r="B385" t="s">
        <v>1510</v>
      </c>
      <c r="C385" s="7" t="e">
        <f>VLOOKUP(B385,ETUCLIST!$A$2:$B$966,2,FALSE)</f>
        <v>#N/A</v>
      </c>
      <c r="D385" t="s">
        <v>1511</v>
      </c>
      <c r="E385" s="7" t="e">
        <f>VLOOKUP(D385,'[1]SIN LIST2'!$A$2:$B$966,2,FALSE)</f>
        <v>#N/A</v>
      </c>
      <c r="F385" t="s">
        <v>1512</v>
      </c>
      <c r="G385" t="s">
        <v>7578</v>
      </c>
    </row>
    <row r="386" spans="1:7" hidden="1">
      <c r="A386" t="s">
        <v>7579</v>
      </c>
      <c r="B386" t="s">
        <v>1513</v>
      </c>
      <c r="C386" s="7" t="e">
        <f>VLOOKUP(B386,ETUCLIST!$A$2:$B$966,2,FALSE)</f>
        <v>#N/A</v>
      </c>
      <c r="D386" t="s">
        <v>1514</v>
      </c>
      <c r="E386" s="7" t="e">
        <f>VLOOKUP(D386,'[1]SIN LIST2'!$A$2:$B$966,2,FALSE)</f>
        <v>#N/A</v>
      </c>
      <c r="F386" t="s">
        <v>1515</v>
      </c>
      <c r="G386" t="s">
        <v>7580</v>
      </c>
    </row>
    <row r="387" spans="1:7" hidden="1">
      <c r="A387" t="s">
        <v>5516</v>
      </c>
      <c r="B387" t="s">
        <v>1519</v>
      </c>
      <c r="C387" s="7" t="e">
        <f>VLOOKUP(B387,ETUCLIST!$A$2:$B$966,2,FALSE)</f>
        <v>#N/A</v>
      </c>
      <c r="D387" t="s">
        <v>1520</v>
      </c>
      <c r="E387" s="7" t="e">
        <f>VLOOKUP(D387,'[1]SIN LIST2'!$A$2:$B$966,2,FALSE)</f>
        <v>#N/A</v>
      </c>
      <c r="F387" t="s">
        <v>1522</v>
      </c>
      <c r="G387" t="s">
        <v>5517</v>
      </c>
    </row>
    <row r="388" spans="1:7" hidden="1">
      <c r="A388" s="1" t="s">
        <v>7581</v>
      </c>
      <c r="B388" t="s">
        <v>1523</v>
      </c>
      <c r="C388" s="7" t="e">
        <f>VLOOKUP(B388,ETUCLIST!$A$2:$B$966,2,FALSE)</f>
        <v>#N/A</v>
      </c>
      <c r="D388" t="s">
        <v>27</v>
      </c>
      <c r="E388" s="7" t="e">
        <f>VLOOKUP(D388,'[1]SIN LIST2'!$A$2:$B$966,2,FALSE)</f>
        <v>#N/A</v>
      </c>
      <c r="F388" t="s">
        <v>1524</v>
      </c>
      <c r="G388" t="s">
        <v>7582</v>
      </c>
    </row>
    <row r="389" spans="1:7" hidden="1">
      <c r="A389" t="s">
        <v>7583</v>
      </c>
      <c r="B389" t="s">
        <v>1525</v>
      </c>
      <c r="C389" s="7" t="e">
        <f>VLOOKUP(B389,ETUCLIST!$A$2:$B$966,2,FALSE)</f>
        <v>#N/A</v>
      </c>
      <c r="D389" t="s">
        <v>27</v>
      </c>
      <c r="E389" s="7" t="e">
        <f>VLOOKUP(D389,'[1]SIN LIST2'!$A$2:$B$966,2,FALSE)</f>
        <v>#N/A</v>
      </c>
      <c r="F389" t="s">
        <v>1526</v>
      </c>
      <c r="G389" t="s">
        <v>7584</v>
      </c>
    </row>
    <row r="390" spans="1:7" hidden="1">
      <c r="A390" t="s">
        <v>7585</v>
      </c>
      <c r="B390" t="s">
        <v>1531</v>
      </c>
      <c r="C390" s="7" t="e">
        <f>VLOOKUP(B390,ETUCLIST!$A$2:$B$966,2,FALSE)</f>
        <v>#N/A</v>
      </c>
      <c r="D390" t="s">
        <v>1532</v>
      </c>
      <c r="E390" s="7" t="e">
        <f>VLOOKUP(D390,'[1]SIN LIST2'!$A$2:$B$966,2,FALSE)</f>
        <v>#N/A</v>
      </c>
      <c r="F390" t="s">
        <v>1533</v>
      </c>
      <c r="G390" t="s">
        <v>7586</v>
      </c>
    </row>
    <row r="391" spans="1:7" hidden="1">
      <c r="A391" t="s">
        <v>7587</v>
      </c>
      <c r="B391" t="s">
        <v>1534</v>
      </c>
      <c r="C391" s="7" t="e">
        <f>VLOOKUP(B391,ETUCLIST!$A$2:$B$966,2,FALSE)</f>
        <v>#N/A</v>
      </c>
      <c r="D391" t="s">
        <v>1535</v>
      </c>
      <c r="E391" s="7" t="e">
        <f>VLOOKUP(D391,'[1]SIN LIST2'!$A$2:$B$966,2,FALSE)</f>
        <v>#N/A</v>
      </c>
      <c r="F391" t="s">
        <v>1536</v>
      </c>
      <c r="G391" t="s">
        <v>7588</v>
      </c>
    </row>
    <row r="392" spans="1:7" hidden="1">
      <c r="A392" t="s">
        <v>7589</v>
      </c>
      <c r="B392" t="s">
        <v>1540</v>
      </c>
      <c r="C392" s="7" t="e">
        <f>VLOOKUP(B392,ETUCLIST!$A$2:$B$966,2,FALSE)</f>
        <v>#N/A</v>
      </c>
      <c r="D392" t="s">
        <v>1541</v>
      </c>
      <c r="E392" s="7" t="e">
        <f>VLOOKUP(D392,'[1]SIN LIST2'!$A$2:$B$966,2,FALSE)</f>
        <v>#N/A</v>
      </c>
      <c r="F392" t="s">
        <v>1542</v>
      </c>
      <c r="G392" t="s">
        <v>7590</v>
      </c>
    </row>
    <row r="393" spans="1:7" hidden="1">
      <c r="A393" t="s">
        <v>7591</v>
      </c>
      <c r="B393" t="s">
        <v>1543</v>
      </c>
      <c r="C393" s="7" t="e">
        <f>VLOOKUP(B393,ETUCLIST!$A$2:$B$966,2,FALSE)</f>
        <v>#N/A</v>
      </c>
      <c r="D393" t="s">
        <v>1544</v>
      </c>
      <c r="E393" s="7" t="e">
        <f>VLOOKUP(D393,'[1]SIN LIST2'!$A$2:$B$966,2,FALSE)</f>
        <v>#N/A</v>
      </c>
      <c r="F393" t="s">
        <v>1545</v>
      </c>
      <c r="G393" t="s">
        <v>7592</v>
      </c>
    </row>
    <row r="394" spans="1:7" hidden="1">
      <c r="A394" t="s">
        <v>7593</v>
      </c>
      <c r="B394" t="s">
        <v>1546</v>
      </c>
      <c r="C394" s="7" t="e">
        <f>VLOOKUP(B394,ETUCLIST!$A$2:$B$966,2,FALSE)</f>
        <v>#N/A</v>
      </c>
      <c r="D394" t="s">
        <v>1547</v>
      </c>
      <c r="E394" s="7" t="e">
        <f>VLOOKUP(D394,'[1]SIN LIST2'!$A$2:$B$966,2,FALSE)</f>
        <v>#N/A</v>
      </c>
      <c r="F394" t="s">
        <v>1548</v>
      </c>
      <c r="G394" t="s">
        <v>7594</v>
      </c>
    </row>
    <row r="395" spans="1:7" hidden="1">
      <c r="A395" t="s">
        <v>7595</v>
      </c>
      <c r="B395" t="s">
        <v>1549</v>
      </c>
      <c r="C395" s="7" t="e">
        <f>VLOOKUP(B395,ETUCLIST!$A$2:$B$966,2,FALSE)</f>
        <v>#N/A</v>
      </c>
      <c r="D395" t="s">
        <v>1550</v>
      </c>
      <c r="E395" s="7" t="e">
        <f>VLOOKUP(D395,'[1]SIN LIST2'!$A$2:$B$966,2,FALSE)</f>
        <v>#N/A</v>
      </c>
      <c r="F395" t="s">
        <v>1551</v>
      </c>
      <c r="G395" t="s">
        <v>7596</v>
      </c>
    </row>
    <row r="396" spans="1:7" hidden="1">
      <c r="A396" t="s">
        <v>7597</v>
      </c>
      <c r="B396" t="s">
        <v>1552</v>
      </c>
      <c r="C396" s="7" t="e">
        <f>VLOOKUP(B396,ETUCLIST!$A$2:$B$966,2,FALSE)</f>
        <v>#N/A</v>
      </c>
      <c r="D396" t="s">
        <v>1553</v>
      </c>
      <c r="E396" s="7" t="e">
        <f>VLOOKUP(D396,'[1]SIN LIST2'!$A$2:$B$966,2,FALSE)</f>
        <v>#N/A</v>
      </c>
      <c r="F396" t="s">
        <v>1554</v>
      </c>
      <c r="G396" t="s">
        <v>7598</v>
      </c>
    </row>
    <row r="397" spans="1:7" hidden="1">
      <c r="A397" t="s">
        <v>7599</v>
      </c>
      <c r="B397" t="s">
        <v>1555</v>
      </c>
      <c r="C397" s="7" t="e">
        <f>VLOOKUP(B397,ETUCLIST!$A$2:$B$966,2,FALSE)</f>
        <v>#N/A</v>
      </c>
      <c r="D397" t="s">
        <v>1556</v>
      </c>
      <c r="E397" s="7" t="e">
        <f>VLOOKUP(D397,'[1]SIN LIST2'!$A$2:$B$966,2,FALSE)</f>
        <v>#N/A</v>
      </c>
      <c r="F397" t="s">
        <v>1557</v>
      </c>
      <c r="G397" t="s">
        <v>7600</v>
      </c>
    </row>
    <row r="398" spans="1:7" hidden="1">
      <c r="A398" t="s">
        <v>5518</v>
      </c>
      <c r="B398" t="s">
        <v>1558</v>
      </c>
      <c r="C398" s="7" t="e">
        <f>VLOOKUP(B398,ETUCLIST!$A$2:$B$966,2,FALSE)</f>
        <v>#N/A</v>
      </c>
      <c r="D398" t="s">
        <v>1559</v>
      </c>
      <c r="E398" s="7" t="e">
        <f>VLOOKUP(D398,'[1]SIN LIST2'!$A$2:$B$966,2,FALSE)</f>
        <v>#N/A</v>
      </c>
      <c r="F398" t="s">
        <v>1561</v>
      </c>
      <c r="G398" t="s">
        <v>5519</v>
      </c>
    </row>
    <row r="399" spans="1:7" hidden="1">
      <c r="A399" t="s">
        <v>7601</v>
      </c>
      <c r="B399" t="s">
        <v>1562</v>
      </c>
      <c r="C399" s="7" t="e">
        <f>VLOOKUP(B399,ETUCLIST!$A$2:$B$966,2,FALSE)</f>
        <v>#N/A</v>
      </c>
      <c r="D399" t="s">
        <v>1563</v>
      </c>
      <c r="E399" s="7" t="e">
        <f>VLOOKUP(D399,'[1]SIN LIST2'!$A$2:$B$966,2,FALSE)</f>
        <v>#N/A</v>
      </c>
      <c r="F399" t="s">
        <v>1564</v>
      </c>
      <c r="G399" t="s">
        <v>7602</v>
      </c>
    </row>
    <row r="400" spans="1:7" hidden="1">
      <c r="A400" t="s">
        <v>7603</v>
      </c>
      <c r="B400" t="s">
        <v>1565</v>
      </c>
      <c r="C400" s="7" t="e">
        <f>VLOOKUP(B400,ETUCLIST!$A$2:$B$966,2,FALSE)</f>
        <v>#N/A</v>
      </c>
      <c r="D400" t="s">
        <v>1566</v>
      </c>
      <c r="E400" s="7" t="e">
        <f>VLOOKUP(D400,'[1]SIN LIST2'!$A$2:$B$966,2,FALSE)</f>
        <v>#N/A</v>
      </c>
      <c r="F400" t="s">
        <v>1567</v>
      </c>
      <c r="G400" t="s">
        <v>7604</v>
      </c>
    </row>
    <row r="401" spans="1:7" hidden="1">
      <c r="A401" t="s">
        <v>7605</v>
      </c>
      <c r="B401" t="s">
        <v>1568</v>
      </c>
      <c r="C401" s="7" t="e">
        <f>VLOOKUP(B401,ETUCLIST!$A$2:$B$966,2,FALSE)</f>
        <v>#N/A</v>
      </c>
      <c r="D401" t="s">
        <v>1569</v>
      </c>
      <c r="E401" s="7" t="e">
        <f>VLOOKUP(D401,'[1]SIN LIST2'!$A$2:$B$966,2,FALSE)</f>
        <v>#N/A</v>
      </c>
      <c r="F401" t="s">
        <v>1570</v>
      </c>
      <c r="G401" t="s">
        <v>7606</v>
      </c>
    </row>
    <row r="402" spans="1:7" hidden="1">
      <c r="A402" t="s">
        <v>7607</v>
      </c>
      <c r="B402" t="s">
        <v>1571</v>
      </c>
      <c r="C402" s="7" t="e">
        <f>VLOOKUP(B402,ETUCLIST!$A$2:$B$966,2,FALSE)</f>
        <v>#N/A</v>
      </c>
      <c r="D402" t="s">
        <v>1572</v>
      </c>
      <c r="E402" s="7" t="e">
        <f>VLOOKUP(D402,'[1]SIN LIST2'!$A$2:$B$966,2,FALSE)</f>
        <v>#N/A</v>
      </c>
      <c r="F402" t="s">
        <v>1573</v>
      </c>
      <c r="G402" t="s">
        <v>7608</v>
      </c>
    </row>
    <row r="403" spans="1:7" hidden="1">
      <c r="A403" t="s">
        <v>7609</v>
      </c>
      <c r="B403" t="s">
        <v>1574</v>
      </c>
      <c r="C403" s="7" t="e">
        <f>VLOOKUP(B403,ETUCLIST!$A$2:$B$966,2,FALSE)</f>
        <v>#N/A</v>
      </c>
      <c r="D403" t="s">
        <v>1575</v>
      </c>
      <c r="E403" s="7" t="e">
        <f>VLOOKUP(D403,'[1]SIN LIST2'!$A$2:$B$966,2,FALSE)</f>
        <v>#N/A</v>
      </c>
      <c r="F403" t="s">
        <v>1576</v>
      </c>
      <c r="G403" t="s">
        <v>7610</v>
      </c>
    </row>
    <row r="404" spans="1:7" hidden="1">
      <c r="A404" t="s">
        <v>7611</v>
      </c>
      <c r="B404" t="s">
        <v>1577</v>
      </c>
      <c r="C404" s="7" t="e">
        <f>VLOOKUP(B404,ETUCLIST!$A$2:$B$966,2,FALSE)</f>
        <v>#N/A</v>
      </c>
      <c r="D404" t="s">
        <v>1578</v>
      </c>
      <c r="E404" s="7" t="e">
        <f>VLOOKUP(D404,'[1]SIN LIST2'!$A$2:$B$966,2,FALSE)</f>
        <v>#N/A</v>
      </c>
      <c r="F404" t="s">
        <v>1579</v>
      </c>
      <c r="G404" t="s">
        <v>7612</v>
      </c>
    </row>
    <row r="405" spans="1:7" hidden="1">
      <c r="A405" t="s">
        <v>7613</v>
      </c>
      <c r="B405" t="s">
        <v>1580</v>
      </c>
      <c r="C405" s="7" t="e">
        <f>VLOOKUP(B405,ETUCLIST!$A$2:$B$966,2,FALSE)</f>
        <v>#N/A</v>
      </c>
      <c r="D405" t="s">
        <v>1581</v>
      </c>
      <c r="E405" s="7" t="e">
        <f>VLOOKUP(D405,'[1]SIN LIST2'!$A$2:$B$966,2,FALSE)</f>
        <v>#N/A</v>
      </c>
      <c r="F405" t="s">
        <v>1582</v>
      </c>
      <c r="G405" t="s">
        <v>7614</v>
      </c>
    </row>
    <row r="406" spans="1:7" hidden="1">
      <c r="A406" t="s">
        <v>7615</v>
      </c>
      <c r="B406" t="s">
        <v>1583</v>
      </c>
      <c r="C406" s="7" t="e">
        <f>VLOOKUP(B406,ETUCLIST!$A$2:$B$966,2,FALSE)</f>
        <v>#N/A</v>
      </c>
      <c r="D406" t="s">
        <v>1584</v>
      </c>
      <c r="E406" s="7" t="e">
        <f>VLOOKUP(D406,'[1]SIN LIST2'!$A$2:$B$966,2,FALSE)</f>
        <v>#N/A</v>
      </c>
      <c r="F406" t="s">
        <v>1585</v>
      </c>
      <c r="G406" t="s">
        <v>7616</v>
      </c>
    </row>
    <row r="407" spans="1:7" hidden="1">
      <c r="A407" t="s">
        <v>7617</v>
      </c>
      <c r="B407" t="s">
        <v>7618</v>
      </c>
      <c r="C407" s="7" t="e">
        <f>VLOOKUP(B407,ETUCLIST!$A$2:$B$966,2,FALSE)</f>
        <v>#N/A</v>
      </c>
      <c r="D407" t="s">
        <v>7619</v>
      </c>
      <c r="E407" s="7" t="e">
        <f>VLOOKUP(D407,'[1]SIN LIST2'!$A$2:$B$966,2,FALSE)</f>
        <v>#N/A</v>
      </c>
      <c r="F407" t="s">
        <v>7620</v>
      </c>
      <c r="G407" t="s">
        <v>7621</v>
      </c>
    </row>
    <row r="408" spans="1:7" hidden="1">
      <c r="A408" t="s">
        <v>7622</v>
      </c>
      <c r="B408" t="s">
        <v>1589</v>
      </c>
      <c r="C408" s="7" t="e">
        <f>VLOOKUP(B408,ETUCLIST!$A$2:$B$966,2,FALSE)</f>
        <v>#N/A</v>
      </c>
      <c r="D408" t="s">
        <v>1590</v>
      </c>
      <c r="E408" s="7" t="e">
        <f>VLOOKUP(D408,'[1]SIN LIST2'!$A$2:$B$966,2,FALSE)</f>
        <v>#N/A</v>
      </c>
      <c r="F408" t="s">
        <v>1591</v>
      </c>
      <c r="G408" t="s">
        <v>7623</v>
      </c>
    </row>
    <row r="409" spans="1:7" hidden="1">
      <c r="A409" t="s">
        <v>7624</v>
      </c>
      <c r="B409" t="s">
        <v>1592</v>
      </c>
      <c r="C409" s="7" t="e">
        <f>VLOOKUP(B409,ETUCLIST!$A$2:$B$966,2,FALSE)</f>
        <v>#N/A</v>
      </c>
      <c r="D409" t="s">
        <v>1593</v>
      </c>
      <c r="E409" s="7" t="e">
        <f>VLOOKUP(D409,'[1]SIN LIST2'!$A$2:$B$966,2,FALSE)</f>
        <v>#N/A</v>
      </c>
      <c r="F409" t="s">
        <v>1594</v>
      </c>
      <c r="G409" t="s">
        <v>7625</v>
      </c>
    </row>
    <row r="410" spans="1:7" hidden="1">
      <c r="A410" t="s">
        <v>7626</v>
      </c>
      <c r="B410" t="s">
        <v>1595</v>
      </c>
      <c r="C410" s="7" t="e">
        <f>VLOOKUP(B410,ETUCLIST!$A$2:$B$966,2,FALSE)</f>
        <v>#N/A</v>
      </c>
      <c r="D410" t="s">
        <v>27</v>
      </c>
      <c r="E410" s="7" t="e">
        <f>VLOOKUP(D410,'[1]SIN LIST2'!$A$2:$B$966,2,FALSE)</f>
        <v>#N/A</v>
      </c>
      <c r="F410" t="s">
        <v>1596</v>
      </c>
      <c r="G410" t="s">
        <v>7627</v>
      </c>
    </row>
    <row r="411" spans="1:7" hidden="1">
      <c r="A411" t="s">
        <v>7628</v>
      </c>
      <c r="B411" t="s">
        <v>1597</v>
      </c>
      <c r="C411" s="7" t="e">
        <f>VLOOKUP(B411,ETUCLIST!$A$2:$B$966,2,FALSE)</f>
        <v>#N/A</v>
      </c>
      <c r="D411" t="s">
        <v>1598</v>
      </c>
      <c r="E411" s="7" t="e">
        <f>VLOOKUP(D411,'[1]SIN LIST2'!$A$2:$B$966,2,FALSE)</f>
        <v>#N/A</v>
      </c>
      <c r="F411" t="s">
        <v>1599</v>
      </c>
      <c r="G411" t="s">
        <v>7629</v>
      </c>
    </row>
    <row r="412" spans="1:7" hidden="1">
      <c r="A412" t="s">
        <v>7630</v>
      </c>
      <c r="B412" t="s">
        <v>1600</v>
      </c>
      <c r="C412" s="7" t="e">
        <f>VLOOKUP(B412,ETUCLIST!$A$2:$B$966,2,FALSE)</f>
        <v>#N/A</v>
      </c>
      <c r="D412" t="s">
        <v>1601</v>
      </c>
      <c r="E412" s="7" t="e">
        <f>VLOOKUP(D412,'[1]SIN LIST2'!$A$2:$B$966,2,FALSE)</f>
        <v>#N/A</v>
      </c>
      <c r="F412" t="s">
        <v>1602</v>
      </c>
      <c r="G412" t="s">
        <v>7631</v>
      </c>
    </row>
    <row r="413" spans="1:7" hidden="1">
      <c r="A413" t="s">
        <v>7632</v>
      </c>
      <c r="B413" t="s">
        <v>1603</v>
      </c>
      <c r="C413" s="7" t="e">
        <f>VLOOKUP(B413,ETUCLIST!$A$2:$B$966,2,FALSE)</f>
        <v>#N/A</v>
      </c>
      <c r="D413" t="s">
        <v>1604</v>
      </c>
      <c r="E413" s="7" t="e">
        <f>VLOOKUP(D413,'[1]SIN LIST2'!$A$2:$B$966,2,FALSE)</f>
        <v>#N/A</v>
      </c>
      <c r="F413" t="s">
        <v>1605</v>
      </c>
      <c r="G413" t="s">
        <v>7633</v>
      </c>
    </row>
    <row r="414" spans="1:7" hidden="1">
      <c r="A414" t="s">
        <v>7634</v>
      </c>
      <c r="B414" t="s">
        <v>1606</v>
      </c>
      <c r="C414" s="7" t="e">
        <f>VLOOKUP(B414,ETUCLIST!$A$2:$B$966,2,FALSE)</f>
        <v>#N/A</v>
      </c>
      <c r="D414" t="s">
        <v>1607</v>
      </c>
      <c r="E414" s="7" t="e">
        <f>VLOOKUP(D414,'[1]SIN LIST2'!$A$2:$B$966,2,FALSE)</f>
        <v>#N/A</v>
      </c>
      <c r="F414" t="s">
        <v>1608</v>
      </c>
      <c r="G414" t="s">
        <v>7635</v>
      </c>
    </row>
    <row r="415" spans="1:7" hidden="1">
      <c r="A415" t="s">
        <v>7636</v>
      </c>
      <c r="B415" t="s">
        <v>1609</v>
      </c>
      <c r="C415" s="7" t="e">
        <f>VLOOKUP(B415,ETUCLIST!$A$2:$B$966,2,FALSE)</f>
        <v>#N/A</v>
      </c>
      <c r="D415" t="s">
        <v>1610</v>
      </c>
      <c r="E415" s="7" t="e">
        <f>VLOOKUP(D415,'[1]SIN LIST2'!$A$2:$B$966,2,FALSE)</f>
        <v>#N/A</v>
      </c>
      <c r="F415" t="s">
        <v>1611</v>
      </c>
      <c r="G415" t="s">
        <v>7637</v>
      </c>
    </row>
    <row r="416" spans="1:7" hidden="1">
      <c r="A416" t="s">
        <v>7638</v>
      </c>
      <c r="B416" t="s">
        <v>1612</v>
      </c>
      <c r="C416" s="7" t="e">
        <f>VLOOKUP(B416,ETUCLIST!$A$2:$B$966,2,FALSE)</f>
        <v>#N/A</v>
      </c>
      <c r="D416" t="s">
        <v>1613</v>
      </c>
      <c r="E416" s="7" t="e">
        <f>VLOOKUP(D416,'[1]SIN LIST2'!$A$2:$B$966,2,FALSE)</f>
        <v>#N/A</v>
      </c>
      <c r="F416" t="s">
        <v>1614</v>
      </c>
      <c r="G416" t="s">
        <v>7639</v>
      </c>
    </row>
    <row r="417" spans="1:7" hidden="1">
      <c r="A417" t="s">
        <v>6870</v>
      </c>
      <c r="B417" t="s">
        <v>1615</v>
      </c>
      <c r="C417" s="7" t="e">
        <f>VLOOKUP(B417,ETUCLIST!$A$2:$B$966,2,FALSE)</f>
        <v>#N/A</v>
      </c>
      <c r="D417" t="s">
        <v>1616</v>
      </c>
      <c r="E417" s="7" t="e">
        <f>VLOOKUP(D417,'[1]SIN LIST2'!$A$2:$B$966,2,FALSE)</f>
        <v>#N/A</v>
      </c>
      <c r="F417" t="s">
        <v>1617</v>
      </c>
      <c r="G417" t="s">
        <v>6871</v>
      </c>
    </row>
    <row r="418" spans="1:7" hidden="1">
      <c r="A418" t="s">
        <v>5520</v>
      </c>
      <c r="B418" t="s">
        <v>1618</v>
      </c>
      <c r="C418" s="7" t="e">
        <f>VLOOKUP(B418,ETUCLIST!$A$2:$B$966,2,FALSE)</f>
        <v>#N/A</v>
      </c>
      <c r="D418" t="s">
        <v>1619</v>
      </c>
      <c r="E418" s="7" t="e">
        <f>VLOOKUP(D418,'[1]SIN LIST2'!$A$2:$B$966,2,FALSE)</f>
        <v>#N/A</v>
      </c>
      <c r="F418" t="s">
        <v>1620</v>
      </c>
      <c r="G418" t="s">
        <v>5521</v>
      </c>
    </row>
    <row r="419" spans="1:7" hidden="1">
      <c r="A419" t="s">
        <v>7640</v>
      </c>
      <c r="B419" t="s">
        <v>1621</v>
      </c>
      <c r="C419" s="7" t="e">
        <f>VLOOKUP(B419,ETUCLIST!$A$2:$B$966,2,FALSE)</f>
        <v>#N/A</v>
      </c>
      <c r="D419" t="s">
        <v>1622</v>
      </c>
      <c r="E419" s="7" t="e">
        <f>VLOOKUP(D419,'[1]SIN LIST2'!$A$2:$B$966,2,FALSE)</f>
        <v>#N/A</v>
      </c>
      <c r="F419" t="s">
        <v>1623</v>
      </c>
      <c r="G419" t="s">
        <v>7641</v>
      </c>
    </row>
    <row r="420" spans="1:7" hidden="1">
      <c r="A420" t="s">
        <v>7642</v>
      </c>
      <c r="B420" t="s">
        <v>1630</v>
      </c>
      <c r="C420" s="7" t="e">
        <f>VLOOKUP(B420,ETUCLIST!$A$2:$B$966,2,FALSE)</f>
        <v>#N/A</v>
      </c>
      <c r="D420" t="s">
        <v>1631</v>
      </c>
      <c r="E420" s="7" t="e">
        <f>VLOOKUP(D420,'[1]SIN LIST2'!$A$2:$B$966,2,FALSE)</f>
        <v>#N/A</v>
      </c>
      <c r="F420" t="s">
        <v>1632</v>
      </c>
      <c r="G420" t="s">
        <v>7643</v>
      </c>
    </row>
    <row r="421" spans="1:7" hidden="1">
      <c r="A421" t="s">
        <v>5522</v>
      </c>
      <c r="B421" t="s">
        <v>1633</v>
      </c>
      <c r="C421" s="7" t="e">
        <f>VLOOKUP(B421,ETUCLIST!$A$2:$B$966,2,FALSE)</f>
        <v>#N/A</v>
      </c>
      <c r="D421" t="s">
        <v>1634</v>
      </c>
      <c r="E421" s="7" t="e">
        <f>VLOOKUP(D421,'[1]SIN LIST2'!$A$2:$B$966,2,FALSE)</f>
        <v>#N/A</v>
      </c>
      <c r="F421" t="s">
        <v>1635</v>
      </c>
      <c r="G421" t="s">
        <v>5523</v>
      </c>
    </row>
    <row r="422" spans="1:7" hidden="1">
      <c r="A422" t="s">
        <v>7644</v>
      </c>
      <c r="B422" t="s">
        <v>1639</v>
      </c>
      <c r="C422" s="7" t="e">
        <f>VLOOKUP(B422,ETUCLIST!$A$2:$B$966,2,FALSE)</f>
        <v>#N/A</v>
      </c>
      <c r="D422" t="s">
        <v>1640</v>
      </c>
      <c r="E422" s="7" t="e">
        <f>VLOOKUP(D422,'[1]SIN LIST2'!$A$2:$B$966,2,FALSE)</f>
        <v>#N/A</v>
      </c>
      <c r="F422" t="s">
        <v>1641</v>
      </c>
      <c r="G422" t="s">
        <v>7645</v>
      </c>
    </row>
    <row r="423" spans="1:7" hidden="1">
      <c r="A423" t="s">
        <v>7646</v>
      </c>
      <c r="B423" t="s">
        <v>1642</v>
      </c>
      <c r="C423" s="7" t="e">
        <f>VLOOKUP(B423,ETUCLIST!$A$2:$B$966,2,FALSE)</f>
        <v>#N/A</v>
      </c>
      <c r="D423" t="s">
        <v>1643</v>
      </c>
      <c r="E423" s="7" t="e">
        <f>VLOOKUP(D423,'[1]SIN LIST2'!$A$2:$B$966,2,FALSE)</f>
        <v>#N/A</v>
      </c>
      <c r="F423" t="s">
        <v>1644</v>
      </c>
      <c r="G423" t="s">
        <v>7647</v>
      </c>
    </row>
    <row r="424" spans="1:7" hidden="1">
      <c r="A424" t="s">
        <v>7648</v>
      </c>
      <c r="B424" t="s">
        <v>1648</v>
      </c>
      <c r="C424" s="7" t="e">
        <f>VLOOKUP(B424,ETUCLIST!$A$2:$B$966,2,FALSE)</f>
        <v>#N/A</v>
      </c>
      <c r="D424" t="s">
        <v>1649</v>
      </c>
      <c r="E424" s="7" t="e">
        <f>VLOOKUP(D424,'[1]SIN LIST2'!$A$2:$B$966,2,FALSE)</f>
        <v>#N/A</v>
      </c>
      <c r="F424" t="s">
        <v>1650</v>
      </c>
      <c r="G424" t="s">
        <v>7649</v>
      </c>
    </row>
    <row r="425" spans="1:7" hidden="1">
      <c r="A425" t="s">
        <v>7650</v>
      </c>
      <c r="B425" t="s">
        <v>1654</v>
      </c>
      <c r="C425" s="7" t="e">
        <f>VLOOKUP(B425,ETUCLIST!$A$2:$B$966,2,FALSE)</f>
        <v>#N/A</v>
      </c>
      <c r="D425" t="s">
        <v>1655</v>
      </c>
      <c r="E425" s="7" t="e">
        <f>VLOOKUP(D425,'[1]SIN LIST2'!$A$2:$B$966,2,FALSE)</f>
        <v>#N/A</v>
      </c>
      <c r="F425" t="s">
        <v>1656</v>
      </c>
      <c r="G425" t="s">
        <v>7651</v>
      </c>
    </row>
    <row r="426" spans="1:7" hidden="1">
      <c r="A426" t="s">
        <v>7652</v>
      </c>
      <c r="B426" t="s">
        <v>1663</v>
      </c>
      <c r="C426" s="7" t="e">
        <f>VLOOKUP(B426,ETUCLIST!$A$2:$B$966,2,FALSE)</f>
        <v>#N/A</v>
      </c>
      <c r="D426" t="s">
        <v>1664</v>
      </c>
      <c r="E426" s="7" t="e">
        <f>VLOOKUP(D426,'[1]SIN LIST2'!$A$2:$B$966,2,FALSE)</f>
        <v>#N/A</v>
      </c>
      <c r="F426" t="s">
        <v>1665</v>
      </c>
      <c r="G426" t="s">
        <v>7653</v>
      </c>
    </row>
    <row r="427" spans="1:7" hidden="1">
      <c r="A427" t="s">
        <v>7654</v>
      </c>
      <c r="B427" t="s">
        <v>1666</v>
      </c>
      <c r="C427" s="7" t="e">
        <f>VLOOKUP(B427,ETUCLIST!$A$2:$B$966,2,FALSE)</f>
        <v>#N/A</v>
      </c>
      <c r="D427" t="s">
        <v>1667</v>
      </c>
      <c r="E427" s="7" t="e">
        <f>VLOOKUP(D427,'[1]SIN LIST2'!$A$2:$B$966,2,FALSE)</f>
        <v>#N/A</v>
      </c>
      <c r="F427" t="s">
        <v>1668</v>
      </c>
      <c r="G427" t="s">
        <v>7655</v>
      </c>
    </row>
    <row r="428" spans="1:7" hidden="1">
      <c r="A428" t="s">
        <v>7656</v>
      </c>
      <c r="B428" t="s">
        <v>1669</v>
      </c>
      <c r="C428" s="7" t="e">
        <f>VLOOKUP(B428,ETUCLIST!$A$2:$B$966,2,FALSE)</f>
        <v>#N/A</v>
      </c>
      <c r="D428" t="s">
        <v>1670</v>
      </c>
      <c r="E428" s="7" t="e">
        <f>VLOOKUP(D428,'[1]SIN LIST2'!$A$2:$B$966,2,FALSE)</f>
        <v>#N/A</v>
      </c>
      <c r="F428" t="s">
        <v>1671</v>
      </c>
      <c r="G428" t="s">
        <v>7657</v>
      </c>
    </row>
    <row r="429" spans="1:7" hidden="1">
      <c r="A429" t="s">
        <v>7658</v>
      </c>
      <c r="B429" t="s">
        <v>1672</v>
      </c>
      <c r="C429" s="7" t="e">
        <f>VLOOKUP(B429,ETUCLIST!$A$2:$B$966,2,FALSE)</f>
        <v>#N/A</v>
      </c>
      <c r="D429" t="s">
        <v>1673</v>
      </c>
      <c r="E429" s="7" t="e">
        <f>VLOOKUP(D429,'[1]SIN LIST2'!$A$2:$B$966,2,FALSE)</f>
        <v>#N/A</v>
      </c>
      <c r="F429" t="s">
        <v>1674</v>
      </c>
      <c r="G429" t="s">
        <v>7659</v>
      </c>
    </row>
    <row r="430" spans="1:7" hidden="1">
      <c r="A430" t="s">
        <v>7660</v>
      </c>
      <c r="B430" t="s">
        <v>1678</v>
      </c>
      <c r="C430" s="7" t="e">
        <f>VLOOKUP(B430,ETUCLIST!$A$2:$B$966,2,FALSE)</f>
        <v>#N/A</v>
      </c>
      <c r="D430" t="s">
        <v>1679</v>
      </c>
      <c r="E430" s="7" t="e">
        <f>VLOOKUP(D430,'[1]SIN LIST2'!$A$2:$B$966,2,FALSE)</f>
        <v>#N/A</v>
      </c>
      <c r="F430" t="s">
        <v>1680</v>
      </c>
      <c r="G430" t="s">
        <v>7661</v>
      </c>
    </row>
    <row r="431" spans="1:7" hidden="1">
      <c r="A431" t="s">
        <v>7662</v>
      </c>
      <c r="B431" t="s">
        <v>1681</v>
      </c>
      <c r="C431" s="7" t="e">
        <f>VLOOKUP(B431,ETUCLIST!$A$2:$B$966,2,FALSE)</f>
        <v>#N/A</v>
      </c>
      <c r="D431" t="s">
        <v>1682</v>
      </c>
      <c r="E431" s="7" t="e">
        <f>VLOOKUP(D431,'[1]SIN LIST2'!$A$2:$B$966,2,FALSE)</f>
        <v>#N/A</v>
      </c>
      <c r="F431" t="s">
        <v>1683</v>
      </c>
      <c r="G431" t="s">
        <v>7663</v>
      </c>
    </row>
    <row r="432" spans="1:7" hidden="1">
      <c r="A432" t="s">
        <v>1684</v>
      </c>
      <c r="B432" t="s">
        <v>7664</v>
      </c>
      <c r="C432" s="7" t="e">
        <f>VLOOKUP(B432,ETUCLIST!$A$2:$B$966,2,FALSE)</f>
        <v>#N/A</v>
      </c>
      <c r="D432" t="s">
        <v>7665</v>
      </c>
      <c r="E432" s="7" t="e">
        <f>VLOOKUP(D432,'[1]SIN LIST2'!$A$2:$B$966,2,FALSE)</f>
        <v>#N/A</v>
      </c>
      <c r="F432" t="s">
        <v>7666</v>
      </c>
      <c r="G432" t="s">
        <v>7667</v>
      </c>
    </row>
    <row r="433" spans="1:7" hidden="1">
      <c r="A433" t="s">
        <v>7668</v>
      </c>
      <c r="B433" t="s">
        <v>1685</v>
      </c>
      <c r="C433" s="7" t="e">
        <f>VLOOKUP(B433,ETUCLIST!$A$2:$B$966,2,FALSE)</f>
        <v>#N/A</v>
      </c>
      <c r="D433" t="s">
        <v>1686</v>
      </c>
      <c r="E433" s="7" t="e">
        <f>VLOOKUP(D433,'[1]SIN LIST2'!$A$2:$B$966,2,FALSE)</f>
        <v>#N/A</v>
      </c>
      <c r="F433" t="s">
        <v>1687</v>
      </c>
      <c r="G433" t="s">
        <v>7669</v>
      </c>
    </row>
    <row r="434" spans="1:7" hidden="1">
      <c r="A434" t="s">
        <v>7670</v>
      </c>
      <c r="B434" t="s">
        <v>1688</v>
      </c>
      <c r="C434" s="7" t="e">
        <f>VLOOKUP(B434,ETUCLIST!$A$2:$B$966,2,FALSE)</f>
        <v>#N/A</v>
      </c>
      <c r="D434" t="s">
        <v>1689</v>
      </c>
      <c r="E434" s="7" t="e">
        <f>VLOOKUP(D434,'[1]SIN LIST2'!$A$2:$B$966,2,FALSE)</f>
        <v>#N/A</v>
      </c>
      <c r="F434" t="s">
        <v>1690</v>
      </c>
      <c r="G434" t="s">
        <v>7671</v>
      </c>
    </row>
    <row r="435" spans="1:7" hidden="1">
      <c r="A435" t="s">
        <v>7672</v>
      </c>
      <c r="B435" t="s">
        <v>1691</v>
      </c>
      <c r="C435" s="7" t="e">
        <f>VLOOKUP(B435,ETUCLIST!$A$2:$B$966,2,FALSE)</f>
        <v>#N/A</v>
      </c>
      <c r="D435" t="s">
        <v>1692</v>
      </c>
      <c r="E435" s="7" t="e">
        <f>VLOOKUP(D435,'[1]SIN LIST2'!$A$2:$B$966,2,FALSE)</f>
        <v>#N/A</v>
      </c>
      <c r="F435" t="s">
        <v>1693</v>
      </c>
      <c r="G435" t="s">
        <v>7673</v>
      </c>
    </row>
    <row r="436" spans="1:7" hidden="1">
      <c r="A436" t="s">
        <v>7674</v>
      </c>
      <c r="B436" t="s">
        <v>1694</v>
      </c>
      <c r="C436" s="7" t="e">
        <f>VLOOKUP(B436,ETUCLIST!$A$2:$B$966,2,FALSE)</f>
        <v>#N/A</v>
      </c>
      <c r="D436" t="s">
        <v>1695</v>
      </c>
      <c r="E436" s="7" t="e">
        <f>VLOOKUP(D436,'[1]SIN LIST2'!$A$2:$B$966,2,FALSE)</f>
        <v>#N/A</v>
      </c>
      <c r="F436" t="s">
        <v>1696</v>
      </c>
      <c r="G436" t="s">
        <v>7675</v>
      </c>
    </row>
    <row r="437" spans="1:7" hidden="1">
      <c r="A437" t="s">
        <v>7676</v>
      </c>
      <c r="B437" t="s">
        <v>1697</v>
      </c>
      <c r="C437" s="7" t="e">
        <f>VLOOKUP(B437,ETUCLIST!$A$2:$B$966,2,FALSE)</f>
        <v>#N/A</v>
      </c>
      <c r="D437" t="s">
        <v>1698</v>
      </c>
      <c r="E437" s="7" t="e">
        <f>VLOOKUP(D437,'[1]SIN LIST2'!$A$2:$B$966,2,FALSE)</f>
        <v>#N/A</v>
      </c>
      <c r="F437" t="s">
        <v>1699</v>
      </c>
      <c r="G437" t="s">
        <v>7677</v>
      </c>
    </row>
    <row r="438" spans="1:7" hidden="1">
      <c r="A438" t="s">
        <v>7678</v>
      </c>
      <c r="B438" t="s">
        <v>1700</v>
      </c>
      <c r="C438" s="7" t="e">
        <f>VLOOKUP(B438,ETUCLIST!$A$2:$B$966,2,FALSE)</f>
        <v>#N/A</v>
      </c>
      <c r="D438" t="s">
        <v>1701</v>
      </c>
      <c r="E438" s="7" t="e">
        <f>VLOOKUP(D438,'[1]SIN LIST2'!$A$2:$B$966,2,FALSE)</f>
        <v>#N/A</v>
      </c>
      <c r="F438" t="s">
        <v>1702</v>
      </c>
      <c r="G438" t="s">
        <v>7679</v>
      </c>
    </row>
    <row r="439" spans="1:7" hidden="1">
      <c r="A439" t="s">
        <v>7680</v>
      </c>
      <c r="B439" t="s">
        <v>1703</v>
      </c>
      <c r="C439" s="7" t="e">
        <f>VLOOKUP(B439,ETUCLIST!$A$2:$B$966,2,FALSE)</f>
        <v>#N/A</v>
      </c>
      <c r="D439" t="s">
        <v>1704</v>
      </c>
      <c r="E439" s="7" t="e">
        <f>VLOOKUP(D439,'[1]SIN LIST2'!$A$2:$B$966,2,FALSE)</f>
        <v>#N/A</v>
      </c>
      <c r="F439" t="s">
        <v>1705</v>
      </c>
      <c r="G439" t="s">
        <v>7681</v>
      </c>
    </row>
    <row r="440" spans="1:7" hidden="1">
      <c r="A440" t="s">
        <v>7682</v>
      </c>
      <c r="B440" t="s">
        <v>1706</v>
      </c>
      <c r="C440" s="7" t="e">
        <f>VLOOKUP(B440,ETUCLIST!$A$2:$B$966,2,FALSE)</f>
        <v>#N/A</v>
      </c>
      <c r="D440" t="s">
        <v>1707</v>
      </c>
      <c r="E440" s="7" t="e">
        <f>VLOOKUP(D440,'[1]SIN LIST2'!$A$2:$B$966,2,FALSE)</f>
        <v>#N/A</v>
      </c>
      <c r="F440" t="s">
        <v>1708</v>
      </c>
      <c r="G440" t="s">
        <v>7683</v>
      </c>
    </row>
    <row r="441" spans="1:7" hidden="1">
      <c r="A441" t="s">
        <v>7684</v>
      </c>
      <c r="B441" t="s">
        <v>1709</v>
      </c>
      <c r="C441" s="7" t="e">
        <f>VLOOKUP(B441,ETUCLIST!$A$2:$B$966,2,FALSE)</f>
        <v>#N/A</v>
      </c>
      <c r="D441" t="s">
        <v>1710</v>
      </c>
      <c r="E441" s="7" t="e">
        <f>VLOOKUP(D441,'[1]SIN LIST2'!$A$2:$B$966,2,FALSE)</f>
        <v>#N/A</v>
      </c>
      <c r="F441" t="s">
        <v>1711</v>
      </c>
      <c r="G441" t="s">
        <v>7685</v>
      </c>
    </row>
    <row r="442" spans="1:7" hidden="1">
      <c r="A442" t="s">
        <v>7686</v>
      </c>
      <c r="B442" t="s">
        <v>1712</v>
      </c>
      <c r="C442" s="7" t="e">
        <f>VLOOKUP(B442,ETUCLIST!$A$2:$B$966,2,FALSE)</f>
        <v>#N/A</v>
      </c>
      <c r="D442" t="s">
        <v>1713</v>
      </c>
      <c r="E442" s="7" t="e">
        <f>VLOOKUP(D442,'[1]SIN LIST2'!$A$2:$B$966,2,FALSE)</f>
        <v>#N/A</v>
      </c>
      <c r="F442" t="s">
        <v>1714</v>
      </c>
      <c r="G442" t="s">
        <v>7687</v>
      </c>
    </row>
    <row r="443" spans="1:7" hidden="1">
      <c r="A443" t="s">
        <v>7688</v>
      </c>
      <c r="B443" t="s">
        <v>1715</v>
      </c>
      <c r="C443" s="7" t="e">
        <f>VLOOKUP(B443,ETUCLIST!$A$2:$B$966,2,FALSE)</f>
        <v>#N/A</v>
      </c>
      <c r="D443" t="s">
        <v>1716</v>
      </c>
      <c r="E443" s="7" t="e">
        <f>VLOOKUP(D443,'[1]SIN LIST2'!$A$2:$B$966,2,FALSE)</f>
        <v>#N/A</v>
      </c>
      <c r="F443" t="s">
        <v>1717</v>
      </c>
      <c r="G443" t="s">
        <v>7689</v>
      </c>
    </row>
    <row r="444" spans="1:7" hidden="1">
      <c r="A444" t="s">
        <v>7690</v>
      </c>
      <c r="B444" t="s">
        <v>1718</v>
      </c>
      <c r="C444" s="7" t="e">
        <f>VLOOKUP(B444,ETUCLIST!$A$2:$B$966,2,FALSE)</f>
        <v>#N/A</v>
      </c>
      <c r="D444" t="s">
        <v>1719</v>
      </c>
      <c r="E444" s="7" t="e">
        <f>VLOOKUP(D444,'[1]SIN LIST2'!$A$2:$B$966,2,FALSE)</f>
        <v>#N/A</v>
      </c>
      <c r="F444" t="s">
        <v>1720</v>
      </c>
      <c r="G444" t="s">
        <v>7691</v>
      </c>
    </row>
    <row r="445" spans="1:7" hidden="1">
      <c r="A445" t="s">
        <v>7692</v>
      </c>
      <c r="B445" t="s">
        <v>1721</v>
      </c>
      <c r="C445" s="7" t="e">
        <f>VLOOKUP(B445,ETUCLIST!$A$2:$B$966,2,FALSE)</f>
        <v>#N/A</v>
      </c>
      <c r="D445" t="s">
        <v>1722</v>
      </c>
      <c r="E445" s="7" t="e">
        <f>VLOOKUP(D445,'[1]SIN LIST2'!$A$2:$B$966,2,FALSE)</f>
        <v>#N/A</v>
      </c>
      <c r="F445" t="s">
        <v>1723</v>
      </c>
      <c r="G445" t="s">
        <v>7693</v>
      </c>
    </row>
    <row r="446" spans="1:7" hidden="1">
      <c r="A446" t="s">
        <v>7694</v>
      </c>
      <c r="B446" t="s">
        <v>1724</v>
      </c>
      <c r="C446" s="7" t="e">
        <f>VLOOKUP(B446,ETUCLIST!$A$2:$B$966,2,FALSE)</f>
        <v>#N/A</v>
      </c>
      <c r="D446" t="s">
        <v>1725</v>
      </c>
      <c r="E446" s="7" t="e">
        <f>VLOOKUP(D446,'[1]SIN LIST2'!$A$2:$B$966,2,FALSE)</f>
        <v>#N/A</v>
      </c>
      <c r="F446" t="s">
        <v>1726</v>
      </c>
      <c r="G446" t="s">
        <v>7695</v>
      </c>
    </row>
    <row r="447" spans="1:7" hidden="1">
      <c r="A447" t="s">
        <v>7696</v>
      </c>
      <c r="B447" t="s">
        <v>1727</v>
      </c>
      <c r="C447" s="7" t="e">
        <f>VLOOKUP(B447,ETUCLIST!$A$2:$B$966,2,FALSE)</f>
        <v>#N/A</v>
      </c>
      <c r="D447" t="s">
        <v>1728</v>
      </c>
      <c r="E447" s="7" t="e">
        <f>VLOOKUP(D447,'[1]SIN LIST2'!$A$2:$B$966,2,FALSE)</f>
        <v>#N/A</v>
      </c>
      <c r="F447" t="s">
        <v>1729</v>
      </c>
      <c r="G447" t="s">
        <v>7697</v>
      </c>
    </row>
    <row r="448" spans="1:7" hidden="1">
      <c r="A448" t="s">
        <v>7698</v>
      </c>
      <c r="B448" t="s">
        <v>1730</v>
      </c>
      <c r="C448" s="7" t="e">
        <f>VLOOKUP(B448,ETUCLIST!$A$2:$B$966,2,FALSE)</f>
        <v>#N/A</v>
      </c>
      <c r="D448" t="s">
        <v>1731</v>
      </c>
      <c r="E448" s="7" t="e">
        <f>VLOOKUP(D448,'[1]SIN LIST2'!$A$2:$B$966,2,FALSE)</f>
        <v>#N/A</v>
      </c>
      <c r="F448" t="s">
        <v>1732</v>
      </c>
      <c r="G448" t="s">
        <v>7699</v>
      </c>
    </row>
    <row r="449" spans="1:7" hidden="1">
      <c r="A449" t="s">
        <v>7700</v>
      </c>
      <c r="B449" t="s">
        <v>1733</v>
      </c>
      <c r="C449" s="7" t="e">
        <f>VLOOKUP(B449,ETUCLIST!$A$2:$B$966,2,FALSE)</f>
        <v>#N/A</v>
      </c>
      <c r="D449" t="s">
        <v>1734</v>
      </c>
      <c r="E449" s="7" t="e">
        <f>VLOOKUP(D449,'[1]SIN LIST2'!$A$2:$B$966,2,FALSE)</f>
        <v>#N/A</v>
      </c>
      <c r="F449" t="s">
        <v>1735</v>
      </c>
      <c r="G449" t="s">
        <v>7701</v>
      </c>
    </row>
    <row r="450" spans="1:7" hidden="1">
      <c r="A450" t="s">
        <v>7702</v>
      </c>
      <c r="B450" t="s">
        <v>1736</v>
      </c>
      <c r="C450" s="7" t="e">
        <f>VLOOKUP(B450,ETUCLIST!$A$2:$B$966,2,FALSE)</f>
        <v>#N/A</v>
      </c>
      <c r="D450" t="s">
        <v>1737</v>
      </c>
      <c r="E450" s="7" t="e">
        <f>VLOOKUP(D450,'[1]SIN LIST2'!$A$2:$B$966,2,FALSE)</f>
        <v>#N/A</v>
      </c>
      <c r="F450" t="s">
        <v>1738</v>
      </c>
      <c r="G450" t="s">
        <v>7703</v>
      </c>
    </row>
    <row r="451" spans="1:7" hidden="1">
      <c r="A451" t="s">
        <v>7704</v>
      </c>
      <c r="B451" t="s">
        <v>1742</v>
      </c>
      <c r="C451" s="7" t="e">
        <f>VLOOKUP(B451,ETUCLIST!$A$2:$B$966,2,FALSE)</f>
        <v>#N/A</v>
      </c>
      <c r="D451" t="s">
        <v>1743</v>
      </c>
      <c r="E451" s="7" t="e">
        <f>VLOOKUP(D451,'[1]SIN LIST2'!$A$2:$B$966,2,FALSE)</f>
        <v>#N/A</v>
      </c>
      <c r="F451" t="s">
        <v>1744</v>
      </c>
      <c r="G451" t="s">
        <v>7705</v>
      </c>
    </row>
    <row r="452" spans="1:7" hidden="1">
      <c r="A452" t="s">
        <v>7706</v>
      </c>
      <c r="B452" t="s">
        <v>1745</v>
      </c>
      <c r="C452" s="7" t="e">
        <f>VLOOKUP(B452,ETUCLIST!$A$2:$B$966,2,FALSE)</f>
        <v>#N/A</v>
      </c>
      <c r="D452" t="s">
        <v>1746</v>
      </c>
      <c r="E452" s="7" t="e">
        <f>VLOOKUP(D452,'[1]SIN LIST2'!$A$2:$B$966,2,FALSE)</f>
        <v>#N/A</v>
      </c>
      <c r="F452" t="s">
        <v>1747</v>
      </c>
      <c r="G452" t="s">
        <v>7707</v>
      </c>
    </row>
    <row r="453" spans="1:7" hidden="1">
      <c r="A453" t="s">
        <v>5524</v>
      </c>
      <c r="B453" t="s">
        <v>1748</v>
      </c>
      <c r="C453" s="7" t="e">
        <f>VLOOKUP(B453,ETUCLIST!$A$2:$B$966,2,FALSE)</f>
        <v>#N/A</v>
      </c>
      <c r="D453" t="s">
        <v>1749</v>
      </c>
      <c r="E453" s="7" t="e">
        <f>VLOOKUP(D453,'[1]SIN LIST2'!$A$2:$B$966,2,FALSE)</f>
        <v>#N/A</v>
      </c>
      <c r="F453" t="s">
        <v>1751</v>
      </c>
      <c r="G453" t="s">
        <v>5525</v>
      </c>
    </row>
    <row r="454" spans="1:7" hidden="1">
      <c r="A454" s="1" t="s">
        <v>7708</v>
      </c>
      <c r="B454" t="s">
        <v>1752</v>
      </c>
      <c r="C454" s="7" t="e">
        <f>VLOOKUP(B454,ETUCLIST!$A$2:$B$966,2,FALSE)</f>
        <v>#N/A</v>
      </c>
      <c r="D454" t="s">
        <v>1753</v>
      </c>
      <c r="E454" s="7" t="e">
        <f>VLOOKUP(D454,'[1]SIN LIST2'!$A$2:$B$966,2,FALSE)</f>
        <v>#N/A</v>
      </c>
      <c r="F454" t="s">
        <v>1754</v>
      </c>
      <c r="G454" t="s">
        <v>7709</v>
      </c>
    </row>
    <row r="455" spans="1:7" hidden="1">
      <c r="A455" t="s">
        <v>7710</v>
      </c>
      <c r="B455" t="s">
        <v>1755</v>
      </c>
      <c r="C455" s="7" t="e">
        <f>VLOOKUP(B455,ETUCLIST!$A$2:$B$966,2,FALSE)</f>
        <v>#N/A</v>
      </c>
      <c r="D455" t="s">
        <v>1756</v>
      </c>
      <c r="E455" s="7" t="e">
        <f>VLOOKUP(D455,'[1]SIN LIST2'!$A$2:$B$966,2,FALSE)</f>
        <v>#N/A</v>
      </c>
      <c r="F455" t="s">
        <v>1757</v>
      </c>
      <c r="G455" t="s">
        <v>7711</v>
      </c>
    </row>
    <row r="456" spans="1:7" hidden="1">
      <c r="A456" t="s">
        <v>7712</v>
      </c>
      <c r="B456" t="s">
        <v>1758</v>
      </c>
      <c r="C456" s="7" t="e">
        <f>VLOOKUP(B456,ETUCLIST!$A$2:$B$966,2,FALSE)</f>
        <v>#N/A</v>
      </c>
      <c r="D456" t="s">
        <v>27</v>
      </c>
      <c r="E456" s="7" t="e">
        <f>VLOOKUP(D456,'[1]SIN LIST2'!$A$2:$B$966,2,FALSE)</f>
        <v>#N/A</v>
      </c>
      <c r="F456" t="s">
        <v>1759</v>
      </c>
      <c r="G456" t="s">
        <v>7713</v>
      </c>
    </row>
    <row r="457" spans="1:7" hidden="1">
      <c r="A457" t="s">
        <v>5526</v>
      </c>
      <c r="B457" t="s">
        <v>1760</v>
      </c>
      <c r="C457" s="7" t="e">
        <f>VLOOKUP(B457,ETUCLIST!$A$2:$B$966,2,FALSE)</f>
        <v>#N/A</v>
      </c>
      <c r="D457" t="s">
        <v>1761</v>
      </c>
      <c r="E457" s="7" t="e">
        <f>VLOOKUP(D457,'[1]SIN LIST2'!$A$2:$B$966,2,FALSE)</f>
        <v>#N/A</v>
      </c>
      <c r="F457" t="s">
        <v>1763</v>
      </c>
      <c r="G457" t="s">
        <v>5527</v>
      </c>
    </row>
    <row r="458" spans="1:7" hidden="1">
      <c r="A458" t="s">
        <v>7714</v>
      </c>
      <c r="B458" t="s">
        <v>1764</v>
      </c>
      <c r="C458" s="7" t="e">
        <f>VLOOKUP(B458,ETUCLIST!$A$2:$B$966,2,FALSE)</f>
        <v>#N/A</v>
      </c>
      <c r="D458" t="s">
        <v>1765</v>
      </c>
      <c r="E458" s="7" t="e">
        <f>VLOOKUP(D458,'[1]SIN LIST2'!$A$2:$B$966,2,FALSE)</f>
        <v>#N/A</v>
      </c>
      <c r="F458" t="s">
        <v>1766</v>
      </c>
      <c r="G458" t="s">
        <v>7715</v>
      </c>
    </row>
    <row r="459" spans="1:7" hidden="1">
      <c r="A459" t="s">
        <v>7716</v>
      </c>
      <c r="B459" t="s">
        <v>1770</v>
      </c>
      <c r="C459" s="7" t="e">
        <f>VLOOKUP(B459,ETUCLIST!$A$2:$B$966,2,FALSE)</f>
        <v>#N/A</v>
      </c>
      <c r="D459" t="s">
        <v>27</v>
      </c>
      <c r="E459" s="7" t="e">
        <f>VLOOKUP(D459,'[1]SIN LIST2'!$A$2:$B$966,2,FALSE)</f>
        <v>#N/A</v>
      </c>
      <c r="F459" t="s">
        <v>1771</v>
      </c>
      <c r="G459" t="s">
        <v>7717</v>
      </c>
    </row>
    <row r="460" spans="1:7" hidden="1">
      <c r="A460" t="s">
        <v>7718</v>
      </c>
      <c r="B460" t="s">
        <v>1787</v>
      </c>
      <c r="C460" s="7" t="e">
        <f>VLOOKUP(B460,ETUCLIST!$A$2:$B$966,2,FALSE)</f>
        <v>#N/A</v>
      </c>
      <c r="D460" t="s">
        <v>1788</v>
      </c>
      <c r="E460" s="7" t="e">
        <f>VLOOKUP(D460,'[1]SIN LIST2'!$A$2:$B$966,2,FALSE)</f>
        <v>#N/A</v>
      </c>
      <c r="F460" t="s">
        <v>1789</v>
      </c>
      <c r="G460" t="s">
        <v>7719</v>
      </c>
    </row>
    <row r="461" spans="1:7" hidden="1">
      <c r="A461" t="s">
        <v>7720</v>
      </c>
      <c r="B461" t="s">
        <v>1793</v>
      </c>
      <c r="C461" s="7" t="e">
        <f>VLOOKUP(B461,ETUCLIST!$A$2:$B$966,2,FALSE)</f>
        <v>#N/A</v>
      </c>
      <c r="D461" t="s">
        <v>1794</v>
      </c>
      <c r="E461" s="7" t="e">
        <f>VLOOKUP(D461,'[1]SIN LIST2'!$A$2:$B$966,2,FALSE)</f>
        <v>#N/A</v>
      </c>
      <c r="F461" t="s">
        <v>1795</v>
      </c>
      <c r="G461" t="s">
        <v>7721</v>
      </c>
    </row>
    <row r="462" spans="1:7" hidden="1">
      <c r="A462" t="s">
        <v>5528</v>
      </c>
      <c r="B462" t="s">
        <v>1796</v>
      </c>
      <c r="C462" s="7" t="e">
        <f>VLOOKUP(B462,ETUCLIST!$A$2:$B$966,2,FALSE)</f>
        <v>#N/A</v>
      </c>
      <c r="D462" t="s">
        <v>1797</v>
      </c>
      <c r="E462" s="7" t="e">
        <f>VLOOKUP(D462,'[1]SIN LIST2'!$A$2:$B$966,2,FALSE)</f>
        <v>#N/A</v>
      </c>
      <c r="F462" t="s">
        <v>1799</v>
      </c>
      <c r="G462" t="s">
        <v>5529</v>
      </c>
    </row>
    <row r="463" spans="1:7" hidden="1">
      <c r="A463" t="s">
        <v>5530</v>
      </c>
      <c r="B463" t="s">
        <v>1800</v>
      </c>
      <c r="C463" s="7" t="e">
        <f>VLOOKUP(B463,ETUCLIST!$A$2:$B$966,2,FALSE)</f>
        <v>#N/A</v>
      </c>
      <c r="D463" t="s">
        <v>1801</v>
      </c>
      <c r="E463" s="7" t="e">
        <f>VLOOKUP(D463,'[1]SIN LIST2'!$A$2:$B$966,2,FALSE)</f>
        <v>#N/A</v>
      </c>
      <c r="F463" t="s">
        <v>1802</v>
      </c>
      <c r="G463" t="s">
        <v>5531</v>
      </c>
    </row>
    <row r="464" spans="1:7" hidden="1">
      <c r="A464" t="s">
        <v>5532</v>
      </c>
      <c r="B464" t="s">
        <v>4114</v>
      </c>
      <c r="C464" s="7" t="e">
        <f>VLOOKUP(B464,ETUCLIST!$A$2:$B$966,2,FALSE)</f>
        <v>#N/A</v>
      </c>
      <c r="D464" t="s">
        <v>27</v>
      </c>
      <c r="E464" s="7" t="e">
        <f>VLOOKUP(D464,'[1]SIN LIST2'!$A$2:$B$966,2,FALSE)</f>
        <v>#N/A</v>
      </c>
      <c r="F464" t="s">
        <v>4115</v>
      </c>
      <c r="G464" t="s">
        <v>5533</v>
      </c>
    </row>
    <row r="465" spans="1:7" hidden="1">
      <c r="A465" t="s">
        <v>5534</v>
      </c>
      <c r="B465" t="s">
        <v>3726</v>
      </c>
      <c r="C465" s="7" t="e">
        <f>VLOOKUP(B465,ETUCLIST!$A$2:$B$966,2,FALSE)</f>
        <v>#N/A</v>
      </c>
      <c r="D465" t="s">
        <v>27</v>
      </c>
      <c r="E465" s="7" t="e">
        <f>VLOOKUP(D465,'[1]SIN LIST2'!$A$2:$B$966,2,FALSE)</f>
        <v>#N/A</v>
      </c>
      <c r="F465" t="s">
        <v>3727</v>
      </c>
      <c r="G465" t="s">
        <v>5535</v>
      </c>
    </row>
    <row r="466" spans="1:7" hidden="1">
      <c r="A466" t="s">
        <v>7722</v>
      </c>
      <c r="B466" t="s">
        <v>1812</v>
      </c>
      <c r="C466" s="7" t="e">
        <f>VLOOKUP(B466,ETUCLIST!$A$2:$B$966,2,FALSE)</f>
        <v>#N/A</v>
      </c>
      <c r="D466" t="s">
        <v>1813</v>
      </c>
      <c r="E466" s="7" t="e">
        <f>VLOOKUP(D466,'[1]SIN LIST2'!$A$2:$B$966,2,FALSE)</f>
        <v>#N/A</v>
      </c>
      <c r="F466" t="s">
        <v>1814</v>
      </c>
      <c r="G466" t="s">
        <v>7723</v>
      </c>
    </row>
    <row r="467" spans="1:7" hidden="1">
      <c r="A467" t="s">
        <v>7724</v>
      </c>
      <c r="B467" t="s">
        <v>1821</v>
      </c>
      <c r="C467" s="7" t="e">
        <f>VLOOKUP(B467,ETUCLIST!$A$2:$B$966,2,FALSE)</f>
        <v>#N/A</v>
      </c>
      <c r="D467" t="s">
        <v>1822</v>
      </c>
      <c r="E467" s="7" t="e">
        <f>VLOOKUP(D467,'[1]SIN LIST2'!$A$2:$B$966,2,FALSE)</f>
        <v>#N/A</v>
      </c>
      <c r="F467" t="s">
        <v>1823</v>
      </c>
      <c r="G467" t="s">
        <v>7725</v>
      </c>
    </row>
    <row r="468" spans="1:7" hidden="1">
      <c r="A468" t="s">
        <v>7726</v>
      </c>
      <c r="B468" t="s">
        <v>27</v>
      </c>
      <c r="C468" s="7" t="e">
        <f>VLOOKUP(B468,ETUCLIST!$A$2:$B$966,2,FALSE)</f>
        <v>#N/A</v>
      </c>
      <c r="D468" t="s">
        <v>27</v>
      </c>
      <c r="E468" s="7" t="e">
        <f>VLOOKUP(D468,'[1]SIN LIST2'!$A$2:$B$966,2,FALSE)</f>
        <v>#N/A</v>
      </c>
      <c r="F468" t="s">
        <v>7727</v>
      </c>
      <c r="G468" t="s">
        <v>7728</v>
      </c>
    </row>
    <row r="469" spans="1:7" hidden="1">
      <c r="A469" t="s">
        <v>5564</v>
      </c>
      <c r="B469" t="s">
        <v>1835</v>
      </c>
      <c r="C469" s="7" t="e">
        <f>VLOOKUP(B469,ETUCLIST!$A$2:$B$966,2,FALSE)</f>
        <v>#N/A</v>
      </c>
      <c r="D469" t="s">
        <v>1836</v>
      </c>
      <c r="E469" s="7" t="e">
        <f>VLOOKUP(D469,'[1]SIN LIST2'!$A$2:$B$966,2,FALSE)</f>
        <v>#N/A</v>
      </c>
      <c r="F469" t="s">
        <v>1837</v>
      </c>
      <c r="G469" t="s">
        <v>5565</v>
      </c>
    </row>
    <row r="470" spans="1:7" hidden="1">
      <c r="A470" t="s">
        <v>7729</v>
      </c>
      <c r="B470" t="s">
        <v>1838</v>
      </c>
      <c r="C470" s="7" t="e">
        <f>VLOOKUP(B470,ETUCLIST!$A$2:$B$966,2,FALSE)</f>
        <v>#N/A</v>
      </c>
      <c r="D470" t="s">
        <v>1839</v>
      </c>
      <c r="E470" s="7" t="e">
        <f>VLOOKUP(D470,'[1]SIN LIST2'!$A$2:$B$966,2,FALSE)</f>
        <v>#N/A</v>
      </c>
      <c r="F470" t="s">
        <v>1840</v>
      </c>
      <c r="G470" t="s">
        <v>7730</v>
      </c>
    </row>
    <row r="471" spans="1:7" hidden="1">
      <c r="A471" t="s">
        <v>7731</v>
      </c>
      <c r="B471" t="s">
        <v>1841</v>
      </c>
      <c r="C471" s="7" t="e">
        <f>VLOOKUP(B471,ETUCLIST!$A$2:$B$966,2,FALSE)</f>
        <v>#N/A</v>
      </c>
      <c r="D471" t="s">
        <v>1842</v>
      </c>
      <c r="E471" s="7" t="e">
        <f>VLOOKUP(D471,'[1]SIN LIST2'!$A$2:$B$966,2,FALSE)</f>
        <v>#N/A</v>
      </c>
      <c r="F471" t="s">
        <v>1843</v>
      </c>
      <c r="G471" t="s">
        <v>7732</v>
      </c>
    </row>
    <row r="472" spans="1:7" hidden="1">
      <c r="A472" t="s">
        <v>5566</v>
      </c>
      <c r="B472" t="s">
        <v>1844</v>
      </c>
      <c r="C472" s="7" t="e">
        <f>VLOOKUP(B472,ETUCLIST!$A$2:$B$966,2,FALSE)</f>
        <v>#N/A</v>
      </c>
      <c r="D472" t="s">
        <v>1845</v>
      </c>
      <c r="E472" s="7" t="e">
        <f>VLOOKUP(D472,'[1]SIN LIST2'!$A$2:$B$966,2,FALSE)</f>
        <v>#N/A</v>
      </c>
      <c r="F472" t="s">
        <v>1846</v>
      </c>
      <c r="G472" t="s">
        <v>5567</v>
      </c>
    </row>
    <row r="473" spans="1:7" hidden="1">
      <c r="A473" t="s">
        <v>7733</v>
      </c>
      <c r="B473" t="s">
        <v>1847</v>
      </c>
      <c r="C473" s="7" t="e">
        <f>VLOOKUP(B473,ETUCLIST!$A$2:$B$966,2,FALSE)</f>
        <v>#N/A</v>
      </c>
      <c r="D473" t="s">
        <v>1848</v>
      </c>
      <c r="E473" s="7" t="e">
        <f>VLOOKUP(D473,'[1]SIN LIST2'!$A$2:$B$966,2,FALSE)</f>
        <v>#N/A</v>
      </c>
      <c r="F473" t="s">
        <v>1849</v>
      </c>
      <c r="G473" t="s">
        <v>7734</v>
      </c>
    </row>
    <row r="474" spans="1:7" hidden="1">
      <c r="A474" t="s">
        <v>7735</v>
      </c>
      <c r="B474" t="s">
        <v>1850</v>
      </c>
      <c r="C474" s="7" t="e">
        <f>VLOOKUP(B474,ETUCLIST!$A$2:$B$966,2,FALSE)</f>
        <v>#N/A</v>
      </c>
      <c r="D474" t="s">
        <v>1851</v>
      </c>
      <c r="E474" s="7" t="e">
        <f>VLOOKUP(D474,'[1]SIN LIST2'!$A$2:$B$966,2,FALSE)</f>
        <v>#N/A</v>
      </c>
      <c r="F474" t="s">
        <v>1852</v>
      </c>
      <c r="G474" t="s">
        <v>7736</v>
      </c>
    </row>
    <row r="475" spans="1:7" hidden="1">
      <c r="A475" t="s">
        <v>5568</v>
      </c>
      <c r="B475" t="s">
        <v>1856</v>
      </c>
      <c r="C475" s="7" t="e">
        <f>VLOOKUP(B475,ETUCLIST!$A$2:$B$966,2,FALSE)</f>
        <v>#N/A</v>
      </c>
      <c r="D475" t="s">
        <v>1857</v>
      </c>
      <c r="E475" s="7" t="e">
        <f>VLOOKUP(D475,'[1]SIN LIST2'!$A$2:$B$966,2,FALSE)</f>
        <v>#N/A</v>
      </c>
      <c r="F475" t="s">
        <v>1858</v>
      </c>
      <c r="G475" t="s">
        <v>5569</v>
      </c>
    </row>
    <row r="476" spans="1:7" hidden="1">
      <c r="A476" t="s">
        <v>5570</v>
      </c>
      <c r="B476" t="s">
        <v>1859</v>
      </c>
      <c r="C476" s="7" t="e">
        <f>VLOOKUP(B476,ETUCLIST!$A$2:$B$966,2,FALSE)</f>
        <v>#N/A</v>
      </c>
      <c r="D476" t="s">
        <v>1860</v>
      </c>
      <c r="E476" s="7" t="e">
        <f>VLOOKUP(D476,'[1]SIN LIST2'!$A$2:$B$966,2,FALSE)</f>
        <v>#N/A</v>
      </c>
      <c r="F476" t="s">
        <v>1861</v>
      </c>
      <c r="G476" t="s">
        <v>5571</v>
      </c>
    </row>
    <row r="477" spans="1:7" hidden="1">
      <c r="A477" t="s">
        <v>5572</v>
      </c>
      <c r="B477" t="s">
        <v>1862</v>
      </c>
      <c r="C477" s="7" t="e">
        <f>VLOOKUP(B477,ETUCLIST!$A$2:$B$966,2,FALSE)</f>
        <v>#N/A</v>
      </c>
      <c r="D477" t="s">
        <v>1863</v>
      </c>
      <c r="E477" s="7" t="e">
        <f>VLOOKUP(D477,'[1]SIN LIST2'!$A$2:$B$966,2,FALSE)</f>
        <v>#N/A</v>
      </c>
      <c r="F477" t="s">
        <v>1864</v>
      </c>
      <c r="G477" t="s">
        <v>5573</v>
      </c>
    </row>
    <row r="478" spans="1:7" hidden="1">
      <c r="A478" t="s">
        <v>5574</v>
      </c>
      <c r="B478" t="s">
        <v>1865</v>
      </c>
      <c r="C478" s="7" t="e">
        <f>VLOOKUP(B478,ETUCLIST!$A$2:$B$966,2,FALSE)</f>
        <v>#N/A</v>
      </c>
      <c r="D478" t="s">
        <v>1866</v>
      </c>
      <c r="E478" s="7" t="e">
        <f>VLOOKUP(D478,'[1]SIN LIST2'!$A$2:$B$966,2,FALSE)</f>
        <v>#N/A</v>
      </c>
      <c r="F478" t="s">
        <v>1867</v>
      </c>
      <c r="G478" t="s">
        <v>5575</v>
      </c>
    </row>
    <row r="479" spans="1:7" hidden="1">
      <c r="A479" t="s">
        <v>7737</v>
      </c>
      <c r="B479" t="s">
        <v>1868</v>
      </c>
      <c r="C479" s="7" t="e">
        <f>VLOOKUP(B479,ETUCLIST!$A$2:$B$966,2,FALSE)</f>
        <v>#N/A</v>
      </c>
      <c r="D479" t="s">
        <v>1869</v>
      </c>
      <c r="E479" s="7" t="e">
        <f>VLOOKUP(D479,'[1]SIN LIST2'!$A$2:$B$966,2,FALSE)</f>
        <v>#N/A</v>
      </c>
      <c r="F479" t="s">
        <v>1870</v>
      </c>
      <c r="G479" t="s">
        <v>7738</v>
      </c>
    </row>
    <row r="480" spans="1:7" hidden="1">
      <c r="A480" t="s">
        <v>7739</v>
      </c>
      <c r="B480" t="s">
        <v>1871</v>
      </c>
      <c r="C480" s="7" t="e">
        <f>VLOOKUP(B480,ETUCLIST!$A$2:$B$966,2,FALSE)</f>
        <v>#N/A</v>
      </c>
      <c r="D480" t="s">
        <v>1872</v>
      </c>
      <c r="E480" s="7" t="e">
        <f>VLOOKUP(D480,'[1]SIN LIST2'!$A$2:$B$966,2,FALSE)</f>
        <v>#N/A</v>
      </c>
      <c r="F480" t="s">
        <v>1873</v>
      </c>
      <c r="G480" t="s">
        <v>7740</v>
      </c>
    </row>
    <row r="481" spans="1:7" hidden="1">
      <c r="A481" t="s">
        <v>7741</v>
      </c>
      <c r="B481" t="s">
        <v>1874</v>
      </c>
      <c r="C481" s="7" t="e">
        <f>VLOOKUP(B481,ETUCLIST!$A$2:$B$966,2,FALSE)</f>
        <v>#N/A</v>
      </c>
      <c r="D481" t="s">
        <v>1875</v>
      </c>
      <c r="E481" s="7" t="e">
        <f>VLOOKUP(D481,'[1]SIN LIST2'!$A$2:$B$966,2,FALSE)</f>
        <v>#N/A</v>
      </c>
      <c r="F481" t="s">
        <v>1876</v>
      </c>
      <c r="G481" t="s">
        <v>7742</v>
      </c>
    </row>
    <row r="482" spans="1:7" hidden="1">
      <c r="A482" t="s">
        <v>7743</v>
      </c>
      <c r="B482" t="s">
        <v>1877</v>
      </c>
      <c r="C482" s="7" t="e">
        <f>VLOOKUP(B482,ETUCLIST!$A$2:$B$966,2,FALSE)</f>
        <v>#N/A</v>
      </c>
      <c r="D482" t="s">
        <v>1878</v>
      </c>
      <c r="E482" s="7" t="e">
        <f>VLOOKUP(D482,'[1]SIN LIST2'!$A$2:$B$966,2,FALSE)</f>
        <v>#N/A</v>
      </c>
      <c r="F482" t="s">
        <v>1879</v>
      </c>
      <c r="G482" t="s">
        <v>7744</v>
      </c>
    </row>
    <row r="483" spans="1:7" hidden="1">
      <c r="A483" t="s">
        <v>7745</v>
      </c>
      <c r="B483" t="s">
        <v>4116</v>
      </c>
      <c r="C483" s="7" t="e">
        <f>VLOOKUP(B483,ETUCLIST!$A$2:$B$966,2,FALSE)</f>
        <v>#N/A</v>
      </c>
      <c r="D483" t="s">
        <v>4117</v>
      </c>
      <c r="E483" s="7" t="e">
        <f>VLOOKUP(D483,'[1]SIN LIST2'!$A$2:$B$966,2,FALSE)</f>
        <v>#N/A</v>
      </c>
      <c r="F483" t="s">
        <v>4118</v>
      </c>
      <c r="G483" t="s">
        <v>7746</v>
      </c>
    </row>
    <row r="484" spans="1:7" hidden="1">
      <c r="A484" t="s">
        <v>7747</v>
      </c>
      <c r="B484" t="s">
        <v>1880</v>
      </c>
      <c r="C484" s="7" t="e">
        <f>VLOOKUP(B484,ETUCLIST!$A$2:$B$966,2,FALSE)</f>
        <v>#N/A</v>
      </c>
      <c r="D484" t="s">
        <v>1881</v>
      </c>
      <c r="E484" s="7" t="e">
        <f>VLOOKUP(D484,'[1]SIN LIST2'!$A$2:$B$966,2,FALSE)</f>
        <v>#N/A</v>
      </c>
      <c r="F484" t="s">
        <v>1882</v>
      </c>
      <c r="G484" t="s">
        <v>7748</v>
      </c>
    </row>
    <row r="485" spans="1:7" hidden="1">
      <c r="A485" t="s">
        <v>7749</v>
      </c>
      <c r="B485" t="s">
        <v>1883</v>
      </c>
      <c r="C485" s="7" t="e">
        <f>VLOOKUP(B485,ETUCLIST!$A$2:$B$966,2,FALSE)</f>
        <v>#N/A</v>
      </c>
      <c r="D485" t="s">
        <v>1884</v>
      </c>
      <c r="E485" s="7" t="e">
        <f>VLOOKUP(D485,'[1]SIN LIST2'!$A$2:$B$966,2,FALSE)</f>
        <v>#N/A</v>
      </c>
      <c r="F485" t="s">
        <v>1885</v>
      </c>
      <c r="G485" t="s">
        <v>7750</v>
      </c>
    </row>
    <row r="486" spans="1:7" hidden="1">
      <c r="A486" t="s">
        <v>5576</v>
      </c>
      <c r="B486" t="s">
        <v>1886</v>
      </c>
      <c r="C486" s="7" t="e">
        <f>VLOOKUP(B486,ETUCLIST!$A$2:$B$966,2,FALSE)</f>
        <v>#N/A</v>
      </c>
      <c r="D486" t="s">
        <v>1887</v>
      </c>
      <c r="E486" s="7" t="e">
        <f>VLOOKUP(D486,'[1]SIN LIST2'!$A$2:$B$966,2,FALSE)</f>
        <v>#N/A</v>
      </c>
      <c r="F486" t="s">
        <v>1888</v>
      </c>
      <c r="G486" t="s">
        <v>5577</v>
      </c>
    </row>
    <row r="487" spans="1:7" hidden="1">
      <c r="A487" t="s">
        <v>7751</v>
      </c>
      <c r="B487" t="s">
        <v>1889</v>
      </c>
      <c r="C487" s="7" t="e">
        <f>VLOOKUP(B487,ETUCLIST!$A$2:$B$966,2,FALSE)</f>
        <v>#N/A</v>
      </c>
      <c r="D487" t="s">
        <v>1890</v>
      </c>
      <c r="E487" s="7" t="e">
        <f>VLOOKUP(D487,'[1]SIN LIST2'!$A$2:$B$966,2,FALSE)</f>
        <v>#N/A</v>
      </c>
      <c r="F487" t="s">
        <v>1891</v>
      </c>
      <c r="G487" t="s">
        <v>7752</v>
      </c>
    </row>
    <row r="488" spans="1:7" hidden="1">
      <c r="A488" t="s">
        <v>5578</v>
      </c>
      <c r="B488" t="s">
        <v>1892</v>
      </c>
      <c r="C488" s="7" t="e">
        <f>VLOOKUP(B488,ETUCLIST!$A$2:$B$966,2,FALSE)</f>
        <v>#N/A</v>
      </c>
      <c r="D488" t="s">
        <v>1893</v>
      </c>
      <c r="E488" s="7" t="e">
        <f>VLOOKUP(D488,'[1]SIN LIST2'!$A$2:$B$966,2,FALSE)</f>
        <v>#N/A</v>
      </c>
      <c r="F488" t="s">
        <v>1894</v>
      </c>
      <c r="G488" t="s">
        <v>5579</v>
      </c>
    </row>
    <row r="489" spans="1:7" hidden="1">
      <c r="A489" t="s">
        <v>7753</v>
      </c>
      <c r="B489" t="s">
        <v>1895</v>
      </c>
      <c r="C489" s="7" t="e">
        <f>VLOOKUP(B489,ETUCLIST!$A$2:$B$966,2,FALSE)</f>
        <v>#N/A</v>
      </c>
      <c r="D489" t="s">
        <v>1896</v>
      </c>
      <c r="E489" s="7" t="e">
        <f>VLOOKUP(D489,'[1]SIN LIST2'!$A$2:$B$966,2,FALSE)</f>
        <v>#N/A</v>
      </c>
      <c r="F489" t="s">
        <v>1897</v>
      </c>
      <c r="G489" t="s">
        <v>7754</v>
      </c>
    </row>
    <row r="490" spans="1:7" hidden="1">
      <c r="A490" t="s">
        <v>7755</v>
      </c>
      <c r="B490" t="s">
        <v>1901</v>
      </c>
      <c r="C490" s="7" t="e">
        <f>VLOOKUP(B490,ETUCLIST!$A$2:$B$966,2,FALSE)</f>
        <v>#N/A</v>
      </c>
      <c r="D490" t="s">
        <v>1902</v>
      </c>
      <c r="E490" s="7" t="e">
        <f>VLOOKUP(D490,'[1]SIN LIST2'!$A$2:$B$966,2,FALSE)</f>
        <v>#N/A</v>
      </c>
      <c r="F490" t="s">
        <v>1903</v>
      </c>
      <c r="G490" t="s">
        <v>7756</v>
      </c>
    </row>
    <row r="491" spans="1:7" hidden="1">
      <c r="A491" t="s">
        <v>5585</v>
      </c>
      <c r="B491" t="s">
        <v>5586</v>
      </c>
      <c r="C491" s="7" t="e">
        <f>VLOOKUP(B491,ETUCLIST!$A$2:$B$966,2,FALSE)</f>
        <v>#N/A</v>
      </c>
      <c r="D491" t="s">
        <v>5587</v>
      </c>
      <c r="E491" s="7" t="e">
        <f>VLOOKUP(D491,'[1]SIN LIST2'!$A$2:$B$966,2,FALSE)</f>
        <v>#N/A</v>
      </c>
      <c r="F491" t="s">
        <v>5588</v>
      </c>
      <c r="G491" t="s">
        <v>5589</v>
      </c>
    </row>
    <row r="492" spans="1:7" hidden="1">
      <c r="A492" t="s">
        <v>5594</v>
      </c>
      <c r="B492" t="s">
        <v>1905</v>
      </c>
      <c r="C492" s="7" t="e">
        <f>VLOOKUP(B492,ETUCLIST!$A$2:$B$966,2,FALSE)</f>
        <v>#N/A</v>
      </c>
      <c r="D492" t="s">
        <v>1906</v>
      </c>
      <c r="E492" s="7" t="e">
        <f>VLOOKUP(D492,'[1]SIN LIST2'!$A$2:$B$966,2,FALSE)</f>
        <v>#N/A</v>
      </c>
      <c r="F492" t="s">
        <v>1907</v>
      </c>
      <c r="G492" t="s">
        <v>5595</v>
      </c>
    </row>
    <row r="493" spans="1:7" hidden="1">
      <c r="A493" t="s">
        <v>7757</v>
      </c>
      <c r="B493" t="s">
        <v>1908</v>
      </c>
      <c r="C493" s="7" t="e">
        <f>VLOOKUP(B493,ETUCLIST!$A$2:$B$966,2,FALSE)</f>
        <v>#N/A</v>
      </c>
      <c r="D493" t="s">
        <v>27</v>
      </c>
      <c r="E493" s="7" t="e">
        <f>VLOOKUP(D493,'[1]SIN LIST2'!$A$2:$B$966,2,FALSE)</f>
        <v>#N/A</v>
      </c>
      <c r="F493" t="s">
        <v>1909</v>
      </c>
      <c r="G493" t="s">
        <v>7758</v>
      </c>
    </row>
    <row r="494" spans="1:7" hidden="1">
      <c r="A494" t="s">
        <v>7759</v>
      </c>
      <c r="B494" t="s">
        <v>1910</v>
      </c>
      <c r="C494" s="7" t="e">
        <f>VLOOKUP(B494,ETUCLIST!$A$2:$B$966,2,FALSE)</f>
        <v>#N/A</v>
      </c>
      <c r="D494" t="s">
        <v>1911</v>
      </c>
      <c r="E494" s="7" t="e">
        <f>VLOOKUP(D494,'[1]SIN LIST2'!$A$2:$B$966,2,FALSE)</f>
        <v>#N/A</v>
      </c>
      <c r="F494" t="s">
        <v>1912</v>
      </c>
      <c r="G494" t="s">
        <v>7760</v>
      </c>
    </row>
    <row r="495" spans="1:7" hidden="1">
      <c r="A495" t="s">
        <v>5606</v>
      </c>
      <c r="B495" t="s">
        <v>3846</v>
      </c>
      <c r="C495" s="7" t="e">
        <f>VLOOKUP(B495,ETUCLIST!$A$2:$B$966,2,FALSE)</f>
        <v>#N/A</v>
      </c>
      <c r="D495" t="s">
        <v>3847</v>
      </c>
      <c r="E495" s="7" t="e">
        <f>VLOOKUP(D495,'[1]SIN LIST2'!$A$2:$B$966,2,FALSE)</f>
        <v>#N/A</v>
      </c>
      <c r="F495" t="s">
        <v>3848</v>
      </c>
      <c r="G495" t="s">
        <v>5607</v>
      </c>
    </row>
    <row r="496" spans="1:7" hidden="1">
      <c r="A496" t="s">
        <v>5608</v>
      </c>
      <c r="B496" t="s">
        <v>4119</v>
      </c>
      <c r="C496" s="7" t="e">
        <f>VLOOKUP(B496,ETUCLIST!$A$2:$B$966,2,FALSE)</f>
        <v>#N/A</v>
      </c>
      <c r="D496" t="s">
        <v>4120</v>
      </c>
      <c r="E496" s="7" t="e">
        <f>VLOOKUP(D496,'[1]SIN LIST2'!$A$2:$B$966,2,FALSE)</f>
        <v>#N/A</v>
      </c>
      <c r="F496" t="s">
        <v>4121</v>
      </c>
      <c r="G496" t="s">
        <v>5609</v>
      </c>
    </row>
    <row r="497" spans="1:7" hidden="1">
      <c r="A497" t="s">
        <v>7761</v>
      </c>
      <c r="B497" t="s">
        <v>1929</v>
      </c>
      <c r="C497" s="7" t="e">
        <f>VLOOKUP(B497,ETUCLIST!$A$2:$B$966,2,FALSE)</f>
        <v>#N/A</v>
      </c>
      <c r="D497" t="s">
        <v>1930</v>
      </c>
      <c r="E497" s="7" t="e">
        <f>VLOOKUP(D497,'[1]SIN LIST2'!$A$2:$B$966,2,FALSE)</f>
        <v>#N/A</v>
      </c>
      <c r="F497" t="s">
        <v>1931</v>
      </c>
      <c r="G497" t="s">
        <v>7762</v>
      </c>
    </row>
    <row r="498" spans="1:7" hidden="1">
      <c r="A498" t="s">
        <v>7763</v>
      </c>
      <c r="B498" t="s">
        <v>1938</v>
      </c>
      <c r="C498" s="7" t="e">
        <f>VLOOKUP(B498,ETUCLIST!$A$2:$B$966,2,FALSE)</f>
        <v>#N/A</v>
      </c>
      <c r="D498" t="s">
        <v>1939</v>
      </c>
      <c r="E498" s="7" t="e">
        <f>VLOOKUP(D498,'[1]SIN LIST2'!$A$2:$B$966,2,FALSE)</f>
        <v>#N/A</v>
      </c>
      <c r="F498" t="s">
        <v>1940</v>
      </c>
      <c r="G498" t="s">
        <v>7764</v>
      </c>
    </row>
    <row r="499" spans="1:7" hidden="1">
      <c r="A499" t="s">
        <v>5613</v>
      </c>
      <c r="B499" t="s">
        <v>3849</v>
      </c>
      <c r="C499" s="7" t="e">
        <f>VLOOKUP(B499,ETUCLIST!$A$2:$B$966,2,FALSE)</f>
        <v>#N/A</v>
      </c>
      <c r="D499" t="s">
        <v>3850</v>
      </c>
      <c r="E499" s="7" t="e">
        <f>VLOOKUP(D499,'[1]SIN LIST2'!$A$2:$B$966,2,FALSE)</f>
        <v>#N/A</v>
      </c>
      <c r="F499" t="s">
        <v>3851</v>
      </c>
      <c r="G499" t="s">
        <v>5614</v>
      </c>
    </row>
    <row r="500" spans="1:7" hidden="1">
      <c r="A500" t="s">
        <v>5615</v>
      </c>
      <c r="B500" t="s">
        <v>4122</v>
      </c>
      <c r="C500" s="7" t="e">
        <f>VLOOKUP(B500,ETUCLIST!$A$2:$B$966,2,FALSE)</f>
        <v>#N/A</v>
      </c>
      <c r="D500" t="s">
        <v>4123</v>
      </c>
      <c r="E500" s="7" t="e">
        <f>VLOOKUP(D500,'[1]SIN LIST2'!$A$2:$B$966,2,FALSE)</f>
        <v>#N/A</v>
      </c>
      <c r="F500" t="s">
        <v>4124</v>
      </c>
      <c r="G500" t="s">
        <v>5616</v>
      </c>
    </row>
    <row r="501" spans="1:7" hidden="1">
      <c r="A501" t="s">
        <v>5617</v>
      </c>
      <c r="B501" t="s">
        <v>1950</v>
      </c>
      <c r="C501" s="7" t="e">
        <f>VLOOKUP(B501,ETUCLIST!$A$2:$B$966,2,FALSE)</f>
        <v>#N/A</v>
      </c>
      <c r="D501" t="s">
        <v>1951</v>
      </c>
      <c r="E501" s="7" t="e">
        <f>VLOOKUP(D501,'[1]SIN LIST2'!$A$2:$B$966,2,FALSE)</f>
        <v>#N/A</v>
      </c>
      <c r="F501" t="s">
        <v>1953</v>
      </c>
      <c r="G501" t="s">
        <v>5618</v>
      </c>
    </row>
    <row r="502" spans="1:7">
      <c r="A502" t="s">
        <v>5619</v>
      </c>
      <c r="B502" t="s">
        <v>4125</v>
      </c>
      <c r="C502" s="7" t="str">
        <f>VLOOKUP(B502,ETUCLIST!$A$2:$B$966,2,FALSE)</f>
        <v>hydrogen sulphide</v>
      </c>
      <c r="D502" s="3">
        <v>2148878</v>
      </c>
      <c r="E502" s="7" t="e">
        <f>VLOOKUP(D502,'[1]SIN LIST2'!$A$2:$B$966,2,FALSE)</f>
        <v>#N/A</v>
      </c>
      <c r="F502" t="s">
        <v>4126</v>
      </c>
      <c r="G502" t="s">
        <v>5620</v>
      </c>
    </row>
    <row r="503" spans="1:7" hidden="1">
      <c r="A503" s="1" t="s">
        <v>7765</v>
      </c>
      <c r="B503" t="s">
        <v>4127</v>
      </c>
      <c r="C503" s="7" t="e">
        <f>VLOOKUP(B503,ETUCLIST!$A$2:$B$966,2,FALSE)</f>
        <v>#N/A</v>
      </c>
      <c r="D503" t="s">
        <v>27</v>
      </c>
      <c r="E503" s="7" t="e">
        <f>VLOOKUP(D503,'[1]SIN LIST2'!$A$2:$B$966,2,FALSE)</f>
        <v>#N/A</v>
      </c>
      <c r="F503" t="s">
        <v>4128</v>
      </c>
      <c r="G503" t="s">
        <v>7766</v>
      </c>
    </row>
    <row r="504" spans="1:7" hidden="1">
      <c r="A504" t="s">
        <v>6898</v>
      </c>
      <c r="B504" t="s">
        <v>6899</v>
      </c>
      <c r="C504" s="7" t="e">
        <f>VLOOKUP(B504,ETUCLIST!$A$2:$B$966,2,FALSE)</f>
        <v>#N/A</v>
      </c>
      <c r="D504" t="s">
        <v>27</v>
      </c>
      <c r="E504" s="7" t="e">
        <f>VLOOKUP(D504,'[1]SIN LIST2'!$A$2:$B$966,2,FALSE)</f>
        <v>#N/A</v>
      </c>
      <c r="F504" t="s">
        <v>6900</v>
      </c>
      <c r="G504" t="s">
        <v>6901</v>
      </c>
    </row>
    <row r="505" spans="1:7" hidden="1">
      <c r="A505" t="s">
        <v>6902</v>
      </c>
      <c r="B505" t="s">
        <v>3945</v>
      </c>
      <c r="C505" s="7" t="e">
        <f>VLOOKUP(B505,ETUCLIST!$A$2:$B$966,2,FALSE)</f>
        <v>#N/A</v>
      </c>
      <c r="D505" t="s">
        <v>3946</v>
      </c>
      <c r="E505" s="7" t="e">
        <f>VLOOKUP(D505,'[1]SIN LIST2'!$A$2:$B$966,2,FALSE)</f>
        <v>#N/A</v>
      </c>
      <c r="F505" t="s">
        <v>3947</v>
      </c>
      <c r="G505" t="s">
        <v>6903</v>
      </c>
    </row>
    <row r="506" spans="1:7" hidden="1">
      <c r="A506" t="s">
        <v>5621</v>
      </c>
      <c r="B506" t="s">
        <v>1958</v>
      </c>
      <c r="C506" s="7" t="e">
        <f>VLOOKUP(B506,ETUCLIST!$A$2:$B$966,2,FALSE)</f>
        <v>#N/A</v>
      </c>
      <c r="D506" t="s">
        <v>1959</v>
      </c>
      <c r="E506" s="7" t="e">
        <f>VLOOKUP(D506,'[1]SIN LIST2'!$A$2:$B$966,2,FALSE)</f>
        <v>#N/A</v>
      </c>
      <c r="F506" t="s">
        <v>1961</v>
      </c>
      <c r="G506" t="s">
        <v>5622</v>
      </c>
    </row>
    <row r="507" spans="1:7" hidden="1">
      <c r="A507" t="s">
        <v>7767</v>
      </c>
      <c r="B507" t="s">
        <v>1962</v>
      </c>
      <c r="C507" s="7" t="e">
        <f>VLOOKUP(B507,ETUCLIST!$A$2:$B$966,2,FALSE)</f>
        <v>#N/A</v>
      </c>
      <c r="D507" t="s">
        <v>1963</v>
      </c>
      <c r="E507" s="7" t="str">
        <f>VLOOKUP(D507,'[1]SIN LIST2'!$A$2:$B$966,2,FALSE)</f>
        <v>Imidazole</v>
      </c>
      <c r="F507" t="s">
        <v>1964</v>
      </c>
      <c r="G507" t="s">
        <v>7768</v>
      </c>
    </row>
    <row r="508" spans="1:7" hidden="1">
      <c r="A508" t="s">
        <v>5631</v>
      </c>
      <c r="B508" t="s">
        <v>1965</v>
      </c>
      <c r="C508" s="7" t="e">
        <f>VLOOKUP(B508,ETUCLIST!$A$2:$B$966,2,FALSE)</f>
        <v>#N/A</v>
      </c>
      <c r="D508" t="s">
        <v>1966</v>
      </c>
      <c r="E508" s="7" t="e">
        <f>VLOOKUP(D508,'[1]SIN LIST2'!$A$2:$B$966,2,FALSE)</f>
        <v>#N/A</v>
      </c>
      <c r="F508" t="s">
        <v>1967</v>
      </c>
      <c r="G508" t="s">
        <v>5632</v>
      </c>
    </row>
    <row r="509" spans="1:7" hidden="1">
      <c r="A509" t="s">
        <v>5633</v>
      </c>
      <c r="B509" t="s">
        <v>1968</v>
      </c>
      <c r="C509" s="7" t="e">
        <f>VLOOKUP(B509,ETUCLIST!$A$2:$B$966,2,FALSE)</f>
        <v>#N/A</v>
      </c>
      <c r="D509" t="s">
        <v>1969</v>
      </c>
      <c r="E509" s="7" t="e">
        <f>VLOOKUP(D509,'[1]SIN LIST2'!$A$2:$B$966,2,FALSE)</f>
        <v>#N/A</v>
      </c>
      <c r="F509" t="s">
        <v>1970</v>
      </c>
      <c r="G509" t="s">
        <v>5634</v>
      </c>
    </row>
    <row r="510" spans="1:7" hidden="1">
      <c r="A510" t="s">
        <v>5635</v>
      </c>
      <c r="B510" t="s">
        <v>1971</v>
      </c>
      <c r="C510" s="7" t="e">
        <f>VLOOKUP(B510,ETUCLIST!$A$2:$B$966,2,FALSE)</f>
        <v>#N/A</v>
      </c>
      <c r="D510" t="s">
        <v>1972</v>
      </c>
      <c r="E510" s="7" t="e">
        <f>VLOOKUP(D510,'[1]SIN LIST2'!$A$2:$B$966,2,FALSE)</f>
        <v>#N/A</v>
      </c>
      <c r="F510" t="s">
        <v>1973</v>
      </c>
      <c r="G510" t="s">
        <v>5636</v>
      </c>
    </row>
    <row r="511" spans="1:7" hidden="1">
      <c r="A511" t="s">
        <v>5642</v>
      </c>
      <c r="B511" t="s">
        <v>1974</v>
      </c>
      <c r="C511" s="7" t="e">
        <f>VLOOKUP(B511,ETUCLIST!$A$2:$B$966,2,FALSE)</f>
        <v>#N/A</v>
      </c>
      <c r="D511" t="s">
        <v>1975</v>
      </c>
      <c r="E511" s="7" t="e">
        <f>VLOOKUP(D511,'[1]SIN LIST2'!$A$2:$B$966,2,FALSE)</f>
        <v>#N/A</v>
      </c>
      <c r="F511" t="s">
        <v>1977</v>
      </c>
      <c r="G511" t="s">
        <v>5643</v>
      </c>
    </row>
    <row r="512" spans="1:7" hidden="1">
      <c r="A512" t="s">
        <v>5644</v>
      </c>
      <c r="B512" t="s">
        <v>1978</v>
      </c>
      <c r="C512" s="7" t="e">
        <f>VLOOKUP(B512,ETUCLIST!$A$2:$B$966,2,FALSE)</f>
        <v>#N/A</v>
      </c>
      <c r="D512" t="s">
        <v>1979</v>
      </c>
      <c r="E512" s="7" t="e">
        <f>VLOOKUP(D512,'[1]SIN LIST2'!$A$2:$B$966,2,FALSE)</f>
        <v>#N/A</v>
      </c>
      <c r="F512" t="s">
        <v>1981</v>
      </c>
      <c r="G512" t="s">
        <v>5645</v>
      </c>
    </row>
    <row r="513" spans="1:7" hidden="1">
      <c r="A513" t="s">
        <v>5661</v>
      </c>
      <c r="B513" t="s">
        <v>1985</v>
      </c>
      <c r="C513" s="7" t="e">
        <f>VLOOKUP(B513,ETUCLIST!$A$2:$B$966,2,FALSE)</f>
        <v>#N/A</v>
      </c>
      <c r="D513" t="s">
        <v>1986</v>
      </c>
      <c r="E513" s="7" t="e">
        <f>VLOOKUP(D513,'[1]SIN LIST2'!$A$2:$B$966,2,FALSE)</f>
        <v>#N/A</v>
      </c>
      <c r="F513" t="s">
        <v>1987</v>
      </c>
      <c r="G513" t="s">
        <v>5662</v>
      </c>
    </row>
    <row r="514" spans="1:7" hidden="1">
      <c r="A514" t="s">
        <v>5663</v>
      </c>
      <c r="B514" t="s">
        <v>1988</v>
      </c>
      <c r="C514" s="7" t="e">
        <f>VLOOKUP(B514,ETUCLIST!$A$2:$B$966,2,FALSE)</f>
        <v>#N/A</v>
      </c>
      <c r="D514" t="s">
        <v>1989</v>
      </c>
      <c r="E514" s="7" t="e">
        <f>VLOOKUP(D514,'[1]SIN LIST2'!$A$2:$B$966,2,FALSE)</f>
        <v>#N/A</v>
      </c>
      <c r="F514" t="s">
        <v>1990</v>
      </c>
      <c r="G514" t="s">
        <v>5664</v>
      </c>
    </row>
    <row r="515" spans="1:7" hidden="1">
      <c r="A515" t="s">
        <v>6906</v>
      </c>
      <c r="B515" t="s">
        <v>4129</v>
      </c>
      <c r="C515" s="7" t="e">
        <f>VLOOKUP(B515,ETUCLIST!$A$2:$B$966,2,FALSE)</f>
        <v>#N/A</v>
      </c>
      <c r="D515" t="s">
        <v>4130</v>
      </c>
      <c r="E515" s="7" t="e">
        <f>VLOOKUP(D515,'[1]SIN LIST2'!$A$2:$B$966,2,FALSE)</f>
        <v>#N/A</v>
      </c>
      <c r="F515" t="s">
        <v>4131</v>
      </c>
      <c r="G515" t="s">
        <v>6907</v>
      </c>
    </row>
    <row r="516" spans="1:7" hidden="1">
      <c r="A516" t="s">
        <v>7769</v>
      </c>
      <c r="B516" t="s">
        <v>1998</v>
      </c>
      <c r="C516" s="7" t="e">
        <f>VLOOKUP(B516,ETUCLIST!$A$2:$B$966,2,FALSE)</f>
        <v>#N/A</v>
      </c>
      <c r="D516" t="s">
        <v>1999</v>
      </c>
      <c r="E516" s="7" t="e">
        <f>VLOOKUP(D516,'[1]SIN LIST2'!$A$2:$B$966,2,FALSE)</f>
        <v>#N/A</v>
      </c>
      <c r="F516" t="s">
        <v>2000</v>
      </c>
      <c r="G516" t="s">
        <v>7770</v>
      </c>
    </row>
    <row r="517" spans="1:7" hidden="1">
      <c r="A517" t="s">
        <v>7771</v>
      </c>
      <c r="B517" t="s">
        <v>2001</v>
      </c>
      <c r="C517" s="7" t="e">
        <f>VLOOKUP(B517,ETUCLIST!$A$2:$B$966,2,FALSE)</f>
        <v>#N/A</v>
      </c>
      <c r="D517" t="s">
        <v>2002</v>
      </c>
      <c r="E517" s="7" t="e">
        <f>VLOOKUP(D517,'[1]SIN LIST2'!$A$2:$B$966,2,FALSE)</f>
        <v>#N/A</v>
      </c>
      <c r="F517" t="s">
        <v>2003</v>
      </c>
      <c r="G517" t="s">
        <v>7772</v>
      </c>
    </row>
    <row r="518" spans="1:7" hidden="1">
      <c r="A518" t="s">
        <v>7773</v>
      </c>
      <c r="B518" t="s">
        <v>2004</v>
      </c>
      <c r="C518" s="7" t="e">
        <f>VLOOKUP(B518,ETUCLIST!$A$2:$B$966,2,FALSE)</f>
        <v>#N/A</v>
      </c>
      <c r="D518" t="s">
        <v>2005</v>
      </c>
      <c r="E518" s="7" t="e">
        <f>VLOOKUP(D518,'[1]SIN LIST2'!$A$2:$B$966,2,FALSE)</f>
        <v>#N/A</v>
      </c>
      <c r="F518" t="s">
        <v>2006</v>
      </c>
      <c r="G518" t="s">
        <v>7774</v>
      </c>
    </row>
    <row r="519" spans="1:7" hidden="1">
      <c r="A519" t="s">
        <v>7775</v>
      </c>
      <c r="B519" t="s">
        <v>2013</v>
      </c>
      <c r="C519" s="7" t="e">
        <f>VLOOKUP(B519,ETUCLIST!$A$2:$B$966,2,FALSE)</f>
        <v>#N/A</v>
      </c>
      <c r="D519" t="s">
        <v>2014</v>
      </c>
      <c r="E519" s="7" t="e">
        <f>VLOOKUP(D519,'[1]SIN LIST2'!$A$2:$B$966,2,FALSE)</f>
        <v>#N/A</v>
      </c>
      <c r="F519" t="s">
        <v>2015</v>
      </c>
      <c r="G519" t="s">
        <v>7776</v>
      </c>
    </row>
    <row r="520" spans="1:7" hidden="1">
      <c r="A520" t="s">
        <v>7777</v>
      </c>
      <c r="B520" t="s">
        <v>2016</v>
      </c>
      <c r="C520" s="7" t="e">
        <f>VLOOKUP(B520,ETUCLIST!$A$2:$B$966,2,FALSE)</f>
        <v>#N/A</v>
      </c>
      <c r="D520" t="s">
        <v>2017</v>
      </c>
      <c r="E520" s="7" t="e">
        <f>VLOOKUP(D520,'[1]SIN LIST2'!$A$2:$B$966,2,FALSE)</f>
        <v>#N/A</v>
      </c>
      <c r="F520" t="s">
        <v>2018</v>
      </c>
      <c r="G520" t="s">
        <v>7778</v>
      </c>
    </row>
    <row r="521" spans="1:7" hidden="1">
      <c r="A521" t="s">
        <v>7779</v>
      </c>
      <c r="B521" t="s">
        <v>2019</v>
      </c>
      <c r="C521" s="7" t="e">
        <f>VLOOKUP(B521,ETUCLIST!$A$2:$B$966,2,FALSE)</f>
        <v>#N/A</v>
      </c>
      <c r="D521" t="s">
        <v>2020</v>
      </c>
      <c r="E521" s="7" t="e">
        <f>VLOOKUP(D521,'[1]SIN LIST2'!$A$2:$B$966,2,FALSE)</f>
        <v>#N/A</v>
      </c>
      <c r="F521" t="s">
        <v>2021</v>
      </c>
      <c r="G521" t="s">
        <v>7780</v>
      </c>
    </row>
    <row r="522" spans="1:7" hidden="1">
      <c r="A522" t="s">
        <v>7781</v>
      </c>
      <c r="B522" t="s">
        <v>2022</v>
      </c>
      <c r="C522" s="7" t="e">
        <f>VLOOKUP(B522,ETUCLIST!$A$2:$B$966,2,FALSE)</f>
        <v>#N/A</v>
      </c>
      <c r="D522" t="s">
        <v>2023</v>
      </c>
      <c r="E522" s="7" t="e">
        <f>VLOOKUP(D522,'[1]SIN LIST2'!$A$2:$B$966,2,FALSE)</f>
        <v>#N/A</v>
      </c>
      <c r="F522" t="s">
        <v>2024</v>
      </c>
      <c r="G522" t="s">
        <v>7782</v>
      </c>
    </row>
    <row r="523" spans="1:7" hidden="1">
      <c r="A523" t="s">
        <v>7783</v>
      </c>
      <c r="B523" t="s">
        <v>2028</v>
      </c>
      <c r="C523" s="7" t="e">
        <f>VLOOKUP(B523,ETUCLIST!$A$2:$B$966,2,FALSE)</f>
        <v>#N/A</v>
      </c>
      <c r="D523" t="s">
        <v>2029</v>
      </c>
      <c r="E523" s="7" t="e">
        <f>VLOOKUP(D523,'[1]SIN LIST2'!$A$2:$B$966,2,FALSE)</f>
        <v>#N/A</v>
      </c>
      <c r="F523" t="s">
        <v>2030</v>
      </c>
      <c r="G523" t="s">
        <v>7784</v>
      </c>
    </row>
    <row r="524" spans="1:7" hidden="1">
      <c r="A524" t="s">
        <v>7785</v>
      </c>
      <c r="B524" t="s">
        <v>2031</v>
      </c>
      <c r="C524" s="7" t="e">
        <f>VLOOKUP(B524,ETUCLIST!$A$2:$B$966,2,FALSE)</f>
        <v>#N/A</v>
      </c>
      <c r="D524" t="s">
        <v>2032</v>
      </c>
      <c r="E524" s="7" t="e">
        <f>VLOOKUP(D524,'[1]SIN LIST2'!$A$2:$B$966,2,FALSE)</f>
        <v>#N/A</v>
      </c>
      <c r="F524" t="s">
        <v>2033</v>
      </c>
      <c r="G524" t="s">
        <v>7786</v>
      </c>
    </row>
    <row r="525" spans="1:7" hidden="1">
      <c r="A525" t="s">
        <v>5667</v>
      </c>
      <c r="B525" t="s">
        <v>2034</v>
      </c>
      <c r="C525" s="7" t="e">
        <f>VLOOKUP(B525,ETUCLIST!$A$2:$B$966,2,FALSE)</f>
        <v>#N/A</v>
      </c>
      <c r="D525" t="s">
        <v>2035</v>
      </c>
      <c r="E525" s="7" t="e">
        <f>VLOOKUP(D525,'[1]SIN LIST2'!$A$2:$B$966,2,FALSE)</f>
        <v>#N/A</v>
      </c>
      <c r="F525" t="s">
        <v>2036</v>
      </c>
      <c r="G525" t="s">
        <v>5668</v>
      </c>
    </row>
    <row r="526" spans="1:7" hidden="1">
      <c r="A526" t="s">
        <v>7787</v>
      </c>
      <c r="B526" t="s">
        <v>2037</v>
      </c>
      <c r="C526" s="7" t="e">
        <f>VLOOKUP(B526,ETUCLIST!$A$2:$B$966,2,FALSE)</f>
        <v>#N/A</v>
      </c>
      <c r="D526" t="s">
        <v>2038</v>
      </c>
      <c r="E526" s="7" t="e">
        <f>VLOOKUP(D526,'[1]SIN LIST2'!$A$2:$B$966,2,FALSE)</f>
        <v>#N/A</v>
      </c>
      <c r="F526" t="s">
        <v>2039</v>
      </c>
      <c r="G526" t="s">
        <v>7788</v>
      </c>
    </row>
    <row r="527" spans="1:7" hidden="1">
      <c r="A527" t="s">
        <v>5669</v>
      </c>
      <c r="B527" t="s">
        <v>2040</v>
      </c>
      <c r="C527" s="7" t="e">
        <f>VLOOKUP(B527,ETUCLIST!$A$2:$B$966,2,FALSE)</f>
        <v>#N/A</v>
      </c>
      <c r="D527" t="s">
        <v>2041</v>
      </c>
      <c r="E527" s="7" t="e">
        <f>VLOOKUP(D527,'[1]SIN LIST2'!$A$2:$B$966,2,FALSE)</f>
        <v>#N/A</v>
      </c>
      <c r="F527" t="s">
        <v>2042</v>
      </c>
      <c r="G527" t="s">
        <v>5670</v>
      </c>
    </row>
    <row r="528" spans="1:7" hidden="1">
      <c r="A528" t="s">
        <v>7789</v>
      </c>
      <c r="B528" t="s">
        <v>2043</v>
      </c>
      <c r="C528" s="7" t="e">
        <f>VLOOKUP(B528,ETUCLIST!$A$2:$B$966,2,FALSE)</f>
        <v>#N/A</v>
      </c>
      <c r="D528" t="s">
        <v>2044</v>
      </c>
      <c r="E528" s="7" t="e">
        <f>VLOOKUP(D528,'[1]SIN LIST2'!$A$2:$B$966,2,FALSE)</f>
        <v>#N/A</v>
      </c>
      <c r="F528" t="s">
        <v>2045</v>
      </c>
      <c r="G528" t="s">
        <v>7790</v>
      </c>
    </row>
    <row r="529" spans="1:7" hidden="1">
      <c r="A529" t="s">
        <v>5671</v>
      </c>
      <c r="B529" t="s">
        <v>2046</v>
      </c>
      <c r="C529" s="7" t="e">
        <f>VLOOKUP(B529,ETUCLIST!$A$2:$B$966,2,FALSE)</f>
        <v>#N/A</v>
      </c>
      <c r="D529" t="s">
        <v>2047</v>
      </c>
      <c r="E529" s="7" t="e">
        <f>VLOOKUP(D529,'[1]SIN LIST2'!$A$2:$B$966,2,FALSE)</f>
        <v>#N/A</v>
      </c>
      <c r="F529" t="s">
        <v>2048</v>
      </c>
      <c r="G529" t="s">
        <v>5672</v>
      </c>
    </row>
    <row r="530" spans="1:7" hidden="1">
      <c r="A530" t="s">
        <v>7791</v>
      </c>
      <c r="B530" t="s">
        <v>2049</v>
      </c>
      <c r="C530" s="7" t="e">
        <f>VLOOKUP(B530,ETUCLIST!$A$2:$B$966,2,FALSE)</f>
        <v>#N/A</v>
      </c>
      <c r="D530" t="s">
        <v>2050</v>
      </c>
      <c r="E530" s="7" t="e">
        <f>VLOOKUP(D530,'[1]SIN LIST2'!$A$2:$B$966,2,FALSE)</f>
        <v>#N/A</v>
      </c>
      <c r="F530" t="s">
        <v>2051</v>
      </c>
      <c r="G530" t="s">
        <v>7792</v>
      </c>
    </row>
    <row r="531" spans="1:7" hidden="1">
      <c r="A531" t="s">
        <v>7793</v>
      </c>
      <c r="B531" t="s">
        <v>2076</v>
      </c>
      <c r="C531" s="7" t="e">
        <f>VLOOKUP(B531,ETUCLIST!$A$2:$B$966,2,FALSE)</f>
        <v>#N/A</v>
      </c>
      <c r="D531" t="s">
        <v>2077</v>
      </c>
      <c r="E531" s="7" t="e">
        <f>VLOOKUP(D531,'[1]SIN LIST2'!$A$2:$B$966,2,FALSE)</f>
        <v>#N/A</v>
      </c>
      <c r="F531" t="s">
        <v>2078</v>
      </c>
      <c r="G531" t="s">
        <v>7794</v>
      </c>
    </row>
    <row r="532" spans="1:7" hidden="1">
      <c r="A532" t="s">
        <v>5678</v>
      </c>
      <c r="B532" t="s">
        <v>2079</v>
      </c>
      <c r="C532" s="7" t="e">
        <f>VLOOKUP(B532,ETUCLIST!$A$2:$B$966,2,FALSE)</f>
        <v>#N/A</v>
      </c>
      <c r="D532" t="s">
        <v>2080</v>
      </c>
      <c r="E532" s="7" t="e">
        <f>VLOOKUP(D532,'[1]SIN LIST2'!$A$2:$B$966,2,FALSE)</f>
        <v>#N/A</v>
      </c>
      <c r="F532" t="s">
        <v>2081</v>
      </c>
      <c r="G532" t="s">
        <v>5679</v>
      </c>
    </row>
    <row r="533" spans="1:7" hidden="1">
      <c r="A533" t="s">
        <v>7795</v>
      </c>
      <c r="B533" t="s">
        <v>2082</v>
      </c>
      <c r="C533" s="7" t="e">
        <f>VLOOKUP(B533,ETUCLIST!$A$2:$B$966,2,FALSE)</f>
        <v>#N/A</v>
      </c>
      <c r="D533" t="s">
        <v>2083</v>
      </c>
      <c r="E533" s="7" t="e">
        <f>VLOOKUP(D533,'[1]SIN LIST2'!$A$2:$B$966,2,FALSE)</f>
        <v>#N/A</v>
      </c>
      <c r="F533" t="s">
        <v>2084</v>
      </c>
      <c r="G533" t="s">
        <v>7796</v>
      </c>
    </row>
    <row r="534" spans="1:7">
      <c r="A534" t="s">
        <v>3240</v>
      </c>
      <c r="B534" t="s">
        <v>3239</v>
      </c>
      <c r="C534" s="7" t="str">
        <f>VLOOKUP(B534,ETUCLIST!$A$2:$B$966,2,FALSE)</f>
        <v>Lead</v>
      </c>
      <c r="D534" t="s">
        <v>3728</v>
      </c>
      <c r="E534" s="7" t="str">
        <f>VLOOKUP(D534,'[1]SIN LIST2'!$A$2:$B$966,2,FALSE)</f>
        <v>Lead</v>
      </c>
      <c r="F534" t="s">
        <v>3729</v>
      </c>
      <c r="G534" t="s">
        <v>5700</v>
      </c>
    </row>
    <row r="535" spans="1:7" hidden="1">
      <c r="A535" t="s">
        <v>6915</v>
      </c>
      <c r="B535" t="s">
        <v>3339</v>
      </c>
      <c r="C535" s="7" t="e">
        <f>VLOOKUP(B535,ETUCLIST!$A$2:$B$966,2,FALSE)</f>
        <v>#N/A</v>
      </c>
      <c r="D535" t="s">
        <v>4132</v>
      </c>
      <c r="E535" s="7" t="str">
        <f>VLOOKUP(D535,'[1]SIN LIST2'!$A$2:$B$966,2,FALSE)</f>
        <v xml:space="preserve">Lead bis(tetrafluoroborate)
</v>
      </c>
      <c r="F535" t="s">
        <v>4133</v>
      </c>
      <c r="G535" t="s">
        <v>6916</v>
      </c>
    </row>
    <row r="536" spans="1:7" hidden="1">
      <c r="A536" t="s">
        <v>5771</v>
      </c>
      <c r="B536" t="s">
        <v>2098</v>
      </c>
      <c r="C536" s="7" t="e">
        <f>VLOOKUP(B536,ETUCLIST!$A$2:$B$966,2,FALSE)</f>
        <v>#N/A</v>
      </c>
      <c r="D536" t="s">
        <v>2099</v>
      </c>
      <c r="E536" s="7" t="e">
        <f>VLOOKUP(D536,'[1]SIN LIST2'!$A$2:$B$966,2,FALSE)</f>
        <v>#N/A</v>
      </c>
      <c r="F536" t="s">
        <v>2101</v>
      </c>
      <c r="G536" t="s">
        <v>5772</v>
      </c>
    </row>
    <row r="537" spans="1:7" hidden="1">
      <c r="A537" t="s">
        <v>7797</v>
      </c>
      <c r="B537" t="s">
        <v>2107</v>
      </c>
      <c r="C537" s="7" t="e">
        <f>VLOOKUP(B537,ETUCLIST!$A$2:$B$966,2,FALSE)</f>
        <v>#N/A</v>
      </c>
      <c r="D537" t="s">
        <v>2108</v>
      </c>
      <c r="E537" s="7" t="e">
        <f>VLOOKUP(D537,'[1]SIN LIST2'!$A$2:$B$966,2,FALSE)</f>
        <v>#N/A</v>
      </c>
      <c r="F537" t="s">
        <v>2109</v>
      </c>
      <c r="G537" t="s">
        <v>7798</v>
      </c>
    </row>
    <row r="538" spans="1:7" hidden="1">
      <c r="A538" t="s">
        <v>7799</v>
      </c>
      <c r="B538" t="s">
        <v>2110</v>
      </c>
      <c r="C538" s="7" t="e">
        <f>VLOOKUP(B538,ETUCLIST!$A$2:$B$966,2,FALSE)</f>
        <v>#N/A</v>
      </c>
      <c r="D538" t="s">
        <v>2111</v>
      </c>
      <c r="E538" s="7" t="e">
        <f>VLOOKUP(D538,'[1]SIN LIST2'!$A$2:$B$966,2,FALSE)</f>
        <v>#N/A</v>
      </c>
      <c r="F538" t="s">
        <v>2112</v>
      </c>
      <c r="G538" t="s">
        <v>7800</v>
      </c>
    </row>
    <row r="539" spans="1:7" hidden="1">
      <c r="A539" t="s">
        <v>6919</v>
      </c>
      <c r="B539" t="s">
        <v>2119</v>
      </c>
      <c r="C539" s="7" t="e">
        <f>VLOOKUP(B539,ETUCLIST!$A$2:$B$966,2,FALSE)</f>
        <v>#N/A</v>
      </c>
      <c r="D539" t="s">
        <v>27</v>
      </c>
      <c r="E539" s="7" t="e">
        <f>VLOOKUP(D539,'[1]SIN LIST2'!$A$2:$B$966,2,FALSE)</f>
        <v>#N/A</v>
      </c>
      <c r="F539" t="s">
        <v>2120</v>
      </c>
      <c r="G539" t="s">
        <v>6920</v>
      </c>
    </row>
    <row r="540" spans="1:7" hidden="1">
      <c r="A540" t="s">
        <v>5780</v>
      </c>
      <c r="B540" t="s">
        <v>3730</v>
      </c>
      <c r="C540" s="7" t="e">
        <f>VLOOKUP(B540,ETUCLIST!$A$2:$B$966,2,FALSE)</f>
        <v>#N/A</v>
      </c>
      <c r="D540" t="s">
        <v>3731</v>
      </c>
      <c r="E540" s="7" t="e">
        <f>VLOOKUP(D540,'[1]SIN LIST2'!$A$2:$B$966,2,FALSE)</f>
        <v>#N/A</v>
      </c>
      <c r="F540" t="s">
        <v>3732</v>
      </c>
      <c r="G540" t="s">
        <v>5781</v>
      </c>
    </row>
    <row r="541" spans="1:7" hidden="1">
      <c r="A541" t="s">
        <v>5782</v>
      </c>
      <c r="B541" t="s">
        <v>2121</v>
      </c>
      <c r="C541" s="7" t="e">
        <f>VLOOKUP(B541,ETUCLIST!$A$2:$B$966,2,FALSE)</f>
        <v>#N/A</v>
      </c>
      <c r="D541" t="s">
        <v>2122</v>
      </c>
      <c r="E541" s="7" t="e">
        <f>VLOOKUP(D541,'[1]SIN LIST2'!$A$2:$B$966,2,FALSE)</f>
        <v>#N/A</v>
      </c>
      <c r="F541" t="s">
        <v>2123</v>
      </c>
      <c r="G541" t="s">
        <v>5783</v>
      </c>
    </row>
    <row r="542" spans="1:7" hidden="1">
      <c r="A542" t="s">
        <v>5784</v>
      </c>
      <c r="B542" t="s">
        <v>2127</v>
      </c>
      <c r="C542" s="7" t="e">
        <f>VLOOKUP(B542,ETUCLIST!$A$2:$B$966,2,FALSE)</f>
        <v>#N/A</v>
      </c>
      <c r="D542" t="s">
        <v>2128</v>
      </c>
      <c r="E542" s="7" t="e">
        <f>VLOOKUP(D542,'[1]SIN LIST2'!$A$2:$B$966,2,FALSE)</f>
        <v>#N/A</v>
      </c>
      <c r="F542" t="s">
        <v>2129</v>
      </c>
      <c r="G542" t="s">
        <v>5785</v>
      </c>
    </row>
    <row r="543" spans="1:7" hidden="1">
      <c r="A543" t="s">
        <v>7801</v>
      </c>
      <c r="B543" t="s">
        <v>2130</v>
      </c>
      <c r="C543" s="7" t="e">
        <f>VLOOKUP(B543,ETUCLIST!$A$2:$B$966,2,FALSE)</f>
        <v>#N/A</v>
      </c>
      <c r="D543" t="s">
        <v>2131</v>
      </c>
      <c r="E543" s="7" t="e">
        <f>VLOOKUP(D543,'[1]SIN LIST2'!$A$2:$B$966,2,FALSE)</f>
        <v>#N/A</v>
      </c>
      <c r="F543" t="s">
        <v>2132</v>
      </c>
      <c r="G543" t="s">
        <v>7802</v>
      </c>
    </row>
    <row r="544" spans="1:7" hidden="1">
      <c r="A544" t="s">
        <v>5786</v>
      </c>
      <c r="B544" t="s">
        <v>2136</v>
      </c>
      <c r="C544" s="7" t="e">
        <f>VLOOKUP(B544,ETUCLIST!$A$2:$B$966,2,FALSE)</f>
        <v>#N/A</v>
      </c>
      <c r="D544" t="s">
        <v>2137</v>
      </c>
      <c r="E544" s="7" t="e">
        <f>VLOOKUP(D544,'[1]SIN LIST2'!$A$2:$B$966,2,FALSE)</f>
        <v>#N/A</v>
      </c>
      <c r="F544" t="s">
        <v>2139</v>
      </c>
      <c r="G544" t="s">
        <v>5787</v>
      </c>
    </row>
    <row r="545" spans="1:7" hidden="1">
      <c r="A545" t="s">
        <v>7803</v>
      </c>
      <c r="B545" t="s">
        <v>2140</v>
      </c>
      <c r="C545" s="7" t="e">
        <f>VLOOKUP(B545,ETUCLIST!$A$2:$B$966,2,FALSE)</f>
        <v>#N/A</v>
      </c>
      <c r="D545" t="s">
        <v>2141</v>
      </c>
      <c r="E545" s="7" t="e">
        <f>VLOOKUP(D545,'[1]SIN LIST2'!$A$2:$B$966,2,FALSE)</f>
        <v>#N/A</v>
      </c>
      <c r="F545" t="s">
        <v>2143</v>
      </c>
      <c r="G545" t="s">
        <v>7804</v>
      </c>
    </row>
    <row r="546" spans="1:7">
      <c r="A546" t="s">
        <v>5788</v>
      </c>
      <c r="B546" t="s">
        <v>2144</v>
      </c>
      <c r="C546" s="7" t="str">
        <f>VLOOKUP(B546,ETUCLIST!$A$2:$B$966,2,FALSE)</f>
        <v>manganese &amp; its compounds</v>
      </c>
      <c r="D546" t="s">
        <v>2145</v>
      </c>
      <c r="E546" s="7" t="e">
        <f>VLOOKUP(D546,'[1]SIN LIST2'!$A$2:$B$966,2,FALSE)</f>
        <v>#N/A</v>
      </c>
      <c r="F546" t="s">
        <v>2147</v>
      </c>
      <c r="G546" t="s">
        <v>5789</v>
      </c>
    </row>
    <row r="547" spans="1:7" hidden="1">
      <c r="A547" t="s">
        <v>6925</v>
      </c>
      <c r="B547" t="s">
        <v>2148</v>
      </c>
      <c r="C547" s="7" t="e">
        <f>VLOOKUP(B547,ETUCLIST!$A$2:$B$966,2,FALSE)</f>
        <v>#N/A</v>
      </c>
      <c r="D547" t="s">
        <v>2149</v>
      </c>
      <c r="E547" s="7" t="e">
        <f>VLOOKUP(D547,'[1]SIN LIST2'!$A$2:$B$966,2,FALSE)</f>
        <v>#N/A</v>
      </c>
      <c r="F547" t="s">
        <v>2150</v>
      </c>
      <c r="G547" t="s">
        <v>6926</v>
      </c>
    </row>
    <row r="548" spans="1:7" hidden="1">
      <c r="A548" t="s">
        <v>5790</v>
      </c>
      <c r="B548" t="s">
        <v>3871</v>
      </c>
      <c r="C548" s="7" t="e">
        <f>VLOOKUP(B548,ETUCLIST!$A$2:$B$966,2,FALSE)</f>
        <v>#N/A</v>
      </c>
      <c r="D548" t="s">
        <v>3872</v>
      </c>
      <c r="E548" s="7" t="e">
        <f>VLOOKUP(D548,'[1]SIN LIST2'!$A$2:$B$966,2,FALSE)</f>
        <v>#N/A</v>
      </c>
      <c r="F548" t="s">
        <v>3873</v>
      </c>
      <c r="G548" t="s">
        <v>5791</v>
      </c>
    </row>
    <row r="549" spans="1:7" hidden="1">
      <c r="A549" t="s">
        <v>7805</v>
      </c>
      <c r="B549" t="s">
        <v>4134</v>
      </c>
      <c r="C549" s="7" t="e">
        <f>VLOOKUP(B549,ETUCLIST!$A$2:$B$966,2,FALSE)</f>
        <v>#N/A</v>
      </c>
      <c r="D549" t="s">
        <v>4135</v>
      </c>
      <c r="E549" s="7" t="e">
        <f>VLOOKUP(D549,'[1]SIN LIST2'!$A$2:$B$966,2,FALSE)</f>
        <v>#N/A</v>
      </c>
      <c r="F549" t="s">
        <v>4136</v>
      </c>
      <c r="G549" t="s">
        <v>7806</v>
      </c>
    </row>
    <row r="550" spans="1:7" hidden="1">
      <c r="A550" t="s">
        <v>7807</v>
      </c>
      <c r="B550" t="s">
        <v>4137</v>
      </c>
      <c r="C550" s="7" t="e">
        <f>VLOOKUP(B550,ETUCLIST!$A$2:$B$966,2,FALSE)</f>
        <v>#N/A</v>
      </c>
      <c r="D550" t="s">
        <v>4138</v>
      </c>
      <c r="E550" s="7" t="e">
        <f>VLOOKUP(D550,'[1]SIN LIST2'!$A$2:$B$966,2,FALSE)</f>
        <v>#N/A</v>
      </c>
      <c r="F550" t="s">
        <v>4139</v>
      </c>
      <c r="G550" t="s">
        <v>7808</v>
      </c>
    </row>
    <row r="551" spans="1:7" hidden="1">
      <c r="A551" t="s">
        <v>5792</v>
      </c>
      <c r="B551" t="s">
        <v>2157</v>
      </c>
      <c r="C551" s="7" t="e">
        <f>VLOOKUP(B551,ETUCLIST!$A$2:$B$966,2,FALSE)</f>
        <v>#N/A</v>
      </c>
      <c r="D551" t="s">
        <v>2158</v>
      </c>
      <c r="E551" s="7" t="e">
        <f>VLOOKUP(D551,'[1]SIN LIST2'!$A$2:$B$966,2,FALSE)</f>
        <v>#N/A</v>
      </c>
      <c r="F551" t="s">
        <v>2160</v>
      </c>
      <c r="G551" t="s">
        <v>5793</v>
      </c>
    </row>
    <row r="552" spans="1:7" hidden="1">
      <c r="A552" t="s">
        <v>7809</v>
      </c>
      <c r="B552" t="s">
        <v>4140</v>
      </c>
      <c r="C552" s="7" t="e">
        <f>VLOOKUP(B552,ETUCLIST!$A$2:$B$966,2,FALSE)</f>
        <v>#N/A</v>
      </c>
      <c r="D552" t="s">
        <v>4141</v>
      </c>
      <c r="E552" s="7" t="e">
        <f>VLOOKUP(D552,'[1]SIN LIST2'!$A$2:$B$966,2,FALSE)</f>
        <v>#N/A</v>
      </c>
      <c r="F552" t="s">
        <v>4142</v>
      </c>
      <c r="G552" t="s">
        <v>7810</v>
      </c>
    </row>
    <row r="553" spans="1:7">
      <c r="A553" t="s">
        <v>5799</v>
      </c>
      <c r="B553" t="s">
        <v>2161</v>
      </c>
      <c r="C553" s="7" t="str">
        <f>VLOOKUP(B553,ETUCLIST!$A$2:$B$966,2,FALSE)</f>
        <v>manganese &amp; its compounds</v>
      </c>
      <c r="D553" t="s">
        <v>2162</v>
      </c>
      <c r="E553" s="7" t="e">
        <f>VLOOKUP(D553,'[1]SIN LIST2'!$A$2:$B$966,2,FALSE)</f>
        <v>#N/A</v>
      </c>
      <c r="F553" t="s">
        <v>2163</v>
      </c>
      <c r="G553" t="s">
        <v>5800</v>
      </c>
    </row>
    <row r="554" spans="1:7">
      <c r="A554" t="s">
        <v>5801</v>
      </c>
      <c r="B554" t="s">
        <v>2164</v>
      </c>
      <c r="C554" s="7" t="str">
        <f>VLOOKUP(B554,ETUCLIST!$A$2:$B$966,2,FALSE)</f>
        <v>manganese &amp; its compounds</v>
      </c>
      <c r="D554" t="s">
        <v>2165</v>
      </c>
      <c r="E554" s="7" t="e">
        <f>VLOOKUP(D554,'[1]SIN LIST2'!$A$2:$B$966,2,FALSE)</f>
        <v>#N/A</v>
      </c>
      <c r="F554" t="s">
        <v>2167</v>
      </c>
      <c r="G554" t="s">
        <v>5802</v>
      </c>
    </row>
    <row r="555" spans="1:7" hidden="1">
      <c r="A555" t="s">
        <v>5836</v>
      </c>
      <c r="B555" t="s">
        <v>2174</v>
      </c>
      <c r="C555" s="7" t="e">
        <f>VLOOKUP(B555,ETUCLIST!$A$2:$B$966,2,FALSE)</f>
        <v>#N/A</v>
      </c>
      <c r="D555" t="s">
        <v>2175</v>
      </c>
      <c r="E555" s="7" t="e">
        <f>VLOOKUP(D555,'[1]SIN LIST2'!$A$2:$B$966,2,FALSE)</f>
        <v>#N/A</v>
      </c>
      <c r="F555" t="s">
        <v>2176</v>
      </c>
      <c r="G555" t="s">
        <v>5837</v>
      </c>
    </row>
    <row r="556" spans="1:7" hidden="1">
      <c r="A556" t="s">
        <v>5838</v>
      </c>
      <c r="B556" t="s">
        <v>2177</v>
      </c>
      <c r="C556" s="7" t="e">
        <f>VLOOKUP(B556,ETUCLIST!$A$2:$B$966,2,FALSE)</f>
        <v>#N/A</v>
      </c>
      <c r="D556" t="s">
        <v>2178</v>
      </c>
      <c r="E556" s="7" t="e">
        <f>VLOOKUP(D556,'[1]SIN LIST2'!$A$2:$B$966,2,FALSE)</f>
        <v>#N/A</v>
      </c>
      <c r="F556" t="s">
        <v>2179</v>
      </c>
      <c r="G556" t="s">
        <v>5839</v>
      </c>
    </row>
    <row r="557" spans="1:7" hidden="1">
      <c r="A557" t="s">
        <v>7811</v>
      </c>
      <c r="B557" t="s">
        <v>4143</v>
      </c>
      <c r="C557" s="7" t="e">
        <f>VLOOKUP(B557,ETUCLIST!$A$2:$B$966,2,FALSE)</f>
        <v>#N/A</v>
      </c>
      <c r="D557" t="s">
        <v>27</v>
      </c>
      <c r="E557" s="7" t="e">
        <f>VLOOKUP(D557,'[1]SIN LIST2'!$A$2:$B$966,2,FALSE)</f>
        <v>#N/A</v>
      </c>
      <c r="F557" t="s">
        <v>4144</v>
      </c>
      <c r="G557" t="s">
        <v>7812</v>
      </c>
    </row>
    <row r="558" spans="1:7" hidden="1">
      <c r="A558" t="s">
        <v>7813</v>
      </c>
      <c r="B558" t="s">
        <v>2181</v>
      </c>
      <c r="C558" s="7" t="e">
        <f>VLOOKUP(B558,ETUCLIST!$A$2:$B$966,2,FALSE)</f>
        <v>#N/A</v>
      </c>
      <c r="D558" t="s">
        <v>2182</v>
      </c>
      <c r="E558" s="7" t="e">
        <f>VLOOKUP(D558,'[1]SIN LIST2'!$A$2:$B$966,2,FALSE)</f>
        <v>#N/A</v>
      </c>
      <c r="F558" t="s">
        <v>2183</v>
      </c>
      <c r="G558" t="s">
        <v>7814</v>
      </c>
    </row>
    <row r="559" spans="1:7" hidden="1">
      <c r="A559" t="s">
        <v>7815</v>
      </c>
      <c r="B559" t="s">
        <v>2184</v>
      </c>
      <c r="C559" s="7" t="e">
        <f>VLOOKUP(B559,ETUCLIST!$A$2:$B$966,2,FALSE)</f>
        <v>#N/A</v>
      </c>
      <c r="D559" t="s">
        <v>2185</v>
      </c>
      <c r="E559" s="7" t="e">
        <f>VLOOKUP(D559,'[1]SIN LIST2'!$A$2:$B$966,2,FALSE)</f>
        <v>#N/A</v>
      </c>
      <c r="F559" t="s">
        <v>2186</v>
      </c>
      <c r="G559" t="s">
        <v>7816</v>
      </c>
    </row>
    <row r="560" spans="1:7" hidden="1">
      <c r="A560" t="s">
        <v>7817</v>
      </c>
      <c r="B560" t="s">
        <v>2190</v>
      </c>
      <c r="C560" s="7" t="e">
        <f>VLOOKUP(B560,ETUCLIST!$A$2:$B$966,2,FALSE)</f>
        <v>#N/A</v>
      </c>
      <c r="D560" t="s">
        <v>2191</v>
      </c>
      <c r="E560" s="7" t="e">
        <f>VLOOKUP(D560,'[1]SIN LIST2'!$A$2:$B$966,2,FALSE)</f>
        <v>#N/A</v>
      </c>
      <c r="F560" t="s">
        <v>2192</v>
      </c>
      <c r="G560" t="s">
        <v>7818</v>
      </c>
    </row>
    <row r="561" spans="1:7" hidden="1">
      <c r="A561" t="s">
        <v>7819</v>
      </c>
      <c r="B561" t="s">
        <v>2193</v>
      </c>
      <c r="C561" s="7" t="e">
        <f>VLOOKUP(B561,ETUCLIST!$A$2:$B$966,2,FALSE)</f>
        <v>#N/A</v>
      </c>
      <c r="D561" t="s">
        <v>2194</v>
      </c>
      <c r="E561" s="7" t="e">
        <f>VLOOKUP(D561,'[1]SIN LIST2'!$A$2:$B$966,2,FALSE)</f>
        <v>#N/A</v>
      </c>
      <c r="F561" t="s">
        <v>2195</v>
      </c>
      <c r="G561" t="s">
        <v>7820</v>
      </c>
    </row>
    <row r="562" spans="1:7" hidden="1">
      <c r="A562" t="s">
        <v>7821</v>
      </c>
      <c r="B562" t="s">
        <v>2196</v>
      </c>
      <c r="C562" s="7" t="e">
        <f>VLOOKUP(B562,ETUCLIST!$A$2:$B$966,2,FALSE)</f>
        <v>#N/A</v>
      </c>
      <c r="D562" t="s">
        <v>2197</v>
      </c>
      <c r="E562" s="7" t="e">
        <f>VLOOKUP(D562,'[1]SIN LIST2'!$A$2:$B$966,2,FALSE)</f>
        <v>#N/A</v>
      </c>
      <c r="F562" t="s">
        <v>2198</v>
      </c>
      <c r="G562" t="s">
        <v>7822</v>
      </c>
    </row>
    <row r="563" spans="1:7">
      <c r="A563" t="s">
        <v>4710</v>
      </c>
      <c r="B563" t="s">
        <v>2199</v>
      </c>
      <c r="C563" s="7" t="str">
        <f>VLOOKUP(B563,ETUCLIST!$A$2:$B$966,2,FALSE)</f>
        <v>Methyl methacrylate</v>
      </c>
      <c r="D563" t="s">
        <v>2200</v>
      </c>
      <c r="E563" s="7" t="e">
        <f>VLOOKUP(D563,'[1]SIN LIST2'!$A$2:$B$966,2,FALSE)</f>
        <v>#N/A</v>
      </c>
      <c r="F563" t="s">
        <v>2201</v>
      </c>
      <c r="G563" t="s">
        <v>5840</v>
      </c>
    </row>
    <row r="564" spans="1:7" hidden="1">
      <c r="A564" t="s">
        <v>7823</v>
      </c>
      <c r="B564" t="s">
        <v>2205</v>
      </c>
      <c r="C564" s="7" t="e">
        <f>VLOOKUP(B564,ETUCLIST!$A$2:$B$966,2,FALSE)</f>
        <v>#N/A</v>
      </c>
      <c r="D564" t="s">
        <v>2206</v>
      </c>
      <c r="E564" s="7" t="e">
        <f>VLOOKUP(D564,'[1]SIN LIST2'!$A$2:$B$966,2,FALSE)</f>
        <v>#N/A</v>
      </c>
      <c r="F564" t="s">
        <v>2207</v>
      </c>
      <c r="G564" t="s">
        <v>7824</v>
      </c>
    </row>
    <row r="565" spans="1:7" hidden="1">
      <c r="A565" t="s">
        <v>5843</v>
      </c>
      <c r="B565" t="s">
        <v>2215</v>
      </c>
      <c r="C565" s="7" t="e">
        <f>VLOOKUP(B565,ETUCLIST!$A$2:$B$966,2,FALSE)</f>
        <v>#N/A</v>
      </c>
      <c r="D565" t="s">
        <v>2216</v>
      </c>
      <c r="E565" s="7" t="e">
        <f>VLOOKUP(D565,'[1]SIN LIST2'!$A$2:$B$966,2,FALSE)</f>
        <v>#N/A</v>
      </c>
      <c r="F565" t="s">
        <v>2217</v>
      </c>
      <c r="G565" t="s">
        <v>5844</v>
      </c>
    </row>
    <row r="566" spans="1:7">
      <c r="A566" t="s">
        <v>5852</v>
      </c>
      <c r="B566" t="s">
        <v>2221</v>
      </c>
      <c r="C566" s="7" t="str">
        <f>VLOOKUP(B566,ETUCLIST!$A$2:$B$966,2,FALSE)</f>
        <v>molybdenum trioxide</v>
      </c>
      <c r="D566" t="s">
        <v>2222</v>
      </c>
      <c r="E566" s="7" t="e">
        <f>VLOOKUP(D566,'[1]SIN LIST2'!$A$2:$B$966,2,FALSE)</f>
        <v>#N/A</v>
      </c>
      <c r="F566" t="s">
        <v>2223</v>
      </c>
      <c r="G566" t="s">
        <v>5853</v>
      </c>
    </row>
    <row r="567" spans="1:7" hidden="1">
      <c r="A567" t="s">
        <v>5854</v>
      </c>
      <c r="B567" t="s">
        <v>2227</v>
      </c>
      <c r="C567" s="7" t="e">
        <f>VLOOKUP(B567,ETUCLIST!$A$2:$B$966,2,FALSE)</f>
        <v>#N/A</v>
      </c>
      <c r="D567" t="s">
        <v>2228</v>
      </c>
      <c r="E567" s="7" t="e">
        <f>VLOOKUP(D567,'[1]SIN LIST2'!$A$2:$B$966,2,FALSE)</f>
        <v>#N/A</v>
      </c>
      <c r="F567" t="s">
        <v>2229</v>
      </c>
      <c r="G567" t="s">
        <v>5855</v>
      </c>
    </row>
    <row r="568" spans="1:7" hidden="1">
      <c r="A568" t="s">
        <v>6942</v>
      </c>
      <c r="B568" t="s">
        <v>2233</v>
      </c>
      <c r="C568" s="7" t="e">
        <f>VLOOKUP(B568,ETUCLIST!$A$2:$B$966,2,FALSE)</f>
        <v>#N/A</v>
      </c>
      <c r="D568" t="s">
        <v>2234</v>
      </c>
      <c r="E568" s="7" t="e">
        <f>VLOOKUP(D568,'[1]SIN LIST2'!$A$2:$B$966,2,FALSE)</f>
        <v>#N/A</v>
      </c>
      <c r="F568" t="s">
        <v>2235</v>
      </c>
      <c r="G568" t="s">
        <v>6943</v>
      </c>
    </row>
    <row r="569" spans="1:7" hidden="1">
      <c r="A569" t="s">
        <v>6944</v>
      </c>
      <c r="B569" t="s">
        <v>2236</v>
      </c>
      <c r="C569" s="7" t="e">
        <f>VLOOKUP(B569,ETUCLIST!$A$2:$B$966,2,FALSE)</f>
        <v>#N/A</v>
      </c>
      <c r="D569" t="s">
        <v>2237</v>
      </c>
      <c r="E569" s="7" t="e">
        <f>VLOOKUP(D569,'[1]SIN LIST2'!$A$2:$B$966,2,FALSE)</f>
        <v>#N/A</v>
      </c>
      <c r="F569" t="s">
        <v>2238</v>
      </c>
      <c r="G569" t="s">
        <v>6945</v>
      </c>
    </row>
    <row r="570" spans="1:7" hidden="1">
      <c r="A570" t="s">
        <v>7825</v>
      </c>
      <c r="B570" t="s">
        <v>4145</v>
      </c>
      <c r="C570" s="7" t="e">
        <f>VLOOKUP(B570,ETUCLIST!$A$2:$B$966,2,FALSE)</f>
        <v>#N/A</v>
      </c>
      <c r="D570" t="s">
        <v>4146</v>
      </c>
      <c r="E570" s="7" t="e">
        <f>VLOOKUP(D570,'[1]SIN LIST2'!$A$2:$B$966,2,FALSE)</f>
        <v>#N/A</v>
      </c>
      <c r="F570" t="s">
        <v>4147</v>
      </c>
      <c r="G570" t="s">
        <v>7826</v>
      </c>
    </row>
    <row r="571" spans="1:7" hidden="1">
      <c r="A571" t="s">
        <v>7827</v>
      </c>
      <c r="B571" t="s">
        <v>2262</v>
      </c>
      <c r="C571" s="7" t="e">
        <f>VLOOKUP(B571,ETUCLIST!$A$2:$B$966,2,FALSE)</f>
        <v>#N/A</v>
      </c>
      <c r="D571" t="s">
        <v>2263</v>
      </c>
      <c r="E571" s="7" t="e">
        <f>VLOOKUP(D571,'[1]SIN LIST2'!$A$2:$B$966,2,FALSE)</f>
        <v>#N/A</v>
      </c>
      <c r="F571" t="s">
        <v>2264</v>
      </c>
      <c r="G571" t="s">
        <v>7828</v>
      </c>
    </row>
    <row r="572" spans="1:7" hidden="1">
      <c r="A572" t="s">
        <v>5858</v>
      </c>
      <c r="B572" t="s">
        <v>2268</v>
      </c>
      <c r="C572" s="7" t="e">
        <f>VLOOKUP(B572,ETUCLIST!$A$2:$B$966,2,FALSE)</f>
        <v>#N/A</v>
      </c>
      <c r="D572" t="s">
        <v>2269</v>
      </c>
      <c r="E572" s="7" t="e">
        <f>VLOOKUP(D572,'[1]SIN LIST2'!$A$2:$B$966,2,FALSE)</f>
        <v>#N/A</v>
      </c>
      <c r="F572" t="s">
        <v>2271</v>
      </c>
      <c r="G572" t="s">
        <v>5859</v>
      </c>
    </row>
    <row r="573" spans="1:7" hidden="1">
      <c r="A573" t="s">
        <v>6973</v>
      </c>
      <c r="B573" t="s">
        <v>3741</v>
      </c>
      <c r="C573" s="7" t="e">
        <f>VLOOKUP(B573,ETUCLIST!$A$2:$B$966,2,FALSE)</f>
        <v>#N/A</v>
      </c>
      <c r="D573" t="s">
        <v>3742</v>
      </c>
      <c r="E573" s="7" t="e">
        <f>VLOOKUP(D573,'[1]SIN LIST2'!$A$2:$B$966,2,FALSE)</f>
        <v>#N/A</v>
      </c>
      <c r="F573" t="s">
        <v>3743</v>
      </c>
      <c r="G573" t="s">
        <v>6974</v>
      </c>
    </row>
    <row r="574" spans="1:7" hidden="1">
      <c r="A574" t="s">
        <v>7829</v>
      </c>
      <c r="B574" t="s">
        <v>4148</v>
      </c>
      <c r="C574" s="7" t="e">
        <f>VLOOKUP(B574,ETUCLIST!$A$2:$B$966,2,FALSE)</f>
        <v>#N/A</v>
      </c>
      <c r="D574" t="s">
        <v>4149</v>
      </c>
      <c r="E574" s="7" t="e">
        <f>VLOOKUP(D574,'[1]SIN LIST2'!$A$2:$B$966,2,FALSE)</f>
        <v>#N/A</v>
      </c>
      <c r="F574" t="s">
        <v>4150</v>
      </c>
      <c r="G574" t="s">
        <v>7830</v>
      </c>
    </row>
    <row r="575" spans="1:7" hidden="1">
      <c r="A575" t="s">
        <v>5860</v>
      </c>
      <c r="B575" t="s">
        <v>4151</v>
      </c>
      <c r="C575" s="7" t="e">
        <f>VLOOKUP(B575,ETUCLIST!$A$2:$B$966,2,FALSE)</f>
        <v>#N/A</v>
      </c>
      <c r="D575" t="s">
        <v>4152</v>
      </c>
      <c r="E575" s="7" t="e">
        <f>VLOOKUP(D575,'[1]SIN LIST2'!$A$2:$B$966,2,FALSE)</f>
        <v>#N/A</v>
      </c>
      <c r="F575" t="s">
        <v>4153</v>
      </c>
      <c r="G575" t="s">
        <v>5861</v>
      </c>
    </row>
    <row r="576" spans="1:7" hidden="1">
      <c r="A576" t="s">
        <v>4608</v>
      </c>
      <c r="B576" t="s">
        <v>2311</v>
      </c>
      <c r="C576" s="7" t="e">
        <f>VLOOKUP(B576,ETUCLIST!$A$2:$B$966,2,FALSE)</f>
        <v>#N/A</v>
      </c>
      <c r="D576" t="s">
        <v>2312</v>
      </c>
      <c r="E576" s="7" t="e">
        <f>VLOOKUP(D576,'[1]SIN LIST2'!$A$2:$B$966,2,FALSE)</f>
        <v>#N/A</v>
      </c>
      <c r="F576" t="s">
        <v>2313</v>
      </c>
      <c r="G576" t="s">
        <v>5867</v>
      </c>
    </row>
    <row r="577" spans="1:7" hidden="1">
      <c r="A577" t="s">
        <v>4609</v>
      </c>
      <c r="B577" t="s">
        <v>3343</v>
      </c>
      <c r="C577" s="7" t="e">
        <f>VLOOKUP(B577,ETUCLIST!$A$2:$B$966,2,FALSE)</f>
        <v>#N/A</v>
      </c>
      <c r="D577" t="s">
        <v>3853</v>
      </c>
      <c r="E577" s="7" t="str">
        <f>VLOOKUP(D577,'[1]SIN LIST2'!$A$2:$B$966,2,FALSE)</f>
        <v>nickel bis(sulfamidate),  nickel sulfamate</v>
      </c>
      <c r="F577" t="s">
        <v>3854</v>
      </c>
      <c r="G577" t="s">
        <v>6977</v>
      </c>
    </row>
    <row r="578" spans="1:7" hidden="1">
      <c r="A578" t="s">
        <v>4604</v>
      </c>
      <c r="B578" t="s">
        <v>3401</v>
      </c>
      <c r="C578" s="7" t="e">
        <f>VLOOKUP(B578,ETUCLIST!$A$2:$B$966,2,FALSE)</f>
        <v>#N/A</v>
      </c>
      <c r="D578" t="s">
        <v>3855</v>
      </c>
      <c r="E578" s="7" t="str">
        <f>VLOOKUP(D578,'[1]SIN LIST2'!$A$2:$B$966,2,FALSE)</f>
        <v>nickel di(acetate)</v>
      </c>
      <c r="F578" t="s">
        <v>3856</v>
      </c>
      <c r="G578" t="s">
        <v>6978</v>
      </c>
    </row>
    <row r="579" spans="1:7">
      <c r="A579" t="s">
        <v>3302</v>
      </c>
      <c r="B579" t="s">
        <v>3301</v>
      </c>
      <c r="C579" s="7" t="str">
        <f>VLOOKUP(B579,ETUCLIST!$A$2:$B$966,2,FALSE)</f>
        <v>Nickel di(acetate)</v>
      </c>
      <c r="D579" t="s">
        <v>3857</v>
      </c>
      <c r="E579" s="7" t="str">
        <f>VLOOKUP(D579,'[1]SIN LIST2'!$A$2:$B$966,2,FALSE)</f>
        <v>Nickel dichloride</v>
      </c>
      <c r="F579" t="s">
        <v>3858</v>
      </c>
      <c r="G579" t="s">
        <v>5868</v>
      </c>
    </row>
    <row r="580" spans="1:7" hidden="1">
      <c r="A580" t="s">
        <v>4605</v>
      </c>
      <c r="B580" t="s">
        <v>3367</v>
      </c>
      <c r="C580" s="7" t="e">
        <f>VLOOKUP(B580,ETUCLIST!$A$2:$B$966,2,FALSE)</f>
        <v>#N/A</v>
      </c>
      <c r="D580" t="s">
        <v>4154</v>
      </c>
      <c r="E580" s="7" t="str">
        <f>VLOOKUP(D580,'[1]SIN LIST2'!$A$2:$B$966,2,FALSE)</f>
        <v>nickel difluoride</v>
      </c>
      <c r="F580" t="s">
        <v>4155</v>
      </c>
      <c r="G580" t="s">
        <v>6979</v>
      </c>
    </row>
    <row r="581" spans="1:7">
      <c r="A581" t="s">
        <v>4606</v>
      </c>
      <c r="B581" t="s">
        <v>3380</v>
      </c>
      <c r="C581" s="7" t="str">
        <f>VLOOKUP(B581,ETUCLIST!$A$2:$B$966,2,FALSE)</f>
        <v>Nickel difluoride</v>
      </c>
      <c r="D581" t="s">
        <v>3859</v>
      </c>
      <c r="E581" s="7" t="str">
        <f>VLOOKUP(D581,'[1]SIN LIST2'!$A$2:$B$966,2,FALSE)</f>
        <v>nickel dihydroxide</v>
      </c>
      <c r="F581" t="s">
        <v>3860</v>
      </c>
      <c r="G581" t="s">
        <v>5869</v>
      </c>
    </row>
    <row r="582" spans="1:7">
      <c r="A582" t="s">
        <v>4607</v>
      </c>
      <c r="B582" t="s">
        <v>3326</v>
      </c>
      <c r="C582" s="7" t="str">
        <f>VLOOKUP(B582,ETUCLIST!$A$2:$B$966,2,FALSE)</f>
        <v>Nickel dihydroxide</v>
      </c>
      <c r="D582" t="s">
        <v>3874</v>
      </c>
      <c r="E582" s="7" t="str">
        <f>VLOOKUP(D582,'[1]SIN LIST2'!$A$2:$B$966,2,FALSE)</f>
        <v>nickel dinitrate</v>
      </c>
      <c r="F582" t="s">
        <v>3875</v>
      </c>
      <c r="G582" t="s">
        <v>7831</v>
      </c>
    </row>
    <row r="583" spans="1:7" hidden="1">
      <c r="A583" t="s">
        <v>3328</v>
      </c>
      <c r="B583" t="s">
        <v>3327</v>
      </c>
      <c r="C583" s="7" t="e">
        <f>VLOOKUP(B583,ETUCLIST!$A$2:$B$966,2,FALSE)</f>
        <v>#N/A</v>
      </c>
      <c r="D583" t="s">
        <v>3876</v>
      </c>
      <c r="E583" s="7" t="str">
        <f>VLOOKUP(D583,'[1]SIN LIST2'!$A$2:$B$966,2,FALSE)</f>
        <v>Nickel monoxide</v>
      </c>
      <c r="F583" t="s">
        <v>3877</v>
      </c>
      <c r="G583" t="s">
        <v>5870</v>
      </c>
    </row>
    <row r="584" spans="1:7">
      <c r="A584" t="s">
        <v>3296</v>
      </c>
      <c r="B584" t="s">
        <v>3295</v>
      </c>
      <c r="C584" s="7" t="str">
        <f>VLOOKUP(B584,ETUCLIST!$A$2:$B$966,2,FALSE)</f>
        <v>Nickel bis(sulphamidate)</v>
      </c>
      <c r="D584" t="s">
        <v>3861</v>
      </c>
      <c r="E584" s="7" t="str">
        <f>VLOOKUP(D584,'[1]SIN LIST2'!$A$2:$B$966,2,FALSE)</f>
        <v>Nickel sulphate</v>
      </c>
      <c r="F584" t="s">
        <v>3862</v>
      </c>
      <c r="G584" t="s">
        <v>5871</v>
      </c>
    </row>
    <row r="585" spans="1:7" hidden="1">
      <c r="A585" t="s">
        <v>5872</v>
      </c>
      <c r="B585" t="s">
        <v>3747</v>
      </c>
      <c r="C585" s="7" t="e">
        <f>VLOOKUP(B585,ETUCLIST!$A$2:$B$966,2,FALSE)</f>
        <v>#N/A</v>
      </c>
      <c r="D585" s="3">
        <v>2023505</v>
      </c>
      <c r="E585" s="7" t="e">
        <f>VLOOKUP(D585,'[1]SIN LIST2'!$A$2:$B$966,2,FALSE)</f>
        <v>#N/A</v>
      </c>
      <c r="F585" t="s">
        <v>3748</v>
      </c>
      <c r="G585" t="s">
        <v>5873</v>
      </c>
    </row>
    <row r="586" spans="1:7" hidden="1">
      <c r="A586" t="s">
        <v>6985</v>
      </c>
      <c r="B586" t="s">
        <v>6986</v>
      </c>
      <c r="C586" s="7" t="e">
        <f>VLOOKUP(B586,ETUCLIST!$A$2:$B$966,2,FALSE)</f>
        <v>#N/A</v>
      </c>
      <c r="D586" t="s">
        <v>6987</v>
      </c>
      <c r="E586" s="7" t="e">
        <f>VLOOKUP(D586,'[1]SIN LIST2'!$A$2:$B$966,2,FALSE)</f>
        <v>#N/A</v>
      </c>
      <c r="F586" t="s">
        <v>6988</v>
      </c>
      <c r="G586" t="s">
        <v>6989</v>
      </c>
    </row>
    <row r="587" spans="1:7" hidden="1">
      <c r="A587" t="s">
        <v>5874</v>
      </c>
      <c r="B587" t="s">
        <v>3749</v>
      </c>
      <c r="C587" s="7" t="e">
        <f>VLOOKUP(B587,ETUCLIST!$A$2:$B$966,2,FALSE)</f>
        <v>#N/A</v>
      </c>
      <c r="D587" t="s">
        <v>3750</v>
      </c>
      <c r="E587" s="7" t="e">
        <f>VLOOKUP(D587,'[1]SIN LIST2'!$A$2:$B$966,2,FALSE)</f>
        <v>#N/A</v>
      </c>
      <c r="F587" t="s">
        <v>3751</v>
      </c>
      <c r="G587" t="s">
        <v>5875</v>
      </c>
    </row>
    <row r="588" spans="1:7" hidden="1">
      <c r="A588" t="s">
        <v>6990</v>
      </c>
      <c r="B588" t="s">
        <v>2314</v>
      </c>
      <c r="C588" s="7" t="e">
        <f>VLOOKUP(B588,ETUCLIST!$A$2:$B$966,2,FALSE)</f>
        <v>#N/A</v>
      </c>
      <c r="D588" t="s">
        <v>2315</v>
      </c>
      <c r="E588" s="7" t="e">
        <f>VLOOKUP(D588,'[1]SIN LIST2'!$A$2:$B$966,2,FALSE)</f>
        <v>#N/A</v>
      </c>
      <c r="F588" t="s">
        <v>2316</v>
      </c>
      <c r="G588" t="s">
        <v>6991</v>
      </c>
    </row>
    <row r="589" spans="1:7" hidden="1">
      <c r="A589" s="1" t="s">
        <v>7832</v>
      </c>
      <c r="B589" t="s">
        <v>4156</v>
      </c>
      <c r="C589" s="7" t="e">
        <f>VLOOKUP(B589,ETUCLIST!$A$2:$B$966,2,FALSE)</f>
        <v>#N/A</v>
      </c>
      <c r="D589" t="s">
        <v>4157</v>
      </c>
      <c r="E589" s="7" t="e">
        <f>VLOOKUP(D589,'[1]SIN LIST2'!$A$2:$B$966,2,FALSE)</f>
        <v>#N/A</v>
      </c>
      <c r="F589" t="s">
        <v>4158</v>
      </c>
      <c r="G589" t="s">
        <v>7833</v>
      </c>
    </row>
    <row r="590" spans="1:7" hidden="1">
      <c r="A590" t="s">
        <v>7834</v>
      </c>
      <c r="B590" t="s">
        <v>2317</v>
      </c>
      <c r="C590" s="7" t="e">
        <f>VLOOKUP(B590,ETUCLIST!$A$2:$B$966,2,FALSE)</f>
        <v>#N/A</v>
      </c>
      <c r="D590" t="s">
        <v>2318</v>
      </c>
      <c r="E590" s="7" t="e">
        <f>VLOOKUP(D590,'[1]SIN LIST2'!$A$2:$B$966,2,FALSE)</f>
        <v>#N/A</v>
      </c>
      <c r="F590" t="s">
        <v>2319</v>
      </c>
      <c r="G590" t="s">
        <v>7835</v>
      </c>
    </row>
    <row r="591" spans="1:7" hidden="1">
      <c r="A591" t="s">
        <v>5876</v>
      </c>
      <c r="B591" t="s">
        <v>2320</v>
      </c>
      <c r="C591" s="7" t="e">
        <f>VLOOKUP(B591,ETUCLIST!$A$2:$B$966,2,FALSE)</f>
        <v>#N/A</v>
      </c>
      <c r="D591" t="s">
        <v>2321</v>
      </c>
      <c r="E591" s="7" t="e">
        <f>VLOOKUP(D591,'[1]SIN LIST2'!$A$2:$B$966,2,FALSE)</f>
        <v>#N/A</v>
      </c>
      <c r="F591" t="s">
        <v>2322</v>
      </c>
      <c r="G591" t="s">
        <v>5877</v>
      </c>
    </row>
    <row r="592" spans="1:7" hidden="1">
      <c r="A592" t="s">
        <v>7836</v>
      </c>
      <c r="B592" t="s">
        <v>3315</v>
      </c>
      <c r="C592" s="7" t="e">
        <f>VLOOKUP(B592,ETUCLIST!$A$2:$B$966,2,FALSE)</f>
        <v>#N/A</v>
      </c>
      <c r="D592" t="s">
        <v>4159</v>
      </c>
      <c r="E592" s="7" t="str">
        <f>VLOOKUP(D592,'[1]SIN LIST2'!$A$2:$B$966,2,FALSE)</f>
        <v>Nonylphenol, ethoxylated</v>
      </c>
      <c r="F592" t="s">
        <v>4160</v>
      </c>
      <c r="G592" t="s">
        <v>7837</v>
      </c>
    </row>
    <row r="593" spans="1:7" hidden="1">
      <c r="A593" t="s">
        <v>6999</v>
      </c>
      <c r="B593" t="s">
        <v>4161</v>
      </c>
      <c r="C593" s="7" t="e">
        <f>VLOOKUP(B593,ETUCLIST!$A$2:$B$966,2,FALSE)</f>
        <v>#N/A</v>
      </c>
      <c r="D593" t="s">
        <v>27</v>
      </c>
      <c r="E593" s="7" t="e">
        <f>VLOOKUP(D593,'[1]SIN LIST2'!$A$2:$B$966,2,FALSE)</f>
        <v>#N/A</v>
      </c>
      <c r="F593" t="s">
        <v>4162</v>
      </c>
      <c r="G593" t="s">
        <v>7000</v>
      </c>
    </row>
    <row r="594" spans="1:7" hidden="1">
      <c r="A594" t="s">
        <v>7838</v>
      </c>
      <c r="B594" t="s">
        <v>2337</v>
      </c>
      <c r="C594" s="7" t="e">
        <f>VLOOKUP(B594,ETUCLIST!$A$2:$B$966,2,FALSE)</f>
        <v>#N/A</v>
      </c>
      <c r="D594" t="s">
        <v>2338</v>
      </c>
      <c r="E594" s="7" t="e">
        <f>VLOOKUP(D594,'[1]SIN LIST2'!$A$2:$B$966,2,FALSE)</f>
        <v>#N/A</v>
      </c>
      <c r="F594" t="s">
        <v>2339</v>
      </c>
      <c r="G594" t="s">
        <v>7839</v>
      </c>
    </row>
    <row r="595" spans="1:7" hidden="1">
      <c r="A595" t="s">
        <v>7840</v>
      </c>
      <c r="B595" t="s">
        <v>2347</v>
      </c>
      <c r="C595" s="7" t="e">
        <f>VLOOKUP(B595,ETUCLIST!$A$2:$B$966,2,FALSE)</f>
        <v>#N/A</v>
      </c>
      <c r="D595" t="s">
        <v>2348</v>
      </c>
      <c r="E595" s="7" t="e">
        <f>VLOOKUP(D595,'[1]SIN LIST2'!$A$2:$B$966,2,FALSE)</f>
        <v>#N/A</v>
      </c>
      <c r="F595" t="s">
        <v>2349</v>
      </c>
      <c r="G595" t="s">
        <v>7841</v>
      </c>
    </row>
    <row r="596" spans="1:7" hidden="1">
      <c r="A596" t="s">
        <v>7842</v>
      </c>
      <c r="B596" t="s">
        <v>2350</v>
      </c>
      <c r="C596" s="7" t="e">
        <f>VLOOKUP(B596,ETUCLIST!$A$2:$B$966,2,FALSE)</f>
        <v>#N/A</v>
      </c>
      <c r="D596" t="s">
        <v>2351</v>
      </c>
      <c r="E596" s="7" t="e">
        <f>VLOOKUP(D596,'[1]SIN LIST2'!$A$2:$B$966,2,FALSE)</f>
        <v>#N/A</v>
      </c>
      <c r="F596" t="s">
        <v>2352</v>
      </c>
      <c r="G596" t="s">
        <v>7843</v>
      </c>
    </row>
    <row r="597" spans="1:7" hidden="1">
      <c r="A597" t="s">
        <v>5886</v>
      </c>
      <c r="B597" t="s">
        <v>2367</v>
      </c>
      <c r="C597" s="7" t="e">
        <f>VLOOKUP(B597,ETUCLIST!$A$2:$B$966,2,FALSE)</f>
        <v>#N/A</v>
      </c>
      <c r="D597" t="s">
        <v>2368</v>
      </c>
      <c r="E597" s="7" t="e">
        <f>VLOOKUP(D597,'[1]SIN LIST2'!$A$2:$B$966,2,FALSE)</f>
        <v>#N/A</v>
      </c>
      <c r="F597" t="s">
        <v>2369</v>
      </c>
      <c r="G597" t="s">
        <v>5887</v>
      </c>
    </row>
    <row r="598" spans="1:7" hidden="1">
      <c r="A598" t="s">
        <v>5888</v>
      </c>
      <c r="B598" t="s">
        <v>2370</v>
      </c>
      <c r="C598" s="7" t="e">
        <f>VLOOKUP(B598,ETUCLIST!$A$2:$B$966,2,FALSE)</f>
        <v>#N/A</v>
      </c>
      <c r="D598" t="s">
        <v>2371</v>
      </c>
      <c r="E598" s="7" t="e">
        <f>VLOOKUP(D598,'[1]SIN LIST2'!$A$2:$B$966,2,FALSE)</f>
        <v>#N/A</v>
      </c>
      <c r="F598" t="s">
        <v>2372</v>
      </c>
      <c r="G598" t="s">
        <v>5889</v>
      </c>
    </row>
    <row r="599" spans="1:7" hidden="1">
      <c r="A599" t="s">
        <v>7844</v>
      </c>
      <c r="B599" t="s">
        <v>2379</v>
      </c>
      <c r="C599" s="7" t="e">
        <f>VLOOKUP(B599,ETUCLIST!$A$2:$B$966,2,FALSE)</f>
        <v>#N/A</v>
      </c>
      <c r="D599" t="s">
        <v>2380</v>
      </c>
      <c r="E599" s="7" t="e">
        <f>VLOOKUP(D599,'[1]SIN LIST2'!$A$2:$B$966,2,FALSE)</f>
        <v>#N/A</v>
      </c>
      <c r="F599" t="s">
        <v>2381</v>
      </c>
      <c r="G599" t="s">
        <v>7845</v>
      </c>
    </row>
    <row r="600" spans="1:7" hidden="1">
      <c r="A600" t="s">
        <v>7846</v>
      </c>
      <c r="B600" t="s">
        <v>2384</v>
      </c>
      <c r="C600" s="7" t="e">
        <f>VLOOKUP(B600,ETUCLIST!$A$2:$B$966,2,FALSE)</f>
        <v>#N/A</v>
      </c>
      <c r="D600" t="s">
        <v>2385</v>
      </c>
      <c r="E600" s="7" t="e">
        <f>VLOOKUP(D600,'[1]SIN LIST2'!$A$2:$B$966,2,FALSE)</f>
        <v>#N/A</v>
      </c>
      <c r="F600" t="s">
        <v>2386</v>
      </c>
      <c r="G600" t="s">
        <v>7847</v>
      </c>
    </row>
    <row r="601" spans="1:7" hidden="1">
      <c r="A601" t="s">
        <v>5892</v>
      </c>
      <c r="B601" t="s">
        <v>2398</v>
      </c>
      <c r="C601" s="7" t="e">
        <f>VLOOKUP(B601,ETUCLIST!$A$2:$B$966,2,FALSE)</f>
        <v>#N/A</v>
      </c>
      <c r="D601" t="s">
        <v>2399</v>
      </c>
      <c r="E601" s="7" t="e">
        <f>VLOOKUP(D601,'[1]SIN LIST2'!$A$2:$B$966,2,FALSE)</f>
        <v>#N/A</v>
      </c>
      <c r="F601" t="s">
        <v>2400</v>
      </c>
      <c r="G601" t="s">
        <v>5893</v>
      </c>
    </row>
    <row r="602" spans="1:7" hidden="1">
      <c r="A602" t="s">
        <v>7848</v>
      </c>
      <c r="B602" t="s">
        <v>2410</v>
      </c>
      <c r="C602" s="7" t="e">
        <f>VLOOKUP(B602,ETUCLIST!$A$2:$B$966,2,FALSE)</f>
        <v>#N/A</v>
      </c>
      <c r="D602" t="s">
        <v>2411</v>
      </c>
      <c r="E602" s="7" t="e">
        <f>VLOOKUP(D602,'[1]SIN LIST2'!$A$2:$B$966,2,FALSE)</f>
        <v>#N/A</v>
      </c>
      <c r="F602" t="s">
        <v>2412</v>
      </c>
      <c r="G602" t="s">
        <v>7849</v>
      </c>
    </row>
    <row r="603" spans="1:7" hidden="1">
      <c r="A603" t="s">
        <v>7850</v>
      </c>
      <c r="B603" t="s">
        <v>2413</v>
      </c>
      <c r="C603" s="7" t="e">
        <f>VLOOKUP(B603,ETUCLIST!$A$2:$B$966,2,FALSE)</f>
        <v>#N/A</v>
      </c>
      <c r="D603" t="s">
        <v>2414</v>
      </c>
      <c r="E603" s="7" t="e">
        <f>VLOOKUP(D603,'[1]SIN LIST2'!$A$2:$B$966,2,FALSE)</f>
        <v>#N/A</v>
      </c>
      <c r="F603" t="s">
        <v>2415</v>
      </c>
      <c r="G603" t="s">
        <v>7851</v>
      </c>
    </row>
    <row r="604" spans="1:7" hidden="1">
      <c r="A604" s="1" t="s">
        <v>5894</v>
      </c>
      <c r="B604" t="s">
        <v>2419</v>
      </c>
      <c r="C604" s="7" t="e">
        <f>VLOOKUP(B604,ETUCLIST!$A$2:$B$966,2,FALSE)</f>
        <v>#N/A</v>
      </c>
      <c r="D604" t="s">
        <v>27</v>
      </c>
      <c r="E604" s="7" t="e">
        <f>VLOOKUP(D604,'[1]SIN LIST2'!$A$2:$B$966,2,FALSE)</f>
        <v>#N/A</v>
      </c>
      <c r="F604" t="s">
        <v>2421</v>
      </c>
      <c r="G604" t="s">
        <v>5895</v>
      </c>
    </row>
    <row r="605" spans="1:7" hidden="1">
      <c r="A605" t="s">
        <v>5896</v>
      </c>
      <c r="B605" t="s">
        <v>4163</v>
      </c>
      <c r="C605" s="7" t="e">
        <f>VLOOKUP(B605,ETUCLIST!$A$2:$B$966,2,FALSE)</f>
        <v>#N/A</v>
      </c>
      <c r="D605" t="s">
        <v>4164</v>
      </c>
      <c r="E605" s="7" t="e">
        <f>VLOOKUP(D605,'[1]SIN LIST2'!$A$2:$B$966,2,FALSE)</f>
        <v>#N/A</v>
      </c>
      <c r="F605" t="s">
        <v>4165</v>
      </c>
      <c r="G605" t="s">
        <v>5897</v>
      </c>
    </row>
    <row r="606" spans="1:7" hidden="1">
      <c r="A606" t="s">
        <v>5898</v>
      </c>
      <c r="B606" t="s">
        <v>2422</v>
      </c>
      <c r="C606" s="7" t="e">
        <f>VLOOKUP(B606,ETUCLIST!$A$2:$B$966,2,FALSE)</f>
        <v>#N/A</v>
      </c>
      <c r="D606" t="s">
        <v>2423</v>
      </c>
      <c r="E606" s="7" t="e">
        <f>VLOOKUP(D606,'[1]SIN LIST2'!$A$2:$B$966,2,FALSE)</f>
        <v>#N/A</v>
      </c>
      <c r="F606" t="s">
        <v>2424</v>
      </c>
      <c r="G606" t="s">
        <v>5899</v>
      </c>
    </row>
    <row r="607" spans="1:7" hidden="1">
      <c r="A607" t="s">
        <v>5900</v>
      </c>
      <c r="B607" t="s">
        <v>2425</v>
      </c>
      <c r="C607" s="7" t="e">
        <f>VLOOKUP(B607,ETUCLIST!$A$2:$B$966,2,FALSE)</f>
        <v>#N/A</v>
      </c>
      <c r="D607" t="s">
        <v>2426</v>
      </c>
      <c r="E607" s="7" t="e">
        <f>VLOOKUP(D607,'[1]SIN LIST2'!$A$2:$B$966,2,FALSE)</f>
        <v>#N/A</v>
      </c>
      <c r="F607" t="s">
        <v>2428</v>
      </c>
      <c r="G607" t="s">
        <v>5901</v>
      </c>
    </row>
    <row r="608" spans="1:7" hidden="1">
      <c r="A608" s="1" t="s">
        <v>5902</v>
      </c>
      <c r="B608" t="s">
        <v>2429</v>
      </c>
      <c r="C608" s="7" t="e">
        <f>VLOOKUP(B608,ETUCLIST!$A$2:$B$966,2,FALSE)</f>
        <v>#N/A</v>
      </c>
      <c r="D608" t="s">
        <v>2430</v>
      </c>
      <c r="E608" s="7" t="e">
        <f>VLOOKUP(D608,'[1]SIN LIST2'!$A$2:$B$966,2,FALSE)</f>
        <v>#N/A</v>
      </c>
      <c r="F608" t="s">
        <v>2431</v>
      </c>
      <c r="G608" t="s">
        <v>5903</v>
      </c>
    </row>
    <row r="609" spans="1:7" hidden="1">
      <c r="A609" t="s">
        <v>5904</v>
      </c>
      <c r="B609" t="s">
        <v>2432</v>
      </c>
      <c r="C609" s="7" t="e">
        <f>VLOOKUP(B609,ETUCLIST!$A$2:$B$966,2,FALSE)</f>
        <v>#N/A</v>
      </c>
      <c r="D609" t="s">
        <v>2433</v>
      </c>
      <c r="E609" s="7" t="e">
        <f>VLOOKUP(D609,'[1]SIN LIST2'!$A$2:$B$966,2,FALSE)</f>
        <v>#N/A</v>
      </c>
      <c r="F609" t="s">
        <v>2434</v>
      </c>
      <c r="G609" t="s">
        <v>5905</v>
      </c>
    </row>
    <row r="610" spans="1:7" hidden="1">
      <c r="A610" t="s">
        <v>7852</v>
      </c>
      <c r="B610" t="s">
        <v>2435</v>
      </c>
      <c r="C610" s="7" t="e">
        <f>VLOOKUP(B610,ETUCLIST!$A$2:$B$966,2,FALSE)</f>
        <v>#N/A</v>
      </c>
      <c r="D610" t="s">
        <v>2436</v>
      </c>
      <c r="E610" s="7" t="e">
        <f>VLOOKUP(D610,'[1]SIN LIST2'!$A$2:$B$966,2,FALSE)</f>
        <v>#N/A</v>
      </c>
      <c r="F610" t="s">
        <v>2438</v>
      </c>
      <c r="G610" t="s">
        <v>7853</v>
      </c>
    </row>
    <row r="611" spans="1:7" hidden="1">
      <c r="A611" t="s">
        <v>7854</v>
      </c>
      <c r="B611" t="s">
        <v>4166</v>
      </c>
      <c r="C611" s="7" t="e">
        <f>VLOOKUP(B611,ETUCLIST!$A$2:$B$966,2,FALSE)</f>
        <v>#N/A</v>
      </c>
      <c r="D611" t="s">
        <v>4167</v>
      </c>
      <c r="E611" s="7" t="e">
        <f>VLOOKUP(D611,'[1]SIN LIST2'!$A$2:$B$966,2,FALSE)</f>
        <v>#N/A</v>
      </c>
      <c r="F611" t="s">
        <v>4168</v>
      </c>
      <c r="G611" t="s">
        <v>7855</v>
      </c>
    </row>
    <row r="612" spans="1:7" hidden="1">
      <c r="A612" t="s">
        <v>7856</v>
      </c>
      <c r="B612" t="s">
        <v>2451</v>
      </c>
      <c r="C612" s="7" t="e">
        <f>VLOOKUP(B612,ETUCLIST!$A$2:$B$966,2,FALSE)</f>
        <v>#N/A</v>
      </c>
      <c r="D612" t="s">
        <v>2452</v>
      </c>
      <c r="E612" s="7" t="e">
        <f>VLOOKUP(D612,'[1]SIN LIST2'!$A$2:$B$966,2,FALSE)</f>
        <v>#N/A</v>
      </c>
      <c r="F612" t="s">
        <v>2453</v>
      </c>
      <c r="G612" t="s">
        <v>7857</v>
      </c>
    </row>
    <row r="613" spans="1:7" hidden="1">
      <c r="A613" t="s">
        <v>7858</v>
      </c>
      <c r="B613" t="s">
        <v>2454</v>
      </c>
      <c r="C613" s="7" t="e">
        <f>VLOOKUP(B613,ETUCLIST!$A$2:$B$966,2,FALSE)</f>
        <v>#N/A</v>
      </c>
      <c r="D613" t="s">
        <v>2455</v>
      </c>
      <c r="E613" s="7" t="e">
        <f>VLOOKUP(D613,'[1]SIN LIST2'!$A$2:$B$966,2,FALSE)</f>
        <v>#N/A</v>
      </c>
      <c r="F613" t="s">
        <v>2456</v>
      </c>
      <c r="G613" t="s">
        <v>7859</v>
      </c>
    </row>
    <row r="614" spans="1:7" hidden="1">
      <c r="A614" t="s">
        <v>7860</v>
      </c>
      <c r="B614" t="s">
        <v>2457</v>
      </c>
      <c r="C614" s="7" t="e">
        <f>VLOOKUP(B614,ETUCLIST!$A$2:$B$966,2,FALSE)</f>
        <v>#N/A</v>
      </c>
      <c r="D614" t="s">
        <v>2458</v>
      </c>
      <c r="E614" s="7" t="e">
        <f>VLOOKUP(D614,'[1]SIN LIST2'!$A$2:$B$966,2,FALSE)</f>
        <v>#N/A</v>
      </c>
      <c r="F614" t="s">
        <v>2459</v>
      </c>
      <c r="G614" t="s">
        <v>7861</v>
      </c>
    </row>
    <row r="615" spans="1:7" hidden="1">
      <c r="A615" t="s">
        <v>7862</v>
      </c>
      <c r="B615" t="s">
        <v>2460</v>
      </c>
      <c r="C615" s="7" t="e">
        <f>VLOOKUP(B615,ETUCLIST!$A$2:$B$966,2,FALSE)</f>
        <v>#N/A</v>
      </c>
      <c r="D615" t="s">
        <v>2461</v>
      </c>
      <c r="E615" s="7" t="e">
        <f>VLOOKUP(D615,'[1]SIN LIST2'!$A$2:$B$966,2,FALSE)</f>
        <v>#N/A</v>
      </c>
      <c r="F615" t="s">
        <v>2462</v>
      </c>
      <c r="G615" t="s">
        <v>7863</v>
      </c>
    </row>
    <row r="616" spans="1:7" hidden="1">
      <c r="A616" t="s">
        <v>5913</v>
      </c>
      <c r="B616" t="s">
        <v>2463</v>
      </c>
      <c r="C616" s="7" t="e">
        <f>VLOOKUP(B616,ETUCLIST!$A$2:$B$966,2,FALSE)</f>
        <v>#N/A</v>
      </c>
      <c r="D616" t="s">
        <v>2464</v>
      </c>
      <c r="E616" s="7" t="e">
        <f>VLOOKUP(D616,'[1]SIN LIST2'!$A$2:$B$966,2,FALSE)</f>
        <v>#N/A</v>
      </c>
      <c r="F616" t="s">
        <v>2465</v>
      </c>
      <c r="G616" t="s">
        <v>5914</v>
      </c>
    </row>
    <row r="617" spans="1:7" hidden="1">
      <c r="A617" s="1" t="s">
        <v>7864</v>
      </c>
      <c r="B617" t="s">
        <v>4169</v>
      </c>
      <c r="C617" s="7" t="e">
        <f>VLOOKUP(B617,ETUCLIST!$A$2:$B$966,2,FALSE)</f>
        <v>#N/A</v>
      </c>
      <c r="D617" t="s">
        <v>4170</v>
      </c>
      <c r="E617" s="7" t="e">
        <f>VLOOKUP(D617,'[1]SIN LIST2'!$A$2:$B$966,2,FALSE)</f>
        <v>#N/A</v>
      </c>
      <c r="F617" t="s">
        <v>4171</v>
      </c>
      <c r="G617" t="s">
        <v>7865</v>
      </c>
    </row>
    <row r="618" spans="1:7" hidden="1">
      <c r="A618" t="s">
        <v>7866</v>
      </c>
      <c r="B618" t="s">
        <v>4172</v>
      </c>
      <c r="C618" s="7" t="e">
        <f>VLOOKUP(B618,ETUCLIST!$A$2:$B$966,2,FALSE)</f>
        <v>#N/A</v>
      </c>
      <c r="D618" t="s">
        <v>4173</v>
      </c>
      <c r="E618" s="7" t="e">
        <f>VLOOKUP(D618,'[1]SIN LIST2'!$A$2:$B$966,2,FALSE)</f>
        <v>#N/A</v>
      </c>
      <c r="F618" t="s">
        <v>4174</v>
      </c>
      <c r="G618" t="s">
        <v>7867</v>
      </c>
    </row>
    <row r="619" spans="1:7" hidden="1">
      <c r="A619" t="s">
        <v>7868</v>
      </c>
      <c r="B619" t="s">
        <v>2473</v>
      </c>
      <c r="C619" s="7" t="e">
        <f>VLOOKUP(B619,ETUCLIST!$A$2:$B$966,2,FALSE)</f>
        <v>#N/A</v>
      </c>
      <c r="D619" t="s">
        <v>2474</v>
      </c>
      <c r="E619" s="7" t="e">
        <f>VLOOKUP(D619,'[1]SIN LIST2'!$A$2:$B$966,2,FALSE)</f>
        <v>#N/A</v>
      </c>
      <c r="F619" t="s">
        <v>2475</v>
      </c>
      <c r="G619" t="s">
        <v>7869</v>
      </c>
    </row>
    <row r="620" spans="1:7" hidden="1">
      <c r="A620" t="s">
        <v>5931</v>
      </c>
      <c r="B620" t="s">
        <v>2476</v>
      </c>
      <c r="C620" s="7" t="e">
        <f>VLOOKUP(B620,ETUCLIST!$A$2:$B$966,2,FALSE)</f>
        <v>#N/A</v>
      </c>
      <c r="D620" t="s">
        <v>2477</v>
      </c>
      <c r="E620" s="7" t="e">
        <f>VLOOKUP(D620,'[1]SIN LIST2'!$A$2:$B$966,2,FALSE)</f>
        <v>#N/A</v>
      </c>
      <c r="F620" t="s">
        <v>2479</v>
      </c>
      <c r="G620" t="s">
        <v>5932</v>
      </c>
    </row>
    <row r="621" spans="1:7" hidden="1">
      <c r="A621" t="s">
        <v>7870</v>
      </c>
      <c r="B621" t="s">
        <v>3288</v>
      </c>
      <c r="C621" s="7" t="e">
        <f>VLOOKUP(B621,ETUCLIST!$A$2:$B$966,2,FALSE)</f>
        <v>#N/A</v>
      </c>
      <c r="D621" t="s">
        <v>4175</v>
      </c>
      <c r="E621" s="7" t="str">
        <f>VLOOKUP(D621,'[1]SIN LIST2'!$A$2:$B$966,2,FALSE)</f>
        <v>Potassium chromate</v>
      </c>
      <c r="F621" t="s">
        <v>4176</v>
      </c>
      <c r="G621" t="s">
        <v>7871</v>
      </c>
    </row>
    <row r="622" spans="1:7">
      <c r="A622" t="s">
        <v>5933</v>
      </c>
      <c r="B622" t="s">
        <v>3881</v>
      </c>
      <c r="C622" s="7" t="str">
        <f>VLOOKUP(B622,ETUCLIST!$A$2:$B$966,2,FALSE)</f>
        <v>hydrogen cyanide &amp; its alkaline salts</v>
      </c>
      <c r="D622" t="s">
        <v>3882</v>
      </c>
      <c r="E622" s="7" t="e">
        <f>VLOOKUP(D622,'[1]SIN LIST2'!$A$2:$B$966,2,FALSE)</f>
        <v>#N/A</v>
      </c>
      <c r="F622" t="s">
        <v>3883</v>
      </c>
      <c r="G622" t="s">
        <v>5934</v>
      </c>
    </row>
    <row r="623" spans="1:7">
      <c r="A623" t="s">
        <v>3308</v>
      </c>
      <c r="B623" t="s">
        <v>3307</v>
      </c>
      <c r="C623" s="7" t="str">
        <f>VLOOKUP(B623,ETUCLIST!$A$2:$B$966,2,FALSE)</f>
        <v>Potassium dichromate</v>
      </c>
      <c r="D623" t="s">
        <v>3761</v>
      </c>
      <c r="E623" s="7" t="str">
        <f>VLOOKUP(D623,'[1]SIN LIST2'!$A$2:$B$966,2,FALSE)</f>
        <v>Potassium dichromate</v>
      </c>
      <c r="F623" t="s">
        <v>3762</v>
      </c>
      <c r="G623" t="s">
        <v>5935</v>
      </c>
    </row>
    <row r="624" spans="1:7" hidden="1">
      <c r="A624" t="s">
        <v>7044</v>
      </c>
      <c r="B624" t="s">
        <v>4177</v>
      </c>
      <c r="C624" s="7" t="e">
        <f>VLOOKUP(B624,ETUCLIST!$A$2:$B$966,2,FALSE)</f>
        <v>#N/A</v>
      </c>
      <c r="D624" t="s">
        <v>4178</v>
      </c>
      <c r="E624" s="7" t="e">
        <f>VLOOKUP(D624,'[1]SIN LIST2'!$A$2:$B$966,2,FALSE)</f>
        <v>#N/A</v>
      </c>
      <c r="F624" t="s">
        <v>4179</v>
      </c>
      <c r="G624" t="s">
        <v>7045</v>
      </c>
    </row>
    <row r="625" spans="1:7" hidden="1">
      <c r="A625" t="s">
        <v>5938</v>
      </c>
      <c r="B625" t="s">
        <v>2486</v>
      </c>
      <c r="C625" s="7" t="e">
        <f>VLOOKUP(B625,ETUCLIST!$A$2:$B$966,2,FALSE)</f>
        <v>#N/A</v>
      </c>
      <c r="D625" t="s">
        <v>2487</v>
      </c>
      <c r="E625" s="7" t="e">
        <f>VLOOKUP(D625,'[1]SIN LIST2'!$A$2:$B$966,2,FALSE)</f>
        <v>#N/A</v>
      </c>
      <c r="F625" t="s">
        <v>2489</v>
      </c>
      <c r="G625" t="s">
        <v>5939</v>
      </c>
    </row>
    <row r="626" spans="1:7" hidden="1">
      <c r="A626" t="s">
        <v>7872</v>
      </c>
      <c r="B626" t="s">
        <v>3625</v>
      </c>
      <c r="C626" s="7" t="e">
        <f>VLOOKUP(B626,ETUCLIST!$A$2:$B$966,2,FALSE)</f>
        <v>#N/A</v>
      </c>
      <c r="D626" t="s">
        <v>3626</v>
      </c>
      <c r="E626" s="7" t="e">
        <f>VLOOKUP(D626,'[1]SIN LIST2'!$A$2:$B$966,2,FALSE)</f>
        <v>#N/A</v>
      </c>
      <c r="F626" t="s">
        <v>3627</v>
      </c>
      <c r="G626" t="s">
        <v>7873</v>
      </c>
    </row>
    <row r="627" spans="1:7" hidden="1">
      <c r="A627" t="s">
        <v>5940</v>
      </c>
      <c r="B627" t="s">
        <v>2490</v>
      </c>
      <c r="C627" s="7" t="e">
        <f>VLOOKUP(B627,ETUCLIST!$A$2:$B$966,2,FALSE)</f>
        <v>#N/A</v>
      </c>
      <c r="D627" t="s">
        <v>2491</v>
      </c>
      <c r="E627" s="7" t="e">
        <f>VLOOKUP(D627,'[1]SIN LIST2'!$A$2:$B$966,2,FALSE)</f>
        <v>#N/A</v>
      </c>
      <c r="F627" t="s">
        <v>2493</v>
      </c>
      <c r="G627" t="s">
        <v>5941</v>
      </c>
    </row>
    <row r="628" spans="1:7" hidden="1">
      <c r="A628" t="s">
        <v>7874</v>
      </c>
      <c r="B628" t="s">
        <v>3766</v>
      </c>
      <c r="C628" s="7" t="e">
        <f>VLOOKUP(B628,ETUCLIST!$A$2:$B$966,2,FALSE)</f>
        <v>#N/A</v>
      </c>
      <c r="D628" t="s">
        <v>3767</v>
      </c>
      <c r="E628" s="7" t="e">
        <f>VLOOKUP(D628,'[1]SIN LIST2'!$A$2:$B$966,2,FALSE)</f>
        <v>#N/A</v>
      </c>
      <c r="F628" t="s">
        <v>3768</v>
      </c>
      <c r="G628" t="s">
        <v>7875</v>
      </c>
    </row>
    <row r="629" spans="1:7" hidden="1">
      <c r="A629" t="s">
        <v>5942</v>
      </c>
      <c r="B629" t="s">
        <v>4180</v>
      </c>
      <c r="C629" s="7" t="e">
        <f>VLOOKUP(B629,ETUCLIST!$A$2:$B$966,2,FALSE)</f>
        <v>#N/A</v>
      </c>
      <c r="D629" t="s">
        <v>4181</v>
      </c>
      <c r="E629" s="7" t="e">
        <f>VLOOKUP(D629,'[1]SIN LIST2'!$A$2:$B$966,2,FALSE)</f>
        <v>#N/A</v>
      </c>
      <c r="F629" t="s">
        <v>4182</v>
      </c>
      <c r="G629" t="s">
        <v>5943</v>
      </c>
    </row>
    <row r="630" spans="1:7" hidden="1">
      <c r="A630" t="s">
        <v>5944</v>
      </c>
      <c r="B630" t="s">
        <v>4183</v>
      </c>
      <c r="C630" s="7" t="e">
        <f>VLOOKUP(B630,ETUCLIST!$A$2:$B$966,2,FALSE)</f>
        <v>#N/A</v>
      </c>
      <c r="D630" t="s">
        <v>4184</v>
      </c>
      <c r="E630" s="7" t="e">
        <f>VLOOKUP(D630,'[1]SIN LIST2'!$A$2:$B$966,2,FALSE)</f>
        <v>#N/A</v>
      </c>
      <c r="F630" t="s">
        <v>4185</v>
      </c>
      <c r="G630" t="s">
        <v>5945</v>
      </c>
    </row>
    <row r="631" spans="1:7" hidden="1">
      <c r="A631" t="s">
        <v>5946</v>
      </c>
      <c r="B631" t="s">
        <v>4186</v>
      </c>
      <c r="C631" s="7" t="e">
        <f>VLOOKUP(B631,ETUCLIST!$A$2:$B$966,2,FALSE)</f>
        <v>#N/A</v>
      </c>
      <c r="D631" t="s">
        <v>4187</v>
      </c>
      <c r="E631" s="7" t="e">
        <f>VLOOKUP(D631,'[1]SIN LIST2'!$A$2:$B$966,2,FALSE)</f>
        <v>#N/A</v>
      </c>
      <c r="F631" t="s">
        <v>4188</v>
      </c>
      <c r="G631" t="s">
        <v>5947</v>
      </c>
    </row>
    <row r="632" spans="1:7" hidden="1">
      <c r="A632" t="s">
        <v>5948</v>
      </c>
      <c r="B632" t="s">
        <v>2498</v>
      </c>
      <c r="C632" s="7" t="e">
        <f>VLOOKUP(B632,ETUCLIST!$A$2:$B$966,2,FALSE)</f>
        <v>#N/A</v>
      </c>
      <c r="D632" t="s">
        <v>2499</v>
      </c>
      <c r="E632" s="7" t="e">
        <f>VLOOKUP(D632,'[1]SIN LIST2'!$A$2:$B$966,2,FALSE)</f>
        <v>#N/A</v>
      </c>
      <c r="F632" t="s">
        <v>2500</v>
      </c>
      <c r="G632" t="s">
        <v>5949</v>
      </c>
    </row>
    <row r="633" spans="1:7" hidden="1">
      <c r="A633" t="s">
        <v>5957</v>
      </c>
      <c r="B633" t="s">
        <v>2501</v>
      </c>
      <c r="C633" s="7" t="e">
        <f>VLOOKUP(B633,ETUCLIST!$A$2:$B$966,2,FALSE)</f>
        <v>#N/A</v>
      </c>
      <c r="D633" t="s">
        <v>2502</v>
      </c>
      <c r="E633" s="7" t="e">
        <f>VLOOKUP(D633,'[1]SIN LIST2'!$A$2:$B$966,2,FALSE)</f>
        <v>#N/A</v>
      </c>
      <c r="F633" t="s">
        <v>2503</v>
      </c>
      <c r="G633" t="s">
        <v>5958</v>
      </c>
    </row>
    <row r="634" spans="1:7" hidden="1">
      <c r="A634" t="s">
        <v>7046</v>
      </c>
      <c r="B634" t="s">
        <v>2504</v>
      </c>
      <c r="C634" s="7" t="e">
        <f>VLOOKUP(B634,ETUCLIST!$A$2:$B$966,2,FALSE)</f>
        <v>#N/A</v>
      </c>
      <c r="D634" t="s">
        <v>2505</v>
      </c>
      <c r="E634" s="7" t="e">
        <f>VLOOKUP(D634,'[1]SIN LIST2'!$A$2:$B$966,2,FALSE)</f>
        <v>#N/A</v>
      </c>
      <c r="F634" t="s">
        <v>2506</v>
      </c>
      <c r="G634" t="s">
        <v>7047</v>
      </c>
    </row>
    <row r="635" spans="1:7" hidden="1">
      <c r="A635" t="s">
        <v>7876</v>
      </c>
      <c r="B635" t="s">
        <v>2507</v>
      </c>
      <c r="C635" s="7" t="e">
        <f>VLOOKUP(B635,ETUCLIST!$A$2:$B$966,2,FALSE)</f>
        <v>#N/A</v>
      </c>
      <c r="D635" t="s">
        <v>2508</v>
      </c>
      <c r="E635" s="7" t="e">
        <f>VLOOKUP(D635,'[1]SIN LIST2'!$A$2:$B$966,2,FALSE)</f>
        <v>#N/A</v>
      </c>
      <c r="F635" t="s">
        <v>2509</v>
      </c>
      <c r="G635" t="s">
        <v>7877</v>
      </c>
    </row>
    <row r="636" spans="1:7" hidden="1">
      <c r="A636" t="s">
        <v>5959</v>
      </c>
      <c r="B636" t="s">
        <v>2510</v>
      </c>
      <c r="C636" s="7" t="e">
        <f>VLOOKUP(B636,ETUCLIST!$A$2:$B$966,2,FALSE)</f>
        <v>#N/A</v>
      </c>
      <c r="D636" t="s">
        <v>2511</v>
      </c>
      <c r="E636" s="7" t="e">
        <f>VLOOKUP(D636,'[1]SIN LIST2'!$A$2:$B$966,2,FALSE)</f>
        <v>#N/A</v>
      </c>
      <c r="F636" t="s">
        <v>2512</v>
      </c>
      <c r="G636" t="s">
        <v>5960</v>
      </c>
    </row>
    <row r="637" spans="1:7" hidden="1">
      <c r="A637" t="s">
        <v>5961</v>
      </c>
      <c r="B637" t="s">
        <v>4189</v>
      </c>
      <c r="C637" s="7" t="e">
        <f>VLOOKUP(B637,ETUCLIST!$A$2:$B$966,2,FALSE)</f>
        <v>#N/A</v>
      </c>
      <c r="D637" t="s">
        <v>4190</v>
      </c>
      <c r="E637" s="7" t="e">
        <f>VLOOKUP(D637,'[1]SIN LIST2'!$A$2:$B$966,2,FALSE)</f>
        <v>#N/A</v>
      </c>
      <c r="F637" t="s">
        <v>4191</v>
      </c>
      <c r="G637" t="s">
        <v>5962</v>
      </c>
    </row>
    <row r="638" spans="1:7" hidden="1">
      <c r="A638" t="s">
        <v>7878</v>
      </c>
      <c r="B638" t="s">
        <v>2513</v>
      </c>
      <c r="C638" s="7" t="e">
        <f>VLOOKUP(B638,ETUCLIST!$A$2:$B$966,2,FALSE)</f>
        <v>#N/A</v>
      </c>
      <c r="D638" t="s">
        <v>2514</v>
      </c>
      <c r="E638" s="7" t="e">
        <f>VLOOKUP(D638,'[1]SIN LIST2'!$A$2:$B$966,2,FALSE)</f>
        <v>#N/A</v>
      </c>
      <c r="F638" t="s">
        <v>2515</v>
      </c>
      <c r="G638" t="s">
        <v>7879</v>
      </c>
    </row>
    <row r="639" spans="1:7" hidden="1">
      <c r="A639" t="s">
        <v>7880</v>
      </c>
      <c r="B639" t="s">
        <v>2528</v>
      </c>
      <c r="C639" s="7" t="e">
        <f>VLOOKUP(B639,ETUCLIST!$A$2:$B$966,2,FALSE)</f>
        <v>#N/A</v>
      </c>
      <c r="D639" t="s">
        <v>2529</v>
      </c>
      <c r="E639" s="7" t="e">
        <f>VLOOKUP(D639,'[1]SIN LIST2'!$A$2:$B$966,2,FALSE)</f>
        <v>#N/A</v>
      </c>
      <c r="F639" t="s">
        <v>2530</v>
      </c>
      <c r="G639" t="s">
        <v>7881</v>
      </c>
    </row>
    <row r="640" spans="1:7" hidden="1">
      <c r="A640" t="s">
        <v>7882</v>
      </c>
      <c r="B640" t="s">
        <v>2531</v>
      </c>
      <c r="C640" s="7" t="e">
        <f>VLOOKUP(B640,ETUCLIST!$A$2:$B$966,2,FALSE)</f>
        <v>#N/A</v>
      </c>
      <c r="D640" t="s">
        <v>2532</v>
      </c>
      <c r="E640" s="7" t="e">
        <f>VLOOKUP(D640,'[1]SIN LIST2'!$A$2:$B$966,2,FALSE)</f>
        <v>#N/A</v>
      </c>
      <c r="F640" t="s">
        <v>2533</v>
      </c>
      <c r="G640" t="s">
        <v>7883</v>
      </c>
    </row>
    <row r="641" spans="1:7" hidden="1">
      <c r="A641" t="s">
        <v>2534</v>
      </c>
      <c r="B641" t="s">
        <v>7884</v>
      </c>
      <c r="C641" s="7" t="e">
        <f>VLOOKUP(B641,ETUCLIST!$A$2:$B$966,2,FALSE)</f>
        <v>#N/A</v>
      </c>
      <c r="D641" t="s">
        <v>7885</v>
      </c>
      <c r="E641" s="7" t="e">
        <f>VLOOKUP(D641,'[1]SIN LIST2'!$A$2:$B$966,2,FALSE)</f>
        <v>#N/A</v>
      </c>
      <c r="F641" t="s">
        <v>7886</v>
      </c>
      <c r="G641" t="s">
        <v>7887</v>
      </c>
    </row>
    <row r="642" spans="1:7" hidden="1">
      <c r="A642" t="s">
        <v>7888</v>
      </c>
      <c r="B642" t="s">
        <v>2538</v>
      </c>
      <c r="C642" s="7" t="e">
        <f>VLOOKUP(B642,ETUCLIST!$A$2:$B$966,2,FALSE)</f>
        <v>#N/A</v>
      </c>
      <c r="D642" t="s">
        <v>2539</v>
      </c>
      <c r="E642" s="7" t="e">
        <f>VLOOKUP(D642,'[1]SIN LIST2'!$A$2:$B$966,2,FALSE)</f>
        <v>#N/A</v>
      </c>
      <c r="F642" t="s">
        <v>2540</v>
      </c>
      <c r="G642" t="s">
        <v>7889</v>
      </c>
    </row>
    <row r="643" spans="1:7" hidden="1">
      <c r="A643" t="s">
        <v>7890</v>
      </c>
      <c r="B643" t="s">
        <v>4192</v>
      </c>
      <c r="C643" s="7" t="e">
        <f>VLOOKUP(B643,ETUCLIST!$A$2:$B$966,2,FALSE)</f>
        <v>#N/A</v>
      </c>
      <c r="D643" t="s">
        <v>4193</v>
      </c>
      <c r="E643" s="7" t="e">
        <f>VLOOKUP(D643,'[1]SIN LIST2'!$A$2:$B$966,2,FALSE)</f>
        <v>#N/A</v>
      </c>
      <c r="F643" t="s">
        <v>4194</v>
      </c>
      <c r="G643" t="s">
        <v>7891</v>
      </c>
    </row>
    <row r="644" spans="1:7" hidden="1">
      <c r="A644" t="s">
        <v>5963</v>
      </c>
      <c r="B644" t="s">
        <v>2556</v>
      </c>
      <c r="C644" s="7" t="e">
        <f>VLOOKUP(B644,ETUCLIST!$A$2:$B$966,2,FALSE)</f>
        <v>#N/A</v>
      </c>
      <c r="D644" t="s">
        <v>2557</v>
      </c>
      <c r="E644" s="7" t="e">
        <f>VLOOKUP(D644,'[1]SIN LIST2'!$A$2:$B$966,2,FALSE)</f>
        <v>#N/A</v>
      </c>
      <c r="F644" t="s">
        <v>2559</v>
      </c>
      <c r="G644" t="s">
        <v>5964</v>
      </c>
    </row>
    <row r="645" spans="1:7" hidden="1">
      <c r="A645" t="s">
        <v>5965</v>
      </c>
      <c r="B645" t="s">
        <v>2560</v>
      </c>
      <c r="C645" s="7" t="e">
        <f>VLOOKUP(B645,ETUCLIST!$A$2:$B$966,2,FALSE)</f>
        <v>#N/A</v>
      </c>
      <c r="D645" t="s">
        <v>2561</v>
      </c>
      <c r="E645" s="7" t="e">
        <f>VLOOKUP(D645,'[1]SIN LIST2'!$A$2:$B$966,2,FALSE)</f>
        <v>#N/A</v>
      </c>
      <c r="F645" t="s">
        <v>2563</v>
      </c>
      <c r="G645" t="s">
        <v>5966</v>
      </c>
    </row>
    <row r="646" spans="1:7" hidden="1">
      <c r="A646" t="s">
        <v>5967</v>
      </c>
      <c r="B646" t="s">
        <v>4195</v>
      </c>
      <c r="C646" s="7" t="e">
        <f>VLOOKUP(B646,ETUCLIST!$A$2:$B$966,2,FALSE)</f>
        <v>#N/A</v>
      </c>
      <c r="D646" t="s">
        <v>4196</v>
      </c>
      <c r="E646" s="7" t="e">
        <f>VLOOKUP(D646,'[1]SIN LIST2'!$A$2:$B$966,2,FALSE)</f>
        <v>#N/A</v>
      </c>
      <c r="F646" t="s">
        <v>4197</v>
      </c>
      <c r="G646" t="s">
        <v>5968</v>
      </c>
    </row>
    <row r="647" spans="1:7" hidden="1">
      <c r="A647" t="s">
        <v>4198</v>
      </c>
      <c r="B647" t="s">
        <v>7892</v>
      </c>
      <c r="C647" s="7" t="e">
        <f>VLOOKUP(B647,ETUCLIST!$A$2:$B$966,2,FALSE)</f>
        <v>#N/A</v>
      </c>
      <c r="D647" t="s">
        <v>27</v>
      </c>
      <c r="E647" s="7" t="e">
        <f>VLOOKUP(D647,'[1]SIN LIST2'!$A$2:$B$966,2,FALSE)</f>
        <v>#N/A</v>
      </c>
      <c r="F647" t="s">
        <v>7893</v>
      </c>
      <c r="G647" t="s">
        <v>7894</v>
      </c>
    </row>
    <row r="648" spans="1:7" hidden="1">
      <c r="A648" t="s">
        <v>7895</v>
      </c>
      <c r="B648" t="s">
        <v>2574</v>
      </c>
      <c r="C648" s="7" t="e">
        <f>VLOOKUP(B648,ETUCLIST!$A$2:$B$966,2,FALSE)</f>
        <v>#N/A</v>
      </c>
      <c r="D648" t="s">
        <v>27</v>
      </c>
      <c r="E648" s="7" t="e">
        <f>VLOOKUP(D648,'[1]SIN LIST2'!$A$2:$B$966,2,FALSE)</f>
        <v>#N/A</v>
      </c>
      <c r="F648" t="s">
        <v>2575</v>
      </c>
      <c r="G648" t="s">
        <v>7896</v>
      </c>
    </row>
    <row r="649" spans="1:7" hidden="1">
      <c r="A649" s="1" t="s">
        <v>7897</v>
      </c>
      <c r="B649" t="s">
        <v>2576</v>
      </c>
      <c r="C649" s="7" t="e">
        <f>VLOOKUP(B649,ETUCLIST!$A$2:$B$966,2,FALSE)</f>
        <v>#N/A</v>
      </c>
      <c r="D649" t="s">
        <v>27</v>
      </c>
      <c r="E649" s="7" t="e">
        <f>VLOOKUP(D649,'[1]SIN LIST2'!$A$2:$B$966,2,FALSE)</f>
        <v>#N/A</v>
      </c>
      <c r="F649" t="s">
        <v>2577</v>
      </c>
      <c r="G649" t="s">
        <v>7898</v>
      </c>
    </row>
    <row r="650" spans="1:7" hidden="1">
      <c r="A650" s="1" t="s">
        <v>7899</v>
      </c>
      <c r="B650" t="s">
        <v>2582</v>
      </c>
      <c r="C650" s="7" t="e">
        <f>VLOOKUP(B650,ETUCLIST!$A$2:$B$966,2,FALSE)</f>
        <v>#N/A</v>
      </c>
      <c r="D650" t="s">
        <v>27</v>
      </c>
      <c r="E650" s="7" t="e">
        <f>VLOOKUP(D650,'[1]SIN LIST2'!$A$2:$B$966,2,FALSE)</f>
        <v>#N/A</v>
      </c>
      <c r="F650" t="s">
        <v>2583</v>
      </c>
      <c r="G650" t="s">
        <v>7900</v>
      </c>
    </row>
    <row r="651" spans="1:7" hidden="1">
      <c r="A651" s="1" t="s">
        <v>5973</v>
      </c>
      <c r="B651" t="s">
        <v>2584</v>
      </c>
      <c r="C651" s="7" t="e">
        <f>VLOOKUP(B651,ETUCLIST!$A$2:$B$966,2,FALSE)</f>
        <v>#N/A</v>
      </c>
      <c r="D651" t="s">
        <v>27</v>
      </c>
      <c r="E651" s="7" t="e">
        <f>VLOOKUP(D651,'[1]SIN LIST2'!$A$2:$B$966,2,FALSE)</f>
        <v>#N/A</v>
      </c>
      <c r="F651" t="s">
        <v>2585</v>
      </c>
      <c r="G651" t="s">
        <v>5974</v>
      </c>
    </row>
    <row r="652" spans="1:7" hidden="1">
      <c r="A652" s="1" t="s">
        <v>5975</v>
      </c>
      <c r="B652" t="s">
        <v>2586</v>
      </c>
      <c r="C652" s="7" t="e">
        <f>VLOOKUP(B652,ETUCLIST!$A$2:$B$966,2,FALSE)</f>
        <v>#N/A</v>
      </c>
      <c r="D652" t="s">
        <v>27</v>
      </c>
      <c r="E652" s="7" t="e">
        <f>VLOOKUP(D652,'[1]SIN LIST2'!$A$2:$B$966,2,FALSE)</f>
        <v>#N/A</v>
      </c>
      <c r="F652" t="s">
        <v>2587</v>
      </c>
      <c r="G652" t="s">
        <v>5976</v>
      </c>
    </row>
    <row r="653" spans="1:7" hidden="1">
      <c r="A653" t="s">
        <v>7064</v>
      </c>
      <c r="B653" t="s">
        <v>2594</v>
      </c>
      <c r="C653" s="7" t="e">
        <f>VLOOKUP(B653,ETUCLIST!$A$2:$B$966,2,FALSE)</f>
        <v>#N/A</v>
      </c>
      <c r="D653" t="s">
        <v>27</v>
      </c>
      <c r="E653" s="7" t="e">
        <f>VLOOKUP(D653,'[1]SIN LIST2'!$A$2:$B$966,2,FALSE)</f>
        <v>#N/A</v>
      </c>
      <c r="F653" t="s">
        <v>2595</v>
      </c>
      <c r="G653" t="s">
        <v>7065</v>
      </c>
    </row>
    <row r="654" spans="1:7" hidden="1">
      <c r="A654" t="s">
        <v>7066</v>
      </c>
      <c r="B654" t="s">
        <v>4199</v>
      </c>
      <c r="C654" s="7" t="e">
        <f>VLOOKUP(B654,ETUCLIST!$A$2:$B$966,2,FALSE)</f>
        <v>#N/A</v>
      </c>
      <c r="D654" t="s">
        <v>27</v>
      </c>
      <c r="E654" s="7" t="e">
        <f>VLOOKUP(D654,'[1]SIN LIST2'!$A$2:$B$966,2,FALSE)</f>
        <v>#N/A</v>
      </c>
      <c r="F654" t="s">
        <v>4200</v>
      </c>
      <c r="G654" t="s">
        <v>7067</v>
      </c>
    </row>
    <row r="655" spans="1:7" hidden="1">
      <c r="A655" t="s">
        <v>7068</v>
      </c>
      <c r="B655" t="s">
        <v>2596</v>
      </c>
      <c r="C655" s="7" t="e">
        <f>VLOOKUP(B655,ETUCLIST!$A$2:$B$966,2,FALSE)</f>
        <v>#N/A</v>
      </c>
      <c r="D655" t="s">
        <v>27</v>
      </c>
      <c r="E655" s="7" t="e">
        <f>VLOOKUP(D655,'[1]SIN LIST2'!$A$2:$B$966,2,FALSE)</f>
        <v>#N/A</v>
      </c>
      <c r="F655" t="s">
        <v>2597</v>
      </c>
      <c r="G655" t="s">
        <v>7069</v>
      </c>
    </row>
    <row r="656" spans="1:7" hidden="1">
      <c r="A656" t="s">
        <v>7901</v>
      </c>
      <c r="B656" t="s">
        <v>2598</v>
      </c>
      <c r="C656" s="7" t="e">
        <f>VLOOKUP(B656,ETUCLIST!$A$2:$B$966,2,FALSE)</f>
        <v>#N/A</v>
      </c>
      <c r="D656" t="s">
        <v>27</v>
      </c>
      <c r="E656" s="7" t="e">
        <f>VLOOKUP(D656,'[1]SIN LIST2'!$A$2:$B$966,2,FALSE)</f>
        <v>#N/A</v>
      </c>
      <c r="F656" t="s">
        <v>2599</v>
      </c>
      <c r="G656" t="s">
        <v>7902</v>
      </c>
    </row>
    <row r="657" spans="1:7" hidden="1">
      <c r="A657" t="s">
        <v>6003</v>
      </c>
      <c r="B657" t="s">
        <v>3772</v>
      </c>
      <c r="C657" s="7" t="e">
        <f>VLOOKUP(B657,ETUCLIST!$A$2:$B$966,2,FALSE)</f>
        <v>#N/A</v>
      </c>
      <c r="D657" t="s">
        <v>27</v>
      </c>
      <c r="E657" s="7" t="e">
        <f>VLOOKUP(D657,'[1]SIN LIST2'!$A$2:$B$966,2,FALSE)</f>
        <v>#N/A</v>
      </c>
      <c r="F657" t="s">
        <v>3773</v>
      </c>
      <c r="G657" t="s">
        <v>6004</v>
      </c>
    </row>
    <row r="658" spans="1:7" hidden="1">
      <c r="A658" s="1" t="s">
        <v>7903</v>
      </c>
      <c r="B658" t="s">
        <v>1944</v>
      </c>
      <c r="C658" s="7" t="e">
        <f>VLOOKUP(B658,ETUCLIST!$A$2:$B$966,2,FALSE)</f>
        <v>#N/A</v>
      </c>
      <c r="D658" t="s">
        <v>27</v>
      </c>
      <c r="E658" s="7" t="e">
        <f>VLOOKUP(D658,'[1]SIN LIST2'!$A$2:$B$966,2,FALSE)</f>
        <v>#N/A</v>
      </c>
      <c r="F658" t="s">
        <v>1945</v>
      </c>
      <c r="G658" t="s">
        <v>7904</v>
      </c>
    </row>
    <row r="659" spans="1:7" hidden="1">
      <c r="A659" s="1" t="s">
        <v>7905</v>
      </c>
      <c r="B659" t="s">
        <v>4201</v>
      </c>
      <c r="C659" s="7" t="e">
        <f>VLOOKUP(B659,ETUCLIST!$A$2:$B$966,2,FALSE)</f>
        <v>#N/A</v>
      </c>
      <c r="D659" t="s">
        <v>27</v>
      </c>
      <c r="E659" s="7" t="e">
        <f>VLOOKUP(D659,'[1]SIN LIST2'!$A$2:$B$966,2,FALSE)</f>
        <v>#N/A</v>
      </c>
      <c r="F659" t="s">
        <v>4202</v>
      </c>
      <c r="G659" t="s">
        <v>7906</v>
      </c>
    </row>
    <row r="660" spans="1:7" hidden="1">
      <c r="A660" t="s">
        <v>7074</v>
      </c>
      <c r="B660" t="s">
        <v>4203</v>
      </c>
      <c r="C660" s="7" t="e">
        <f>VLOOKUP(B660,ETUCLIST!$A$2:$B$966,2,FALSE)</f>
        <v>#N/A</v>
      </c>
      <c r="D660" t="s">
        <v>27</v>
      </c>
      <c r="E660" s="7" t="e">
        <f>VLOOKUP(D660,'[1]SIN LIST2'!$A$2:$B$966,2,FALSE)</f>
        <v>#N/A</v>
      </c>
      <c r="F660" t="s">
        <v>4204</v>
      </c>
      <c r="G660" t="s">
        <v>7075</v>
      </c>
    </row>
    <row r="661" spans="1:7" hidden="1">
      <c r="A661" t="s">
        <v>7907</v>
      </c>
      <c r="B661" t="s">
        <v>27</v>
      </c>
      <c r="C661" s="7" t="e">
        <f>VLOOKUP(B661,ETUCLIST!$A$2:$B$966,2,FALSE)</f>
        <v>#N/A</v>
      </c>
      <c r="D661" t="s">
        <v>27</v>
      </c>
      <c r="E661" s="7" t="e">
        <f>VLOOKUP(D661,'[1]SIN LIST2'!$A$2:$B$966,2,FALSE)</f>
        <v>#N/A</v>
      </c>
      <c r="F661" t="s">
        <v>2606</v>
      </c>
      <c r="G661" t="s">
        <v>7908</v>
      </c>
    </row>
    <row r="662" spans="1:7" hidden="1">
      <c r="A662" s="1" t="s">
        <v>7909</v>
      </c>
      <c r="B662" t="s">
        <v>2607</v>
      </c>
      <c r="C662" s="7" t="e">
        <f>VLOOKUP(B662,ETUCLIST!$A$2:$B$966,2,FALSE)</f>
        <v>#N/A</v>
      </c>
      <c r="D662" t="s">
        <v>27</v>
      </c>
      <c r="E662" s="7" t="e">
        <f>VLOOKUP(D662,'[1]SIN LIST2'!$A$2:$B$966,2,FALSE)</f>
        <v>#N/A</v>
      </c>
      <c r="F662" t="s">
        <v>2608</v>
      </c>
      <c r="G662" t="s">
        <v>7910</v>
      </c>
    </row>
    <row r="663" spans="1:7" hidden="1">
      <c r="A663" t="s">
        <v>7911</v>
      </c>
      <c r="B663" t="s">
        <v>27</v>
      </c>
      <c r="C663" s="7" t="e">
        <f>VLOOKUP(B663,ETUCLIST!$A$2:$B$966,2,FALSE)</f>
        <v>#N/A</v>
      </c>
      <c r="D663" t="s">
        <v>27</v>
      </c>
      <c r="E663" s="7" t="e">
        <f>VLOOKUP(D663,'[1]SIN LIST2'!$A$2:$B$966,2,FALSE)</f>
        <v>#N/A</v>
      </c>
      <c r="F663" t="s">
        <v>7912</v>
      </c>
      <c r="G663" t="s">
        <v>7913</v>
      </c>
    </row>
    <row r="664" spans="1:7" hidden="1">
      <c r="A664" s="1" t="s">
        <v>7914</v>
      </c>
      <c r="B664" t="s">
        <v>2609</v>
      </c>
      <c r="C664" s="7" t="e">
        <f>VLOOKUP(B664,ETUCLIST!$A$2:$B$966,2,FALSE)</f>
        <v>#N/A</v>
      </c>
      <c r="D664" t="s">
        <v>27</v>
      </c>
      <c r="E664" s="7" t="e">
        <f>VLOOKUP(D664,'[1]SIN LIST2'!$A$2:$B$966,2,FALSE)</f>
        <v>#N/A</v>
      </c>
      <c r="F664" t="s">
        <v>2610</v>
      </c>
      <c r="G664" t="s">
        <v>7915</v>
      </c>
    </row>
    <row r="665" spans="1:7" hidden="1">
      <c r="A665" t="s">
        <v>7916</v>
      </c>
      <c r="B665" t="s">
        <v>2614</v>
      </c>
      <c r="C665" s="7" t="e">
        <f>VLOOKUP(B665,ETUCLIST!$A$2:$B$966,2,FALSE)</f>
        <v>#N/A</v>
      </c>
      <c r="D665" t="s">
        <v>2615</v>
      </c>
      <c r="E665" s="7" t="e">
        <f>VLOOKUP(D665,'[1]SIN LIST2'!$A$2:$B$966,2,FALSE)</f>
        <v>#N/A</v>
      </c>
      <c r="F665" t="s">
        <v>2616</v>
      </c>
      <c r="G665" t="s">
        <v>7917</v>
      </c>
    </row>
    <row r="666" spans="1:7" hidden="1">
      <c r="A666" t="s">
        <v>6059</v>
      </c>
      <c r="B666" t="s">
        <v>2637</v>
      </c>
      <c r="C666" s="7" t="e">
        <f>VLOOKUP(B666,ETUCLIST!$A$2:$B$966,2,FALSE)</f>
        <v>#N/A</v>
      </c>
      <c r="D666" t="s">
        <v>2638</v>
      </c>
      <c r="E666" s="7" t="e">
        <f>VLOOKUP(D666,'[1]SIN LIST2'!$A$2:$B$966,2,FALSE)</f>
        <v>#N/A</v>
      </c>
      <c r="F666" t="s">
        <v>2640</v>
      </c>
      <c r="G666" t="s">
        <v>6060</v>
      </c>
    </row>
    <row r="667" spans="1:7" hidden="1">
      <c r="A667" t="s">
        <v>6061</v>
      </c>
      <c r="B667" t="s">
        <v>2641</v>
      </c>
      <c r="C667" s="7" t="e">
        <f>VLOOKUP(B667,ETUCLIST!$A$2:$B$966,2,FALSE)</f>
        <v>#N/A</v>
      </c>
      <c r="D667" t="s">
        <v>2642</v>
      </c>
      <c r="E667" s="7" t="e">
        <f>VLOOKUP(D667,'[1]SIN LIST2'!$A$2:$B$966,2,FALSE)</f>
        <v>#N/A</v>
      </c>
      <c r="F667" t="s">
        <v>2643</v>
      </c>
      <c r="G667" t="s">
        <v>6062</v>
      </c>
    </row>
    <row r="668" spans="1:7" hidden="1">
      <c r="A668" t="s">
        <v>7918</v>
      </c>
      <c r="B668" t="s">
        <v>4205</v>
      </c>
      <c r="C668" s="7" t="e">
        <f>VLOOKUP(B668,ETUCLIST!$A$2:$B$966,2,FALSE)</f>
        <v>#N/A</v>
      </c>
      <c r="D668" s="3">
        <v>2025852</v>
      </c>
      <c r="E668" s="7" t="e">
        <f>VLOOKUP(D668,'[1]SIN LIST2'!$A$2:$B$966,2,FALSE)</f>
        <v>#N/A</v>
      </c>
      <c r="F668" t="s">
        <v>4206</v>
      </c>
      <c r="G668" t="s">
        <v>7919</v>
      </c>
    </row>
    <row r="669" spans="1:7" hidden="1">
      <c r="A669" s="1" t="s">
        <v>7920</v>
      </c>
      <c r="B669" t="s">
        <v>2647</v>
      </c>
      <c r="C669" s="7" t="e">
        <f>VLOOKUP(B669,ETUCLIST!$A$2:$B$966,2,FALSE)</f>
        <v>#N/A</v>
      </c>
      <c r="D669" t="s">
        <v>2648</v>
      </c>
      <c r="E669" s="7" t="e">
        <f>VLOOKUP(D669,'[1]SIN LIST2'!$A$2:$B$966,2,FALSE)</f>
        <v>#N/A</v>
      </c>
      <c r="F669" t="s">
        <v>2649</v>
      </c>
      <c r="G669" t="s">
        <v>7921</v>
      </c>
    </row>
    <row r="670" spans="1:7" hidden="1">
      <c r="A670" t="s">
        <v>7922</v>
      </c>
      <c r="B670" t="s">
        <v>2654</v>
      </c>
      <c r="C670" s="7" t="e">
        <f>VLOOKUP(B670,ETUCLIST!$A$2:$B$966,2,FALSE)</f>
        <v>#N/A</v>
      </c>
      <c r="D670" t="s">
        <v>27</v>
      </c>
      <c r="E670" s="7" t="e">
        <f>VLOOKUP(D670,'[1]SIN LIST2'!$A$2:$B$966,2,FALSE)</f>
        <v>#N/A</v>
      </c>
      <c r="F670" t="s">
        <v>2655</v>
      </c>
      <c r="G670" t="s">
        <v>7923</v>
      </c>
    </row>
    <row r="671" spans="1:7" hidden="1">
      <c r="A671" t="s">
        <v>7924</v>
      </c>
      <c r="B671" t="s">
        <v>2656</v>
      </c>
      <c r="C671" s="7" t="e">
        <f>VLOOKUP(B671,ETUCLIST!$A$2:$B$966,2,FALSE)</f>
        <v>#N/A</v>
      </c>
      <c r="D671" t="s">
        <v>2657</v>
      </c>
      <c r="E671" s="7" t="e">
        <f>VLOOKUP(D671,'[1]SIN LIST2'!$A$2:$B$966,2,FALSE)</f>
        <v>#N/A</v>
      </c>
      <c r="F671" t="s">
        <v>2658</v>
      </c>
      <c r="G671" t="s">
        <v>7925</v>
      </c>
    </row>
    <row r="672" spans="1:7" hidden="1">
      <c r="A672" t="s">
        <v>7926</v>
      </c>
      <c r="B672" t="s">
        <v>2659</v>
      </c>
      <c r="C672" s="7" t="e">
        <f>VLOOKUP(B672,ETUCLIST!$A$2:$B$966,2,FALSE)</f>
        <v>#N/A</v>
      </c>
      <c r="D672" t="s">
        <v>2660</v>
      </c>
      <c r="E672" s="7" t="e">
        <f>VLOOKUP(D672,'[1]SIN LIST2'!$A$2:$B$966,2,FALSE)</f>
        <v>#N/A</v>
      </c>
      <c r="F672" t="s">
        <v>2661</v>
      </c>
      <c r="G672" t="s">
        <v>7927</v>
      </c>
    </row>
    <row r="673" spans="1:7" hidden="1">
      <c r="A673" t="s">
        <v>6072</v>
      </c>
      <c r="B673" t="s">
        <v>2662</v>
      </c>
      <c r="C673" s="7" t="e">
        <f>VLOOKUP(B673,ETUCLIST!$A$2:$B$966,2,FALSE)</f>
        <v>#N/A</v>
      </c>
      <c r="D673" t="s">
        <v>2663</v>
      </c>
      <c r="E673" s="7" t="e">
        <f>VLOOKUP(D673,'[1]SIN LIST2'!$A$2:$B$966,2,FALSE)</f>
        <v>#N/A</v>
      </c>
      <c r="F673" t="s">
        <v>2664</v>
      </c>
      <c r="G673" t="s">
        <v>6073</v>
      </c>
    </row>
    <row r="674" spans="1:7" hidden="1">
      <c r="A674" t="s">
        <v>6074</v>
      </c>
      <c r="B674" t="s">
        <v>2665</v>
      </c>
      <c r="C674" s="7" t="e">
        <f>VLOOKUP(B674,ETUCLIST!$A$2:$B$966,2,FALSE)</f>
        <v>#N/A</v>
      </c>
      <c r="D674" t="s">
        <v>2666</v>
      </c>
      <c r="E674" s="7" t="e">
        <f>VLOOKUP(D674,'[1]SIN LIST2'!$A$2:$B$966,2,FALSE)</f>
        <v>#N/A</v>
      </c>
      <c r="F674" t="s">
        <v>2667</v>
      </c>
      <c r="G674" t="s">
        <v>6075</v>
      </c>
    </row>
    <row r="675" spans="1:7" hidden="1">
      <c r="A675" t="s">
        <v>6076</v>
      </c>
      <c r="B675" t="s">
        <v>2668</v>
      </c>
      <c r="C675" s="7" t="e">
        <f>VLOOKUP(B675,ETUCLIST!$A$2:$B$966,2,FALSE)</f>
        <v>#N/A</v>
      </c>
      <c r="D675" t="s">
        <v>2669</v>
      </c>
      <c r="E675" s="7" t="e">
        <f>VLOOKUP(D675,'[1]SIN LIST2'!$A$2:$B$966,2,FALSE)</f>
        <v>#N/A</v>
      </c>
      <c r="F675" t="s">
        <v>2670</v>
      </c>
      <c r="G675" t="s">
        <v>6077</v>
      </c>
    </row>
    <row r="676" spans="1:7" hidden="1">
      <c r="A676" t="s">
        <v>6078</v>
      </c>
      <c r="B676" t="s">
        <v>2671</v>
      </c>
      <c r="C676" s="7" t="e">
        <f>VLOOKUP(B676,ETUCLIST!$A$2:$B$966,2,FALSE)</f>
        <v>#N/A</v>
      </c>
      <c r="D676" t="s">
        <v>2672</v>
      </c>
      <c r="E676" s="7" t="e">
        <f>VLOOKUP(D676,'[1]SIN LIST2'!$A$2:$B$966,2,FALSE)</f>
        <v>#N/A</v>
      </c>
      <c r="F676" t="s">
        <v>2673</v>
      </c>
      <c r="G676" t="s">
        <v>6079</v>
      </c>
    </row>
    <row r="677" spans="1:7" hidden="1">
      <c r="A677" t="s">
        <v>6080</v>
      </c>
      <c r="B677" t="s">
        <v>2674</v>
      </c>
      <c r="C677" s="7" t="e">
        <f>VLOOKUP(B677,ETUCLIST!$A$2:$B$966,2,FALSE)</f>
        <v>#N/A</v>
      </c>
      <c r="D677" t="s">
        <v>2675</v>
      </c>
      <c r="E677" s="7" t="e">
        <f>VLOOKUP(D677,'[1]SIN LIST2'!$A$2:$B$966,2,FALSE)</f>
        <v>#N/A</v>
      </c>
      <c r="F677" t="s">
        <v>2677</v>
      </c>
      <c r="G677" t="s">
        <v>6081</v>
      </c>
    </row>
    <row r="678" spans="1:7" hidden="1">
      <c r="A678" t="s">
        <v>6082</v>
      </c>
      <c r="B678" t="s">
        <v>2678</v>
      </c>
      <c r="C678" s="7" t="e">
        <f>VLOOKUP(B678,ETUCLIST!$A$2:$B$966,2,FALSE)</f>
        <v>#N/A</v>
      </c>
      <c r="D678" t="s">
        <v>2679</v>
      </c>
      <c r="E678" s="7" t="e">
        <f>VLOOKUP(D678,'[1]SIN LIST2'!$A$2:$B$966,2,FALSE)</f>
        <v>#N/A</v>
      </c>
      <c r="F678" t="s">
        <v>2680</v>
      </c>
      <c r="G678" t="s">
        <v>6083</v>
      </c>
    </row>
    <row r="679" spans="1:7" hidden="1">
      <c r="A679" t="s">
        <v>6084</v>
      </c>
      <c r="B679" t="s">
        <v>2681</v>
      </c>
      <c r="C679" s="7" t="e">
        <f>VLOOKUP(B679,ETUCLIST!$A$2:$B$966,2,FALSE)</f>
        <v>#N/A</v>
      </c>
      <c r="D679" t="s">
        <v>2682</v>
      </c>
      <c r="E679" s="7" t="e">
        <f>VLOOKUP(D679,'[1]SIN LIST2'!$A$2:$B$966,2,FALSE)</f>
        <v>#N/A</v>
      </c>
      <c r="F679" t="s">
        <v>2683</v>
      </c>
      <c r="G679" t="s">
        <v>6085</v>
      </c>
    </row>
    <row r="680" spans="1:7" hidden="1">
      <c r="A680" t="s">
        <v>7928</v>
      </c>
      <c r="B680" t="s">
        <v>2684</v>
      </c>
      <c r="C680" s="7" t="e">
        <f>VLOOKUP(B680,ETUCLIST!$A$2:$B$966,2,FALSE)</f>
        <v>#N/A</v>
      </c>
      <c r="D680" t="s">
        <v>2685</v>
      </c>
      <c r="E680" s="7" t="e">
        <f>VLOOKUP(D680,'[1]SIN LIST2'!$A$2:$B$966,2,FALSE)</f>
        <v>#N/A</v>
      </c>
      <c r="F680" t="s">
        <v>2686</v>
      </c>
      <c r="G680" t="s">
        <v>7929</v>
      </c>
    </row>
    <row r="681" spans="1:7" hidden="1">
      <c r="A681" t="s">
        <v>7930</v>
      </c>
      <c r="B681" t="s">
        <v>3781</v>
      </c>
      <c r="C681" s="7" t="e">
        <f>VLOOKUP(B681,ETUCLIST!$A$2:$B$966,2,FALSE)</f>
        <v>#N/A</v>
      </c>
      <c r="D681" t="s">
        <v>27</v>
      </c>
      <c r="E681" s="7" t="e">
        <f>VLOOKUP(D681,'[1]SIN LIST2'!$A$2:$B$966,2,FALSE)</f>
        <v>#N/A</v>
      </c>
      <c r="F681" t="s">
        <v>3782</v>
      </c>
      <c r="G681" t="s">
        <v>7931</v>
      </c>
    </row>
    <row r="682" spans="1:7" hidden="1">
      <c r="A682" t="s">
        <v>7932</v>
      </c>
      <c r="B682" t="s">
        <v>2688</v>
      </c>
      <c r="C682" s="7" t="e">
        <f>VLOOKUP(B682,ETUCLIST!$A$2:$B$966,2,FALSE)</f>
        <v>#N/A</v>
      </c>
      <c r="D682" t="s">
        <v>2689</v>
      </c>
      <c r="E682" s="7" t="e">
        <f>VLOOKUP(D682,'[1]SIN LIST2'!$A$2:$B$966,2,FALSE)</f>
        <v>#N/A</v>
      </c>
      <c r="F682" t="s">
        <v>2690</v>
      </c>
      <c r="G682" t="s">
        <v>7933</v>
      </c>
    </row>
    <row r="683" spans="1:7" hidden="1">
      <c r="A683" t="s">
        <v>7934</v>
      </c>
      <c r="B683" t="s">
        <v>3786</v>
      </c>
      <c r="C683" s="7" t="e">
        <f>VLOOKUP(B683,ETUCLIST!$A$2:$B$966,2,FALSE)</f>
        <v>#N/A</v>
      </c>
      <c r="D683" t="s">
        <v>3787</v>
      </c>
      <c r="E683" s="7" t="e">
        <f>VLOOKUP(D683,'[1]SIN LIST2'!$A$2:$B$966,2,FALSE)</f>
        <v>#N/A</v>
      </c>
      <c r="F683" t="s">
        <v>3788</v>
      </c>
      <c r="G683" t="s">
        <v>7935</v>
      </c>
    </row>
    <row r="684" spans="1:7" hidden="1">
      <c r="A684" t="s">
        <v>7936</v>
      </c>
      <c r="B684" t="s">
        <v>3789</v>
      </c>
      <c r="C684" s="7" t="e">
        <f>VLOOKUP(B684,ETUCLIST!$A$2:$B$966,2,FALSE)</f>
        <v>#N/A</v>
      </c>
      <c r="D684" t="s">
        <v>3790</v>
      </c>
      <c r="E684" s="7" t="e">
        <f>VLOOKUP(D684,'[1]SIN LIST2'!$A$2:$B$966,2,FALSE)</f>
        <v>#N/A</v>
      </c>
      <c r="F684" t="s">
        <v>3791</v>
      </c>
      <c r="G684" t="s">
        <v>7937</v>
      </c>
    </row>
    <row r="685" spans="1:7" hidden="1">
      <c r="A685" t="s">
        <v>7938</v>
      </c>
      <c r="B685" t="s">
        <v>3792</v>
      </c>
      <c r="C685" s="7" t="e">
        <f>VLOOKUP(B685,ETUCLIST!$A$2:$B$966,2,FALSE)</f>
        <v>#N/A</v>
      </c>
      <c r="D685" t="s">
        <v>27</v>
      </c>
      <c r="E685" s="7" t="e">
        <f>VLOOKUP(D685,'[1]SIN LIST2'!$A$2:$B$966,2,FALSE)</f>
        <v>#N/A</v>
      </c>
      <c r="F685" t="s">
        <v>3793</v>
      </c>
      <c r="G685" t="s">
        <v>7939</v>
      </c>
    </row>
    <row r="686" spans="1:7" hidden="1">
      <c r="A686" t="s">
        <v>7940</v>
      </c>
      <c r="B686" t="s">
        <v>2691</v>
      </c>
      <c r="C686" s="7" t="e">
        <f>VLOOKUP(B686,ETUCLIST!$A$2:$B$966,2,FALSE)</f>
        <v>#N/A</v>
      </c>
      <c r="D686" t="s">
        <v>27</v>
      </c>
      <c r="E686" s="7" t="e">
        <f>VLOOKUP(D686,'[1]SIN LIST2'!$A$2:$B$966,2,FALSE)</f>
        <v>#N/A</v>
      </c>
      <c r="F686" t="s">
        <v>2692</v>
      </c>
      <c r="G686" t="s">
        <v>7941</v>
      </c>
    </row>
    <row r="687" spans="1:7" hidden="1">
      <c r="A687" t="s">
        <v>6129</v>
      </c>
      <c r="B687" t="s">
        <v>3794</v>
      </c>
      <c r="C687" s="7" t="e">
        <f>VLOOKUP(B687,ETUCLIST!$A$2:$B$966,2,FALSE)</f>
        <v>#N/A</v>
      </c>
      <c r="D687" t="s">
        <v>3795</v>
      </c>
      <c r="E687" s="7" t="e">
        <f>VLOOKUP(D687,'[1]SIN LIST2'!$A$2:$B$966,2,FALSE)</f>
        <v>#N/A</v>
      </c>
      <c r="F687" t="s">
        <v>3796</v>
      </c>
      <c r="G687" t="s">
        <v>6130</v>
      </c>
    </row>
    <row r="688" spans="1:7" hidden="1">
      <c r="A688" t="s">
        <v>6131</v>
      </c>
      <c r="B688" t="s">
        <v>3797</v>
      </c>
      <c r="C688" s="7" t="e">
        <f>VLOOKUP(B688,ETUCLIST!$A$2:$B$966,2,FALSE)</f>
        <v>#N/A</v>
      </c>
      <c r="D688" t="s">
        <v>3798</v>
      </c>
      <c r="E688" s="7" t="e">
        <f>VLOOKUP(D688,'[1]SIN LIST2'!$A$2:$B$966,2,FALSE)</f>
        <v>#N/A</v>
      </c>
      <c r="F688" t="s">
        <v>3799</v>
      </c>
      <c r="G688" t="s">
        <v>6132</v>
      </c>
    </row>
    <row r="689" spans="1:7" hidden="1">
      <c r="A689" t="s">
        <v>7942</v>
      </c>
      <c r="B689" t="s">
        <v>4207</v>
      </c>
      <c r="C689" s="7" t="e">
        <f>VLOOKUP(B689,ETUCLIST!$A$2:$B$966,2,FALSE)</f>
        <v>#N/A</v>
      </c>
      <c r="D689" t="s">
        <v>4208</v>
      </c>
      <c r="E689" s="7" t="e">
        <f>VLOOKUP(D689,'[1]SIN LIST2'!$A$2:$B$966,2,FALSE)</f>
        <v>#N/A</v>
      </c>
      <c r="F689" t="s">
        <v>4209</v>
      </c>
      <c r="G689" t="s">
        <v>7943</v>
      </c>
    </row>
    <row r="690" spans="1:7" hidden="1">
      <c r="A690" t="s">
        <v>7086</v>
      </c>
      <c r="B690" t="s">
        <v>2693</v>
      </c>
      <c r="C690" s="7" t="e">
        <f>VLOOKUP(B690,ETUCLIST!$A$2:$B$966,2,FALSE)</f>
        <v>#N/A</v>
      </c>
      <c r="D690" t="s">
        <v>2694</v>
      </c>
      <c r="E690" s="7" t="e">
        <f>VLOOKUP(D690,'[1]SIN LIST2'!$A$2:$B$966,2,FALSE)</f>
        <v>#N/A</v>
      </c>
      <c r="F690" t="s">
        <v>2695</v>
      </c>
      <c r="G690" t="s">
        <v>7087</v>
      </c>
    </row>
    <row r="691" spans="1:7" hidden="1">
      <c r="A691" t="s">
        <v>7088</v>
      </c>
      <c r="B691" t="s">
        <v>2705</v>
      </c>
      <c r="C691" s="7" t="e">
        <f>VLOOKUP(B691,ETUCLIST!$A$2:$B$966,2,FALSE)</f>
        <v>#N/A</v>
      </c>
      <c r="D691" t="s">
        <v>2706</v>
      </c>
      <c r="E691" s="7" t="e">
        <f>VLOOKUP(D691,'[1]SIN LIST2'!$A$2:$B$966,2,FALSE)</f>
        <v>#N/A</v>
      </c>
      <c r="F691" t="s">
        <v>2707</v>
      </c>
      <c r="G691" t="s">
        <v>7089</v>
      </c>
    </row>
    <row r="692" spans="1:7" hidden="1">
      <c r="A692" t="s">
        <v>7944</v>
      </c>
      <c r="B692" t="s">
        <v>4210</v>
      </c>
      <c r="C692" s="7" t="e">
        <f>VLOOKUP(B692,ETUCLIST!$A$2:$B$966,2,FALSE)</f>
        <v>#N/A</v>
      </c>
      <c r="D692" t="s">
        <v>4211</v>
      </c>
      <c r="E692" s="7" t="e">
        <f>VLOOKUP(D692,'[1]SIN LIST2'!$A$2:$B$966,2,FALSE)</f>
        <v>#N/A</v>
      </c>
      <c r="F692" t="s">
        <v>4212</v>
      </c>
      <c r="G692" t="s">
        <v>7945</v>
      </c>
    </row>
    <row r="693" spans="1:7">
      <c r="A693" t="s">
        <v>7090</v>
      </c>
      <c r="B693" t="s">
        <v>4213</v>
      </c>
      <c r="C693" s="7" t="str">
        <f>VLOOKUP(B693,ETUCLIST!$A$2:$B$966,2,FALSE)</f>
        <v>sodium 3-nitrobenzenesulphonate</v>
      </c>
      <c r="D693" t="s">
        <v>4214</v>
      </c>
      <c r="E693" s="7" t="e">
        <f>VLOOKUP(D693,'[1]SIN LIST2'!$A$2:$B$966,2,FALSE)</f>
        <v>#N/A</v>
      </c>
      <c r="F693" t="s">
        <v>4215</v>
      </c>
      <c r="G693" t="s">
        <v>7091</v>
      </c>
    </row>
    <row r="694" spans="1:7" hidden="1">
      <c r="A694" t="s">
        <v>7946</v>
      </c>
      <c r="B694" t="s">
        <v>2714</v>
      </c>
      <c r="C694" s="7" t="e">
        <f>VLOOKUP(B694,ETUCLIST!$A$2:$B$966,2,FALSE)</f>
        <v>#N/A</v>
      </c>
      <c r="D694" t="s">
        <v>2715</v>
      </c>
      <c r="E694" s="7" t="e">
        <f>VLOOKUP(D694,'[1]SIN LIST2'!$A$2:$B$966,2,FALSE)</f>
        <v>#N/A</v>
      </c>
      <c r="F694" t="s">
        <v>2716</v>
      </c>
      <c r="G694" t="s">
        <v>7947</v>
      </c>
    </row>
    <row r="695" spans="1:7" hidden="1">
      <c r="A695" t="s">
        <v>6178</v>
      </c>
      <c r="B695" t="s">
        <v>2717</v>
      </c>
      <c r="C695" s="7" t="e">
        <f>VLOOKUP(B695,ETUCLIST!$A$2:$B$966,2,FALSE)</f>
        <v>#N/A</v>
      </c>
      <c r="D695" t="s">
        <v>2718</v>
      </c>
      <c r="E695" s="7" t="e">
        <f>VLOOKUP(D695,'[1]SIN LIST2'!$A$2:$B$966,2,FALSE)</f>
        <v>#N/A</v>
      </c>
      <c r="F695" t="s">
        <v>2720</v>
      </c>
      <c r="G695" t="s">
        <v>6179</v>
      </c>
    </row>
    <row r="696" spans="1:7" hidden="1">
      <c r="A696" t="s">
        <v>7948</v>
      </c>
      <c r="B696" t="s">
        <v>2721</v>
      </c>
      <c r="C696" s="7" t="e">
        <f>VLOOKUP(B696,ETUCLIST!$A$2:$B$966,2,FALSE)</f>
        <v>#N/A</v>
      </c>
      <c r="D696" t="s">
        <v>2722</v>
      </c>
      <c r="E696" s="7" t="e">
        <f>VLOOKUP(D696,'[1]SIN LIST2'!$A$2:$B$966,2,FALSE)</f>
        <v>#N/A</v>
      </c>
      <c r="F696" t="s">
        <v>2723</v>
      </c>
      <c r="G696" t="s">
        <v>7949</v>
      </c>
    </row>
    <row r="697" spans="1:7" hidden="1">
      <c r="A697" t="s">
        <v>7950</v>
      </c>
      <c r="B697" t="s">
        <v>2724</v>
      </c>
      <c r="C697" s="7" t="e">
        <f>VLOOKUP(B697,ETUCLIST!$A$2:$B$966,2,FALSE)</f>
        <v>#N/A</v>
      </c>
      <c r="D697" t="s">
        <v>2725</v>
      </c>
      <c r="E697" s="7" t="e">
        <f>VLOOKUP(D697,'[1]SIN LIST2'!$A$2:$B$966,2,FALSE)</f>
        <v>#N/A</v>
      </c>
      <c r="F697" t="s">
        <v>2726</v>
      </c>
      <c r="G697" t="s">
        <v>7951</v>
      </c>
    </row>
    <row r="698" spans="1:7" hidden="1">
      <c r="A698" t="s">
        <v>6180</v>
      </c>
      <c r="B698" t="s">
        <v>2727</v>
      </c>
      <c r="C698" s="7" t="e">
        <f>VLOOKUP(B698,ETUCLIST!$A$2:$B$966,2,FALSE)</f>
        <v>#N/A</v>
      </c>
      <c r="D698" t="s">
        <v>2728</v>
      </c>
      <c r="E698" s="7" t="e">
        <f>VLOOKUP(D698,'[1]SIN LIST2'!$A$2:$B$966,2,FALSE)</f>
        <v>#N/A</v>
      </c>
      <c r="F698" t="s">
        <v>2730</v>
      </c>
      <c r="G698" t="s">
        <v>6181</v>
      </c>
    </row>
    <row r="699" spans="1:7" hidden="1">
      <c r="A699" t="s">
        <v>6182</v>
      </c>
      <c r="B699" t="s">
        <v>2731</v>
      </c>
      <c r="C699" s="7" t="e">
        <f>VLOOKUP(B699,ETUCLIST!$A$2:$B$966,2,FALSE)</f>
        <v>#N/A</v>
      </c>
      <c r="D699" t="s">
        <v>2732</v>
      </c>
      <c r="E699" s="7" t="e">
        <f>VLOOKUP(D699,'[1]SIN LIST2'!$A$2:$B$966,2,FALSE)</f>
        <v>#N/A</v>
      </c>
      <c r="F699" t="s">
        <v>2733</v>
      </c>
      <c r="G699" t="s">
        <v>6183</v>
      </c>
    </row>
    <row r="700" spans="1:7">
      <c r="A700" t="s">
        <v>3304</v>
      </c>
      <c r="B700" t="s">
        <v>3303</v>
      </c>
      <c r="C700" s="7" t="str">
        <f>VLOOKUP(B700,ETUCLIST!$A$2:$B$966,2,FALSE)</f>
        <v>Sodium chromate</v>
      </c>
      <c r="D700" s="3">
        <v>2146108</v>
      </c>
      <c r="E700" s="7" t="e">
        <f>VLOOKUP(D700,'[1]SIN LIST2'!$A$2:$B$966,2,FALSE)</f>
        <v>#N/A</v>
      </c>
      <c r="F700" t="s">
        <v>4216</v>
      </c>
      <c r="G700" t="s">
        <v>7952</v>
      </c>
    </row>
    <row r="701" spans="1:7" hidden="1">
      <c r="A701" t="s">
        <v>7094</v>
      </c>
      <c r="B701" t="s">
        <v>4217</v>
      </c>
      <c r="C701" s="7" t="e">
        <f>VLOOKUP(B701,ETUCLIST!$A$2:$B$966,2,FALSE)</f>
        <v>#N/A</v>
      </c>
      <c r="D701" t="s">
        <v>4218</v>
      </c>
      <c r="E701" s="7" t="e">
        <f>VLOOKUP(D701,'[1]SIN LIST2'!$A$2:$B$966,2,FALSE)</f>
        <v>#N/A</v>
      </c>
      <c r="F701" t="s">
        <v>4219</v>
      </c>
      <c r="G701" t="s">
        <v>7095</v>
      </c>
    </row>
    <row r="702" spans="1:7">
      <c r="A702" t="s">
        <v>6184</v>
      </c>
      <c r="B702" t="s">
        <v>3884</v>
      </c>
      <c r="C702" s="7" t="str">
        <f>VLOOKUP(B702,ETUCLIST!$A$2:$B$966,2,FALSE)</f>
        <v>hydrogen cyanide &amp; its alkaline salts</v>
      </c>
      <c r="D702" t="s">
        <v>3885</v>
      </c>
      <c r="E702" s="7" t="e">
        <f>VLOOKUP(D702,'[1]SIN LIST2'!$A$2:$B$966,2,FALSE)</f>
        <v>#N/A</v>
      </c>
      <c r="F702" t="s">
        <v>3886</v>
      </c>
      <c r="G702" t="s">
        <v>6185</v>
      </c>
    </row>
    <row r="703" spans="1:7" hidden="1">
      <c r="A703" t="s">
        <v>6186</v>
      </c>
      <c r="B703" t="s">
        <v>2734</v>
      </c>
      <c r="C703" s="7" t="e">
        <f>VLOOKUP(B703,ETUCLIST!$A$2:$B$966,2,FALSE)</f>
        <v>#N/A</v>
      </c>
      <c r="D703" t="s">
        <v>2735</v>
      </c>
      <c r="E703" s="7" t="e">
        <f>VLOOKUP(D703,'[1]SIN LIST2'!$A$2:$B$966,2,FALSE)</f>
        <v>#N/A</v>
      </c>
      <c r="F703" t="s">
        <v>2737</v>
      </c>
      <c r="G703" t="s">
        <v>6187</v>
      </c>
    </row>
    <row r="704" spans="1:7" hidden="1">
      <c r="A704" t="s">
        <v>7953</v>
      </c>
      <c r="B704" t="s">
        <v>3536</v>
      </c>
      <c r="C704" s="7" t="e">
        <f>VLOOKUP(B704,ETUCLIST!$A$2:$B$966,2,FALSE)</f>
        <v>#N/A</v>
      </c>
      <c r="D704" t="s">
        <v>3537</v>
      </c>
      <c r="E704" s="7" t="e">
        <f>VLOOKUP(D704,'[1]SIN LIST2'!$A$2:$B$966,2,FALSE)</f>
        <v>#N/A</v>
      </c>
      <c r="F704" t="s">
        <v>3538</v>
      </c>
      <c r="G704" t="s">
        <v>7954</v>
      </c>
    </row>
    <row r="705" spans="1:7">
      <c r="A705" t="s">
        <v>3351</v>
      </c>
      <c r="B705" t="s">
        <v>2738</v>
      </c>
      <c r="C705" s="7" t="str">
        <f>VLOOKUP(B705,ETUCLIST!$A$2:$B$966,2,FALSE)</f>
        <v>Sodium dichromate</v>
      </c>
      <c r="D705" t="s">
        <v>2739</v>
      </c>
      <c r="E705" s="7" t="e">
        <f>VLOOKUP(D705,'[1]SIN LIST2'!$A$2:$B$966,2,FALSE)</f>
        <v>#N/A</v>
      </c>
      <c r="F705" t="s">
        <v>2740</v>
      </c>
      <c r="G705" t="s">
        <v>7096</v>
      </c>
    </row>
    <row r="706" spans="1:7" hidden="1">
      <c r="A706" t="s">
        <v>6188</v>
      </c>
      <c r="B706" t="s">
        <v>2741</v>
      </c>
      <c r="C706" s="7" t="e">
        <f>VLOOKUP(B706,ETUCLIST!$A$2:$B$966,2,FALSE)</f>
        <v>#N/A</v>
      </c>
      <c r="D706" t="s">
        <v>2742</v>
      </c>
      <c r="E706" s="7" t="e">
        <f>VLOOKUP(D706,'[1]SIN LIST2'!$A$2:$B$966,2,FALSE)</f>
        <v>#N/A</v>
      </c>
      <c r="F706" t="s">
        <v>2743</v>
      </c>
      <c r="G706" t="s">
        <v>6189</v>
      </c>
    </row>
    <row r="707" spans="1:7" hidden="1">
      <c r="A707" t="s">
        <v>6190</v>
      </c>
      <c r="B707" t="s">
        <v>4220</v>
      </c>
      <c r="C707" s="7" t="e">
        <f>VLOOKUP(B707,ETUCLIST!$A$2:$B$966,2,FALSE)</f>
        <v>#N/A</v>
      </c>
      <c r="D707" t="s">
        <v>4221</v>
      </c>
      <c r="E707" s="7" t="e">
        <f>VLOOKUP(D707,'[1]SIN LIST2'!$A$2:$B$966,2,FALSE)</f>
        <v>#N/A</v>
      </c>
      <c r="F707" t="s">
        <v>4222</v>
      </c>
      <c r="G707" t="s">
        <v>6191</v>
      </c>
    </row>
    <row r="708" spans="1:7" hidden="1">
      <c r="A708" t="s">
        <v>6192</v>
      </c>
      <c r="B708" t="s">
        <v>2744</v>
      </c>
      <c r="C708" s="7" t="e">
        <f>VLOOKUP(B708,ETUCLIST!$A$2:$B$966,2,FALSE)</f>
        <v>#N/A</v>
      </c>
      <c r="D708" t="s">
        <v>2745</v>
      </c>
      <c r="E708" s="7" t="e">
        <f>VLOOKUP(D708,'[1]SIN LIST2'!$A$2:$B$966,2,FALSE)</f>
        <v>#N/A</v>
      </c>
      <c r="F708" t="s">
        <v>2746</v>
      </c>
      <c r="G708" t="s">
        <v>6193</v>
      </c>
    </row>
    <row r="709" spans="1:7" hidden="1">
      <c r="A709" t="s">
        <v>7955</v>
      </c>
      <c r="B709" t="s">
        <v>2747</v>
      </c>
      <c r="C709" s="7" t="e">
        <f>VLOOKUP(B709,ETUCLIST!$A$2:$B$966,2,FALSE)</f>
        <v>#N/A</v>
      </c>
      <c r="D709" t="s">
        <v>2748</v>
      </c>
      <c r="E709" s="7" t="e">
        <f>VLOOKUP(D709,'[1]SIN LIST2'!$A$2:$B$966,2,FALSE)</f>
        <v>#N/A</v>
      </c>
      <c r="F709" t="s">
        <v>2749</v>
      </c>
      <c r="G709" t="s">
        <v>7956</v>
      </c>
    </row>
    <row r="710" spans="1:7" hidden="1">
      <c r="A710" t="s">
        <v>7957</v>
      </c>
      <c r="B710" t="s">
        <v>2750</v>
      </c>
      <c r="C710" s="7" t="e">
        <f>VLOOKUP(B710,ETUCLIST!$A$2:$B$966,2,FALSE)</f>
        <v>#N/A</v>
      </c>
      <c r="D710" t="s">
        <v>2751</v>
      </c>
      <c r="E710" s="7" t="e">
        <f>VLOOKUP(D710,'[1]SIN LIST2'!$A$2:$B$966,2,FALSE)</f>
        <v>#N/A</v>
      </c>
      <c r="F710" t="s">
        <v>2752</v>
      </c>
      <c r="G710" t="s">
        <v>7958</v>
      </c>
    </row>
    <row r="711" spans="1:7" hidden="1">
      <c r="A711" t="s">
        <v>7959</v>
      </c>
      <c r="B711" t="s">
        <v>2753</v>
      </c>
      <c r="C711" s="7" t="e">
        <f>VLOOKUP(B711,ETUCLIST!$A$2:$B$966,2,FALSE)</f>
        <v>#N/A</v>
      </c>
      <c r="D711" t="s">
        <v>2754</v>
      </c>
      <c r="E711" s="7" t="e">
        <f>VLOOKUP(D711,'[1]SIN LIST2'!$A$2:$B$966,2,FALSE)</f>
        <v>#N/A</v>
      </c>
      <c r="F711" t="s">
        <v>2755</v>
      </c>
      <c r="G711" t="s">
        <v>7960</v>
      </c>
    </row>
    <row r="712" spans="1:7" hidden="1">
      <c r="A712" t="s">
        <v>6199</v>
      </c>
      <c r="B712" t="s">
        <v>2756</v>
      </c>
      <c r="C712" s="7" t="e">
        <f>VLOOKUP(B712,ETUCLIST!$A$2:$B$966,2,FALSE)</f>
        <v>#N/A</v>
      </c>
      <c r="D712" t="s">
        <v>2757</v>
      </c>
      <c r="E712" s="7" t="e">
        <f>VLOOKUP(D712,'[1]SIN LIST2'!$A$2:$B$966,2,FALSE)</f>
        <v>#N/A</v>
      </c>
      <c r="F712" t="s">
        <v>2759</v>
      </c>
      <c r="G712" t="s">
        <v>6200</v>
      </c>
    </row>
    <row r="713" spans="1:7" hidden="1">
      <c r="A713" t="s">
        <v>6201</v>
      </c>
      <c r="B713" t="s">
        <v>4223</v>
      </c>
      <c r="C713" s="7" t="e">
        <f>VLOOKUP(B713,ETUCLIST!$A$2:$B$966,2,FALSE)</f>
        <v>#N/A</v>
      </c>
      <c r="D713" t="s">
        <v>4224</v>
      </c>
      <c r="E713" s="7" t="e">
        <f>VLOOKUP(D713,'[1]SIN LIST2'!$A$2:$B$966,2,FALSE)</f>
        <v>#N/A</v>
      </c>
      <c r="F713" t="s">
        <v>4225</v>
      </c>
      <c r="G713" t="s">
        <v>6202</v>
      </c>
    </row>
    <row r="714" spans="1:7" hidden="1">
      <c r="A714" t="s">
        <v>6203</v>
      </c>
      <c r="B714" t="s">
        <v>2760</v>
      </c>
      <c r="C714" s="7" t="e">
        <f>VLOOKUP(B714,ETUCLIST!$A$2:$B$966,2,FALSE)</f>
        <v>#N/A</v>
      </c>
      <c r="D714" t="s">
        <v>2761</v>
      </c>
      <c r="E714" s="7" t="e">
        <f>VLOOKUP(D714,'[1]SIN LIST2'!$A$2:$B$966,2,FALSE)</f>
        <v>#N/A</v>
      </c>
      <c r="F714" t="s">
        <v>2763</v>
      </c>
      <c r="G714" t="s">
        <v>6204</v>
      </c>
    </row>
    <row r="715" spans="1:7" hidden="1">
      <c r="A715" t="s">
        <v>6205</v>
      </c>
      <c r="B715" t="s">
        <v>2764</v>
      </c>
      <c r="C715" s="7" t="e">
        <f>VLOOKUP(B715,ETUCLIST!$A$2:$B$966,2,FALSE)</f>
        <v>#N/A</v>
      </c>
      <c r="D715" t="s">
        <v>2765</v>
      </c>
      <c r="E715" s="7" t="e">
        <f>VLOOKUP(D715,'[1]SIN LIST2'!$A$2:$B$966,2,FALSE)</f>
        <v>#N/A</v>
      </c>
      <c r="F715" t="s">
        <v>2767</v>
      </c>
      <c r="G715" t="s">
        <v>6206</v>
      </c>
    </row>
    <row r="716" spans="1:7" hidden="1">
      <c r="A716" t="s">
        <v>7961</v>
      </c>
      <c r="B716" t="s">
        <v>4226</v>
      </c>
      <c r="C716" s="7" t="e">
        <f>VLOOKUP(B716,ETUCLIST!$A$2:$B$966,2,FALSE)</f>
        <v>#N/A</v>
      </c>
      <c r="D716" t="s">
        <v>4227</v>
      </c>
      <c r="E716" s="7" t="e">
        <f>VLOOKUP(D716,'[1]SIN LIST2'!$A$2:$B$966,2,FALSE)</f>
        <v>#N/A</v>
      </c>
      <c r="F716" t="s">
        <v>4228</v>
      </c>
      <c r="G716" t="s">
        <v>7962</v>
      </c>
    </row>
    <row r="717" spans="1:7" hidden="1">
      <c r="A717" t="s">
        <v>6207</v>
      </c>
      <c r="B717" t="s">
        <v>2768</v>
      </c>
      <c r="C717" s="7" t="e">
        <f>VLOOKUP(B717,ETUCLIST!$A$2:$B$966,2,FALSE)</f>
        <v>#N/A</v>
      </c>
      <c r="D717" t="s">
        <v>2769</v>
      </c>
      <c r="E717" s="7" t="e">
        <f>VLOOKUP(D717,'[1]SIN LIST2'!$A$2:$B$966,2,FALSE)</f>
        <v>#N/A</v>
      </c>
      <c r="F717" t="s">
        <v>2770</v>
      </c>
      <c r="G717" t="s">
        <v>6208</v>
      </c>
    </row>
    <row r="718" spans="1:7" hidden="1">
      <c r="A718" t="s">
        <v>7102</v>
      </c>
      <c r="B718" t="s">
        <v>3803</v>
      </c>
      <c r="C718" s="7" t="e">
        <f>VLOOKUP(B718,ETUCLIST!$A$2:$B$966,2,FALSE)</f>
        <v>#N/A</v>
      </c>
      <c r="D718" t="s">
        <v>3804</v>
      </c>
      <c r="E718" s="7" t="e">
        <f>VLOOKUP(D718,'[1]SIN LIST2'!$A$2:$B$966,2,FALSE)</f>
        <v>#N/A</v>
      </c>
      <c r="F718" t="s">
        <v>3805</v>
      </c>
      <c r="G718" t="s">
        <v>7103</v>
      </c>
    </row>
    <row r="719" spans="1:7" hidden="1">
      <c r="A719" t="s">
        <v>6209</v>
      </c>
      <c r="B719" t="s">
        <v>3539</v>
      </c>
      <c r="C719" s="7" t="e">
        <f>VLOOKUP(B719,ETUCLIST!$A$2:$B$966,2,FALSE)</f>
        <v>#N/A</v>
      </c>
      <c r="D719" t="s">
        <v>3540</v>
      </c>
      <c r="E719" s="7" t="e">
        <f>VLOOKUP(D719,'[1]SIN LIST2'!$A$2:$B$966,2,FALSE)</f>
        <v>#N/A</v>
      </c>
      <c r="F719" t="s">
        <v>3541</v>
      </c>
      <c r="G719" t="s">
        <v>6210</v>
      </c>
    </row>
    <row r="720" spans="1:7" hidden="1">
      <c r="A720" t="s">
        <v>6211</v>
      </c>
      <c r="B720" t="s">
        <v>2771</v>
      </c>
      <c r="C720" s="7" t="e">
        <f>VLOOKUP(B720,ETUCLIST!$A$2:$B$966,2,FALSE)</f>
        <v>#N/A</v>
      </c>
      <c r="D720" t="s">
        <v>2772</v>
      </c>
      <c r="E720" s="7" t="e">
        <f>VLOOKUP(D720,'[1]SIN LIST2'!$A$2:$B$966,2,FALSE)</f>
        <v>#N/A</v>
      </c>
      <c r="F720" t="s">
        <v>2774</v>
      </c>
      <c r="G720" t="s">
        <v>6212</v>
      </c>
    </row>
    <row r="721" spans="1:7" hidden="1">
      <c r="A721" t="s">
        <v>6213</v>
      </c>
      <c r="B721" t="s">
        <v>2775</v>
      </c>
      <c r="C721" s="7" t="e">
        <f>VLOOKUP(B721,ETUCLIST!$A$2:$B$966,2,FALSE)</f>
        <v>#N/A</v>
      </c>
      <c r="D721" t="s">
        <v>2776</v>
      </c>
      <c r="E721" s="7" t="e">
        <f>VLOOKUP(D721,'[1]SIN LIST2'!$A$2:$B$966,2,FALSE)</f>
        <v>#N/A</v>
      </c>
      <c r="F721" t="s">
        <v>2777</v>
      </c>
      <c r="G721" t="s">
        <v>6214</v>
      </c>
    </row>
    <row r="722" spans="1:7" hidden="1">
      <c r="A722" t="s">
        <v>7963</v>
      </c>
      <c r="B722" t="s">
        <v>4229</v>
      </c>
      <c r="C722" s="7" t="e">
        <f>VLOOKUP(B722,ETUCLIST!$A$2:$B$966,2,FALSE)</f>
        <v>#N/A</v>
      </c>
      <c r="D722" t="s">
        <v>4230</v>
      </c>
      <c r="E722" s="7" t="e">
        <f>VLOOKUP(D722,'[1]SIN LIST2'!$A$2:$B$966,2,FALSE)</f>
        <v>#N/A</v>
      </c>
      <c r="F722" t="s">
        <v>4231</v>
      </c>
      <c r="G722" t="s">
        <v>7964</v>
      </c>
    </row>
    <row r="723" spans="1:7" hidden="1">
      <c r="A723" t="s">
        <v>7965</v>
      </c>
      <c r="B723" t="s">
        <v>4232</v>
      </c>
      <c r="C723" s="7" t="e">
        <f>VLOOKUP(B723,ETUCLIST!$A$2:$B$966,2,FALSE)</f>
        <v>#N/A</v>
      </c>
      <c r="D723" t="s">
        <v>4233</v>
      </c>
      <c r="E723" s="7" t="e">
        <f>VLOOKUP(D723,'[1]SIN LIST2'!$A$2:$B$966,2,FALSE)</f>
        <v>#N/A</v>
      </c>
      <c r="F723" t="s">
        <v>4234</v>
      </c>
      <c r="G723" t="s">
        <v>7966</v>
      </c>
    </row>
    <row r="724" spans="1:7" hidden="1">
      <c r="A724" t="s">
        <v>7104</v>
      </c>
      <c r="B724" t="s">
        <v>2778</v>
      </c>
      <c r="C724" s="7" t="e">
        <f>VLOOKUP(B724,ETUCLIST!$A$2:$B$966,2,FALSE)</f>
        <v>#N/A</v>
      </c>
      <c r="D724" t="s">
        <v>2779</v>
      </c>
      <c r="E724" s="7" t="e">
        <f>VLOOKUP(D724,'[1]SIN LIST2'!$A$2:$B$966,2,FALSE)</f>
        <v>#N/A</v>
      </c>
      <c r="F724" t="s">
        <v>2780</v>
      </c>
      <c r="G724" t="s">
        <v>7105</v>
      </c>
    </row>
    <row r="725" spans="1:7" hidden="1">
      <c r="A725" t="s">
        <v>6215</v>
      </c>
      <c r="B725" t="s">
        <v>2781</v>
      </c>
      <c r="C725" s="7" t="e">
        <f>VLOOKUP(B725,ETUCLIST!$A$2:$B$966,2,FALSE)</f>
        <v>#N/A</v>
      </c>
      <c r="D725" t="s">
        <v>2782</v>
      </c>
      <c r="E725" s="7" t="e">
        <f>VLOOKUP(D725,'[1]SIN LIST2'!$A$2:$B$966,2,FALSE)</f>
        <v>#N/A</v>
      </c>
      <c r="F725" t="s">
        <v>2783</v>
      </c>
      <c r="G725" t="s">
        <v>6216</v>
      </c>
    </row>
    <row r="726" spans="1:7" hidden="1">
      <c r="A726" t="s">
        <v>7967</v>
      </c>
      <c r="B726" t="s">
        <v>4235</v>
      </c>
      <c r="C726" s="7" t="e">
        <f>VLOOKUP(B726,ETUCLIST!$A$2:$B$966,2,FALSE)</f>
        <v>#N/A</v>
      </c>
      <c r="D726" t="s">
        <v>4236</v>
      </c>
      <c r="E726" s="7" t="e">
        <f>VLOOKUP(D726,'[1]SIN LIST2'!$A$2:$B$966,2,FALSE)</f>
        <v>#N/A</v>
      </c>
      <c r="F726" t="s">
        <v>4237</v>
      </c>
      <c r="G726" t="s">
        <v>7968</v>
      </c>
    </row>
    <row r="727" spans="1:7" hidden="1">
      <c r="A727" t="s">
        <v>7106</v>
      </c>
      <c r="B727" t="s">
        <v>3806</v>
      </c>
      <c r="C727" s="7" t="e">
        <f>VLOOKUP(B727,ETUCLIST!$A$2:$B$966,2,FALSE)</f>
        <v>#N/A</v>
      </c>
      <c r="D727" t="s">
        <v>3807</v>
      </c>
      <c r="E727" s="7" t="e">
        <f>VLOOKUP(D727,'[1]SIN LIST2'!$A$2:$B$966,2,FALSE)</f>
        <v>#N/A</v>
      </c>
      <c r="F727" t="s">
        <v>3808</v>
      </c>
      <c r="G727" t="s">
        <v>7107</v>
      </c>
    </row>
    <row r="728" spans="1:7" hidden="1">
      <c r="A728" t="s">
        <v>7108</v>
      </c>
      <c r="B728" t="s">
        <v>2787</v>
      </c>
      <c r="C728" s="7" t="e">
        <f>VLOOKUP(B728,ETUCLIST!$A$2:$B$966,2,FALSE)</f>
        <v>#N/A</v>
      </c>
      <c r="D728" t="s">
        <v>2788</v>
      </c>
      <c r="E728" s="7" t="e">
        <f>VLOOKUP(D728,'[1]SIN LIST2'!$A$2:$B$966,2,FALSE)</f>
        <v>#N/A</v>
      </c>
      <c r="F728" t="s">
        <v>2789</v>
      </c>
      <c r="G728" t="s">
        <v>7109</v>
      </c>
    </row>
    <row r="729" spans="1:7" hidden="1">
      <c r="A729" t="s">
        <v>7969</v>
      </c>
      <c r="B729" t="s">
        <v>4238</v>
      </c>
      <c r="C729" s="7" t="e">
        <f>VLOOKUP(B729,ETUCLIST!$A$2:$B$966,2,FALSE)</f>
        <v>#N/A</v>
      </c>
      <c r="D729" t="s">
        <v>4239</v>
      </c>
      <c r="E729" s="7" t="e">
        <f>VLOOKUP(D729,'[1]SIN LIST2'!$A$2:$B$966,2,FALSE)</f>
        <v>#N/A</v>
      </c>
      <c r="F729" t="s">
        <v>4240</v>
      </c>
      <c r="G729" t="s">
        <v>7970</v>
      </c>
    </row>
    <row r="730" spans="1:7" hidden="1">
      <c r="A730" t="s">
        <v>6222</v>
      </c>
      <c r="B730" t="s">
        <v>4241</v>
      </c>
      <c r="C730" s="7" t="e">
        <f>VLOOKUP(B730,ETUCLIST!$A$2:$B$966,2,FALSE)</f>
        <v>#N/A</v>
      </c>
      <c r="D730" t="s">
        <v>4242</v>
      </c>
      <c r="E730" s="7" t="e">
        <f>VLOOKUP(D730,'[1]SIN LIST2'!$A$2:$B$966,2,FALSE)</f>
        <v>#N/A</v>
      </c>
      <c r="F730" t="s">
        <v>4243</v>
      </c>
      <c r="G730" t="s">
        <v>6223</v>
      </c>
    </row>
    <row r="731" spans="1:7" hidden="1">
      <c r="A731" t="s">
        <v>6224</v>
      </c>
      <c r="B731" t="s">
        <v>4244</v>
      </c>
      <c r="C731" s="7" t="e">
        <f>VLOOKUP(B731,ETUCLIST!$A$2:$B$966,2,FALSE)</f>
        <v>#N/A</v>
      </c>
      <c r="D731" t="s">
        <v>4245</v>
      </c>
      <c r="E731" s="7" t="e">
        <f>VLOOKUP(D731,'[1]SIN LIST2'!$A$2:$B$966,2,FALSE)</f>
        <v>#N/A</v>
      </c>
      <c r="F731" t="s">
        <v>4246</v>
      </c>
      <c r="G731" t="s">
        <v>6225</v>
      </c>
    </row>
    <row r="732" spans="1:7" hidden="1">
      <c r="A732" t="s">
        <v>7971</v>
      </c>
      <c r="B732" t="s">
        <v>2790</v>
      </c>
      <c r="C732" s="7" t="e">
        <f>VLOOKUP(B732,ETUCLIST!$A$2:$B$966,2,FALSE)</f>
        <v>#N/A</v>
      </c>
      <c r="D732" t="s">
        <v>2791</v>
      </c>
      <c r="E732" s="7" t="e">
        <f>VLOOKUP(D732,'[1]SIN LIST2'!$A$2:$B$966,2,FALSE)</f>
        <v>#N/A</v>
      </c>
      <c r="F732" t="s">
        <v>2792</v>
      </c>
      <c r="G732" t="s">
        <v>7972</v>
      </c>
    </row>
    <row r="733" spans="1:7" hidden="1">
      <c r="A733" t="s">
        <v>7973</v>
      </c>
      <c r="B733" t="s">
        <v>2793</v>
      </c>
      <c r="C733" s="7" t="e">
        <f>VLOOKUP(B733,ETUCLIST!$A$2:$B$966,2,FALSE)</f>
        <v>#N/A</v>
      </c>
      <c r="D733" t="s">
        <v>2794</v>
      </c>
      <c r="E733" s="7" t="e">
        <f>VLOOKUP(D733,'[1]SIN LIST2'!$A$2:$B$966,2,FALSE)</f>
        <v>#N/A</v>
      </c>
      <c r="F733" t="s">
        <v>2795</v>
      </c>
      <c r="G733" t="s">
        <v>7974</v>
      </c>
    </row>
    <row r="734" spans="1:7" hidden="1">
      <c r="A734" t="s">
        <v>7975</v>
      </c>
      <c r="B734" t="s">
        <v>2796</v>
      </c>
      <c r="C734" s="7" t="e">
        <f>VLOOKUP(B734,ETUCLIST!$A$2:$B$966,2,FALSE)</f>
        <v>#N/A</v>
      </c>
      <c r="D734" t="s">
        <v>2797</v>
      </c>
      <c r="E734" s="7" t="e">
        <f>VLOOKUP(D734,'[1]SIN LIST2'!$A$2:$B$966,2,FALSE)</f>
        <v>#N/A</v>
      </c>
      <c r="F734" t="s">
        <v>2798</v>
      </c>
      <c r="G734" t="s">
        <v>7976</v>
      </c>
    </row>
    <row r="735" spans="1:7" hidden="1">
      <c r="A735" t="s">
        <v>7112</v>
      </c>
      <c r="B735" t="s">
        <v>3637</v>
      </c>
      <c r="C735" s="7" t="e">
        <f>VLOOKUP(B735,ETUCLIST!$A$2:$B$966,2,FALSE)</f>
        <v>#N/A</v>
      </c>
      <c r="D735" t="s">
        <v>3638</v>
      </c>
      <c r="E735" s="7" t="e">
        <f>VLOOKUP(D735,'[1]SIN LIST2'!$A$2:$B$966,2,FALSE)</f>
        <v>#N/A</v>
      </c>
      <c r="F735" t="s">
        <v>3639</v>
      </c>
      <c r="G735" t="s">
        <v>7113</v>
      </c>
    </row>
    <row r="736" spans="1:7" hidden="1">
      <c r="A736" t="s">
        <v>7977</v>
      </c>
      <c r="B736" t="s">
        <v>2799</v>
      </c>
      <c r="C736" s="7" t="e">
        <f>VLOOKUP(B736,ETUCLIST!$A$2:$B$966,2,FALSE)</f>
        <v>#N/A</v>
      </c>
      <c r="D736" t="s">
        <v>2800</v>
      </c>
      <c r="E736" s="7" t="e">
        <f>VLOOKUP(D736,'[1]SIN LIST2'!$A$2:$B$966,2,FALSE)</f>
        <v>#N/A</v>
      </c>
      <c r="F736" t="s">
        <v>2801</v>
      </c>
      <c r="G736" t="s">
        <v>7978</v>
      </c>
    </row>
    <row r="737" spans="1:7" hidden="1">
      <c r="A737" t="s">
        <v>6236</v>
      </c>
      <c r="B737" t="s">
        <v>2802</v>
      </c>
      <c r="C737" s="7" t="e">
        <f>VLOOKUP(B737,ETUCLIST!$A$2:$B$966,2,FALSE)</f>
        <v>#N/A</v>
      </c>
      <c r="D737" t="s">
        <v>2803</v>
      </c>
      <c r="E737" s="7" t="e">
        <f>VLOOKUP(D737,'[1]SIN LIST2'!$A$2:$B$966,2,FALSE)</f>
        <v>#N/A</v>
      </c>
      <c r="F737" t="s">
        <v>2804</v>
      </c>
      <c r="G737" t="s">
        <v>6237</v>
      </c>
    </row>
    <row r="738" spans="1:7" hidden="1">
      <c r="A738" t="s">
        <v>6238</v>
      </c>
      <c r="B738" t="s">
        <v>2805</v>
      </c>
      <c r="C738" s="7" t="e">
        <f>VLOOKUP(B738,ETUCLIST!$A$2:$B$966,2,FALSE)</f>
        <v>#N/A</v>
      </c>
      <c r="D738" t="s">
        <v>2806</v>
      </c>
      <c r="E738" s="7" t="e">
        <f>VLOOKUP(D738,'[1]SIN LIST2'!$A$2:$B$966,2,FALSE)</f>
        <v>#N/A</v>
      </c>
      <c r="F738" t="s">
        <v>2807</v>
      </c>
      <c r="G738" t="s">
        <v>6239</v>
      </c>
    </row>
    <row r="739" spans="1:7" hidden="1">
      <c r="A739" t="s">
        <v>6240</v>
      </c>
      <c r="B739" t="s">
        <v>4247</v>
      </c>
      <c r="C739" s="7" t="e">
        <f>VLOOKUP(B739,ETUCLIST!$A$2:$B$966,2,FALSE)</f>
        <v>#N/A</v>
      </c>
      <c r="D739" t="s">
        <v>4248</v>
      </c>
      <c r="E739" s="7" t="e">
        <f>VLOOKUP(D739,'[1]SIN LIST2'!$A$2:$B$966,2,FALSE)</f>
        <v>#N/A</v>
      </c>
      <c r="F739" t="s">
        <v>4249</v>
      </c>
      <c r="G739" t="s">
        <v>6241</v>
      </c>
    </row>
    <row r="740" spans="1:7" hidden="1">
      <c r="A740" t="s">
        <v>6242</v>
      </c>
      <c r="B740" t="s">
        <v>2808</v>
      </c>
      <c r="C740" s="7" t="e">
        <f>VLOOKUP(B740,ETUCLIST!$A$2:$B$966,2,FALSE)</f>
        <v>#N/A</v>
      </c>
      <c r="D740" t="s">
        <v>2809</v>
      </c>
      <c r="E740" s="7" t="e">
        <f>VLOOKUP(D740,'[1]SIN LIST2'!$A$2:$B$966,2,FALSE)</f>
        <v>#N/A</v>
      </c>
      <c r="F740" t="s">
        <v>2810</v>
      </c>
      <c r="G740" t="s">
        <v>6243</v>
      </c>
    </row>
    <row r="741" spans="1:7" hidden="1">
      <c r="A741" t="s">
        <v>7979</v>
      </c>
      <c r="B741" t="s">
        <v>2811</v>
      </c>
      <c r="C741" s="7" t="e">
        <f>VLOOKUP(B741,ETUCLIST!$A$2:$B$966,2,FALSE)</f>
        <v>#N/A</v>
      </c>
      <c r="D741" t="s">
        <v>2812</v>
      </c>
      <c r="E741" s="7" t="e">
        <f>VLOOKUP(D741,'[1]SIN LIST2'!$A$2:$B$966,2,FALSE)</f>
        <v>#N/A</v>
      </c>
      <c r="F741" t="s">
        <v>2813</v>
      </c>
      <c r="G741" t="s">
        <v>7980</v>
      </c>
    </row>
    <row r="742" spans="1:7" hidden="1">
      <c r="A742" t="s">
        <v>7981</v>
      </c>
      <c r="B742" t="s">
        <v>2814</v>
      </c>
      <c r="C742" s="7" t="e">
        <f>VLOOKUP(B742,ETUCLIST!$A$2:$B$966,2,FALSE)</f>
        <v>#N/A</v>
      </c>
      <c r="D742" t="s">
        <v>2815</v>
      </c>
      <c r="E742" s="7" t="e">
        <f>VLOOKUP(D742,'[1]SIN LIST2'!$A$2:$B$966,2,FALSE)</f>
        <v>#N/A</v>
      </c>
      <c r="F742" t="s">
        <v>2816</v>
      </c>
      <c r="G742" t="s">
        <v>7982</v>
      </c>
    </row>
    <row r="743" spans="1:7" hidden="1">
      <c r="A743" t="s">
        <v>7983</v>
      </c>
      <c r="B743" t="s">
        <v>2821</v>
      </c>
      <c r="C743" s="7" t="e">
        <f>VLOOKUP(B743,ETUCLIST!$A$2:$B$966,2,FALSE)</f>
        <v>#N/A</v>
      </c>
      <c r="D743" t="s">
        <v>2822</v>
      </c>
      <c r="E743" s="7" t="e">
        <f>VLOOKUP(D743,'[1]SIN LIST2'!$A$2:$B$966,2,FALSE)</f>
        <v>#N/A</v>
      </c>
      <c r="F743" t="s">
        <v>2823</v>
      </c>
      <c r="G743" t="s">
        <v>7984</v>
      </c>
    </row>
    <row r="744" spans="1:7" hidden="1">
      <c r="A744" t="s">
        <v>7985</v>
      </c>
      <c r="B744" t="s">
        <v>2824</v>
      </c>
      <c r="C744" s="7" t="e">
        <f>VLOOKUP(B744,ETUCLIST!$A$2:$B$966,2,FALSE)</f>
        <v>#N/A</v>
      </c>
      <c r="D744" t="s">
        <v>2825</v>
      </c>
      <c r="E744" s="7" t="e">
        <f>VLOOKUP(D744,'[1]SIN LIST2'!$A$2:$B$966,2,FALSE)</f>
        <v>#N/A</v>
      </c>
      <c r="F744" t="s">
        <v>2826</v>
      </c>
      <c r="G744" t="s">
        <v>7986</v>
      </c>
    </row>
    <row r="745" spans="1:7" hidden="1">
      <c r="A745" t="s">
        <v>7987</v>
      </c>
      <c r="B745" t="s">
        <v>2827</v>
      </c>
      <c r="C745" s="7" t="e">
        <f>VLOOKUP(B745,ETUCLIST!$A$2:$B$966,2,FALSE)</f>
        <v>#N/A</v>
      </c>
      <c r="D745" t="s">
        <v>2828</v>
      </c>
      <c r="E745" s="7" t="e">
        <f>VLOOKUP(D745,'[1]SIN LIST2'!$A$2:$B$966,2,FALSE)</f>
        <v>#N/A</v>
      </c>
      <c r="F745" t="s">
        <v>2829</v>
      </c>
      <c r="G745" t="s">
        <v>7988</v>
      </c>
    </row>
    <row r="746" spans="1:7" hidden="1">
      <c r="A746" t="s">
        <v>7989</v>
      </c>
      <c r="B746" t="s">
        <v>2830</v>
      </c>
      <c r="C746" s="7" t="e">
        <f>VLOOKUP(B746,ETUCLIST!$A$2:$B$966,2,FALSE)</f>
        <v>#N/A</v>
      </c>
      <c r="D746" t="s">
        <v>2831</v>
      </c>
      <c r="E746" s="7" t="e">
        <f>VLOOKUP(D746,'[1]SIN LIST2'!$A$2:$B$966,2,FALSE)</f>
        <v>#N/A</v>
      </c>
      <c r="F746" t="s">
        <v>2832</v>
      </c>
      <c r="G746" t="s">
        <v>7990</v>
      </c>
    </row>
    <row r="747" spans="1:7" hidden="1">
      <c r="A747" t="s">
        <v>7991</v>
      </c>
      <c r="B747" t="s">
        <v>2833</v>
      </c>
      <c r="C747" s="7" t="e">
        <f>VLOOKUP(B747,ETUCLIST!$A$2:$B$966,2,FALSE)</f>
        <v>#N/A</v>
      </c>
      <c r="D747" t="s">
        <v>2834</v>
      </c>
      <c r="E747" s="7" t="e">
        <f>VLOOKUP(D747,'[1]SIN LIST2'!$A$2:$B$966,2,FALSE)</f>
        <v>#N/A</v>
      </c>
      <c r="F747" t="s">
        <v>2835</v>
      </c>
      <c r="G747" t="s">
        <v>7992</v>
      </c>
    </row>
    <row r="748" spans="1:7" hidden="1">
      <c r="A748" t="s">
        <v>7993</v>
      </c>
      <c r="B748" t="s">
        <v>2836</v>
      </c>
      <c r="C748" s="7" t="e">
        <f>VLOOKUP(B748,ETUCLIST!$A$2:$B$966,2,FALSE)</f>
        <v>#N/A</v>
      </c>
      <c r="D748" t="s">
        <v>2837</v>
      </c>
      <c r="E748" s="7" t="e">
        <f>VLOOKUP(D748,'[1]SIN LIST2'!$A$2:$B$966,2,FALSE)</f>
        <v>#N/A</v>
      </c>
      <c r="F748" t="s">
        <v>2838</v>
      </c>
      <c r="G748" t="s">
        <v>7994</v>
      </c>
    </row>
    <row r="749" spans="1:7" hidden="1">
      <c r="A749" t="s">
        <v>7995</v>
      </c>
      <c r="B749" t="s">
        <v>2839</v>
      </c>
      <c r="C749" s="7" t="e">
        <f>VLOOKUP(B749,ETUCLIST!$A$2:$B$966,2,FALSE)</f>
        <v>#N/A</v>
      </c>
      <c r="D749" t="s">
        <v>2840</v>
      </c>
      <c r="E749" s="7" t="e">
        <f>VLOOKUP(D749,'[1]SIN LIST2'!$A$2:$B$966,2,FALSE)</f>
        <v>#N/A</v>
      </c>
      <c r="F749" t="s">
        <v>2841</v>
      </c>
      <c r="G749" t="s">
        <v>7996</v>
      </c>
    </row>
    <row r="750" spans="1:7" hidden="1">
      <c r="A750" t="s">
        <v>7997</v>
      </c>
      <c r="B750" t="s">
        <v>2842</v>
      </c>
      <c r="C750" s="7" t="e">
        <f>VLOOKUP(B750,ETUCLIST!$A$2:$B$966,2,FALSE)</f>
        <v>#N/A</v>
      </c>
      <c r="D750" t="s">
        <v>2843</v>
      </c>
      <c r="E750" s="7" t="e">
        <f>VLOOKUP(D750,'[1]SIN LIST2'!$A$2:$B$966,2,FALSE)</f>
        <v>#N/A</v>
      </c>
      <c r="F750" t="s">
        <v>2844</v>
      </c>
      <c r="G750" t="s">
        <v>7998</v>
      </c>
    </row>
    <row r="751" spans="1:7" hidden="1">
      <c r="A751" t="s">
        <v>7999</v>
      </c>
      <c r="B751" t="s">
        <v>2845</v>
      </c>
      <c r="C751" s="7" t="e">
        <f>VLOOKUP(B751,ETUCLIST!$A$2:$B$966,2,FALSE)</f>
        <v>#N/A</v>
      </c>
      <c r="D751" t="s">
        <v>2846</v>
      </c>
      <c r="E751" s="7" t="e">
        <f>VLOOKUP(D751,'[1]SIN LIST2'!$A$2:$B$966,2,FALSE)</f>
        <v>#N/A</v>
      </c>
      <c r="F751" t="s">
        <v>2847</v>
      </c>
      <c r="G751" t="s">
        <v>8000</v>
      </c>
    </row>
    <row r="752" spans="1:7" hidden="1">
      <c r="A752" t="s">
        <v>8001</v>
      </c>
      <c r="B752" t="s">
        <v>2848</v>
      </c>
      <c r="C752" s="7" t="e">
        <f>VLOOKUP(B752,ETUCLIST!$A$2:$B$966,2,FALSE)</f>
        <v>#N/A</v>
      </c>
      <c r="D752" s="3">
        <v>2232918</v>
      </c>
      <c r="E752" s="7" t="e">
        <f>VLOOKUP(D752,'[1]SIN LIST2'!$A$2:$B$966,2,FALSE)</f>
        <v>#N/A</v>
      </c>
      <c r="F752" t="s">
        <v>2849</v>
      </c>
      <c r="G752" t="s">
        <v>8002</v>
      </c>
    </row>
    <row r="753" spans="1:7" hidden="1">
      <c r="A753" t="s">
        <v>6259</v>
      </c>
      <c r="B753" t="s">
        <v>2850</v>
      </c>
      <c r="C753" s="7" t="e">
        <f>VLOOKUP(B753,ETUCLIST!$A$2:$B$966,2,FALSE)</f>
        <v>#N/A</v>
      </c>
      <c r="D753" t="s">
        <v>2851</v>
      </c>
      <c r="E753" s="7" t="e">
        <f>VLOOKUP(D753,'[1]SIN LIST2'!$A$2:$B$966,2,FALSE)</f>
        <v>#N/A</v>
      </c>
      <c r="F753" t="s">
        <v>2852</v>
      </c>
      <c r="G753" t="s">
        <v>6260</v>
      </c>
    </row>
    <row r="754" spans="1:7" hidden="1">
      <c r="A754" t="s">
        <v>6261</v>
      </c>
      <c r="B754" t="s">
        <v>2856</v>
      </c>
      <c r="C754" s="7" t="e">
        <f>VLOOKUP(B754,ETUCLIST!$A$2:$B$966,2,FALSE)</f>
        <v>#N/A</v>
      </c>
      <c r="D754" t="s">
        <v>2857</v>
      </c>
      <c r="E754" s="7" t="e">
        <f>VLOOKUP(D754,'[1]SIN LIST2'!$A$2:$B$966,2,FALSE)</f>
        <v>#N/A</v>
      </c>
      <c r="F754" t="s">
        <v>2859</v>
      </c>
      <c r="G754" t="s">
        <v>6262</v>
      </c>
    </row>
    <row r="755" spans="1:7" hidden="1">
      <c r="A755" t="s">
        <v>6263</v>
      </c>
      <c r="B755" t="s">
        <v>2860</v>
      </c>
      <c r="C755" s="7" t="e">
        <f>VLOOKUP(B755,ETUCLIST!$A$2:$B$966,2,FALSE)</f>
        <v>#N/A</v>
      </c>
      <c r="D755" t="s">
        <v>2861</v>
      </c>
      <c r="E755" s="7" t="e">
        <f>VLOOKUP(D755,'[1]SIN LIST2'!$A$2:$B$966,2,FALSE)</f>
        <v>#N/A</v>
      </c>
      <c r="F755" t="s">
        <v>2862</v>
      </c>
      <c r="G755" t="s">
        <v>6264</v>
      </c>
    </row>
    <row r="756" spans="1:7" hidden="1">
      <c r="A756" t="s">
        <v>6265</v>
      </c>
      <c r="B756" t="s">
        <v>2869</v>
      </c>
      <c r="C756" s="7" t="e">
        <f>VLOOKUP(B756,ETUCLIST!$A$2:$B$966,2,FALSE)</f>
        <v>#N/A</v>
      </c>
      <c r="D756" t="s">
        <v>2870</v>
      </c>
      <c r="E756" s="7" t="e">
        <f>VLOOKUP(D756,'[1]SIN LIST2'!$A$2:$B$966,2,FALSE)</f>
        <v>#N/A</v>
      </c>
      <c r="F756" t="s">
        <v>2871</v>
      </c>
      <c r="G756" t="s">
        <v>6266</v>
      </c>
    </row>
    <row r="757" spans="1:7" hidden="1">
      <c r="A757" t="s">
        <v>7119</v>
      </c>
      <c r="B757" t="s">
        <v>2872</v>
      </c>
      <c r="C757" s="7" t="e">
        <f>VLOOKUP(B757,ETUCLIST!$A$2:$B$966,2,FALSE)</f>
        <v>#N/A</v>
      </c>
      <c r="D757" t="s">
        <v>2873</v>
      </c>
      <c r="E757" s="7" t="e">
        <f>VLOOKUP(D757,'[1]SIN LIST2'!$A$2:$B$966,2,FALSE)</f>
        <v>#N/A</v>
      </c>
      <c r="F757" t="s">
        <v>2874</v>
      </c>
      <c r="G757" t="s">
        <v>7120</v>
      </c>
    </row>
    <row r="758" spans="1:7" hidden="1">
      <c r="A758" t="s">
        <v>8003</v>
      </c>
      <c r="B758" t="s">
        <v>4250</v>
      </c>
      <c r="C758" s="7" t="e">
        <f>VLOOKUP(B758,ETUCLIST!$A$2:$B$966,2,FALSE)</f>
        <v>#N/A</v>
      </c>
      <c r="D758" t="s">
        <v>4251</v>
      </c>
      <c r="E758" s="7" t="e">
        <f>VLOOKUP(D758,'[1]SIN LIST2'!$A$2:$B$966,2,FALSE)</f>
        <v>#N/A</v>
      </c>
      <c r="F758" t="s">
        <v>4252</v>
      </c>
      <c r="G758" t="s">
        <v>8004</v>
      </c>
    </row>
    <row r="759" spans="1:7" hidden="1">
      <c r="A759" s="1" t="s">
        <v>8005</v>
      </c>
      <c r="B759" t="s">
        <v>2884</v>
      </c>
      <c r="C759" s="7" t="e">
        <f>VLOOKUP(B759,ETUCLIST!$A$2:$B$966,2,FALSE)</f>
        <v>#N/A</v>
      </c>
      <c r="D759" t="s">
        <v>27</v>
      </c>
      <c r="E759" s="7" t="e">
        <f>VLOOKUP(D759,'[1]SIN LIST2'!$A$2:$B$966,2,FALSE)</f>
        <v>#N/A</v>
      </c>
      <c r="F759" t="s">
        <v>2885</v>
      </c>
      <c r="G759" t="s">
        <v>8006</v>
      </c>
    </row>
    <row r="760" spans="1:7" hidden="1">
      <c r="A760" t="s">
        <v>6272</v>
      </c>
      <c r="B760" t="s">
        <v>2886</v>
      </c>
      <c r="C760" s="7" t="e">
        <f>VLOOKUP(B760,ETUCLIST!$A$2:$B$966,2,FALSE)</f>
        <v>#N/A</v>
      </c>
      <c r="D760" t="s">
        <v>2887</v>
      </c>
      <c r="E760" s="7" t="e">
        <f>VLOOKUP(D760,'[1]SIN LIST2'!$A$2:$B$966,2,FALSE)</f>
        <v>#N/A</v>
      </c>
      <c r="F760" t="s">
        <v>2889</v>
      </c>
      <c r="G760" t="s">
        <v>6273</v>
      </c>
    </row>
    <row r="761" spans="1:7" hidden="1">
      <c r="A761" t="s">
        <v>8007</v>
      </c>
      <c r="B761" t="s">
        <v>3542</v>
      </c>
      <c r="C761" s="7" t="e">
        <f>VLOOKUP(B761,ETUCLIST!$A$2:$B$966,2,FALSE)</f>
        <v>#N/A</v>
      </c>
      <c r="D761" t="s">
        <v>27</v>
      </c>
      <c r="E761" s="7" t="e">
        <f>VLOOKUP(D761,'[1]SIN LIST2'!$A$2:$B$966,2,FALSE)</f>
        <v>#N/A</v>
      </c>
      <c r="F761" t="s">
        <v>3543</v>
      </c>
      <c r="G761" t="s">
        <v>8008</v>
      </c>
    </row>
    <row r="762" spans="1:7" hidden="1">
      <c r="A762" t="s">
        <v>7125</v>
      </c>
      <c r="B762" t="s">
        <v>2890</v>
      </c>
      <c r="C762" s="7" t="e">
        <f>VLOOKUP(B762,ETUCLIST!$A$2:$B$966,2,FALSE)</f>
        <v>#N/A</v>
      </c>
      <c r="D762" t="s">
        <v>27</v>
      </c>
      <c r="E762" s="7" t="e">
        <f>VLOOKUP(D762,'[1]SIN LIST2'!$A$2:$B$966,2,FALSE)</f>
        <v>#N/A</v>
      </c>
      <c r="F762" t="s">
        <v>2891</v>
      </c>
      <c r="G762" t="s">
        <v>7126</v>
      </c>
    </row>
    <row r="763" spans="1:7" hidden="1">
      <c r="A763" t="s">
        <v>8009</v>
      </c>
      <c r="B763" t="s">
        <v>4253</v>
      </c>
      <c r="C763" s="7" t="e">
        <f>VLOOKUP(B763,ETUCLIST!$A$2:$B$966,2,FALSE)</f>
        <v>#N/A</v>
      </c>
      <c r="D763" t="s">
        <v>27</v>
      </c>
      <c r="E763" s="7" t="e">
        <f>VLOOKUP(D763,'[1]SIN LIST2'!$A$2:$B$966,2,FALSE)</f>
        <v>#N/A</v>
      </c>
      <c r="F763" t="s">
        <v>4254</v>
      </c>
      <c r="G763" t="s">
        <v>8010</v>
      </c>
    </row>
    <row r="764" spans="1:7" hidden="1">
      <c r="A764" t="s">
        <v>6274</v>
      </c>
      <c r="B764" t="s">
        <v>2892</v>
      </c>
      <c r="C764" s="7" t="e">
        <f>VLOOKUP(B764,ETUCLIST!$A$2:$B$966,2,FALSE)</f>
        <v>#N/A</v>
      </c>
      <c r="D764" t="s">
        <v>27</v>
      </c>
      <c r="E764" s="7" t="e">
        <f>VLOOKUP(D764,'[1]SIN LIST2'!$A$2:$B$966,2,FALSE)</f>
        <v>#N/A</v>
      </c>
      <c r="F764" t="s">
        <v>2893</v>
      </c>
      <c r="G764" t="s">
        <v>6275</v>
      </c>
    </row>
    <row r="765" spans="1:7" hidden="1">
      <c r="A765" t="s">
        <v>8011</v>
      </c>
      <c r="B765" t="s">
        <v>4255</v>
      </c>
      <c r="C765" s="7" t="e">
        <f>VLOOKUP(B765,ETUCLIST!$A$2:$B$966,2,FALSE)</f>
        <v>#N/A</v>
      </c>
      <c r="D765" t="s">
        <v>27</v>
      </c>
      <c r="E765" s="7" t="e">
        <f>VLOOKUP(D765,'[1]SIN LIST2'!$A$2:$B$966,2,FALSE)</f>
        <v>#N/A</v>
      </c>
      <c r="F765" t="s">
        <v>4256</v>
      </c>
      <c r="G765" t="s">
        <v>8012</v>
      </c>
    </row>
    <row r="766" spans="1:7" hidden="1">
      <c r="A766" t="s">
        <v>8013</v>
      </c>
      <c r="B766" t="s">
        <v>2894</v>
      </c>
      <c r="C766" s="7" t="e">
        <f>VLOOKUP(B766,ETUCLIST!$A$2:$B$966,2,FALSE)</f>
        <v>#N/A</v>
      </c>
      <c r="D766" t="s">
        <v>2895</v>
      </c>
      <c r="E766" s="7" t="e">
        <f>VLOOKUP(D766,'[1]SIN LIST2'!$A$2:$B$966,2,FALSE)</f>
        <v>#N/A</v>
      </c>
      <c r="F766" t="s">
        <v>2896</v>
      </c>
      <c r="G766" t="s">
        <v>8014</v>
      </c>
    </row>
    <row r="767" spans="1:7" hidden="1">
      <c r="A767" t="s">
        <v>8015</v>
      </c>
      <c r="B767" t="s">
        <v>2897</v>
      </c>
      <c r="C767" s="7" t="e">
        <f>VLOOKUP(B767,ETUCLIST!$A$2:$B$966,2,FALSE)</f>
        <v>#N/A</v>
      </c>
      <c r="D767" t="s">
        <v>2898</v>
      </c>
      <c r="E767" s="7" t="e">
        <f>VLOOKUP(D767,'[1]SIN LIST2'!$A$2:$B$966,2,FALSE)</f>
        <v>#N/A</v>
      </c>
      <c r="F767" t="s">
        <v>2899</v>
      </c>
      <c r="G767" t="s">
        <v>8016</v>
      </c>
    </row>
    <row r="768" spans="1:7" hidden="1">
      <c r="A768" t="s">
        <v>7127</v>
      </c>
      <c r="B768" t="s">
        <v>2900</v>
      </c>
      <c r="C768" s="7" t="e">
        <f>VLOOKUP(B768,ETUCLIST!$A$2:$B$966,2,FALSE)</f>
        <v>#N/A</v>
      </c>
      <c r="D768" t="s">
        <v>2901</v>
      </c>
      <c r="E768" s="7" t="e">
        <f>VLOOKUP(D768,'[1]SIN LIST2'!$A$2:$B$966,2,FALSE)</f>
        <v>#N/A</v>
      </c>
      <c r="F768" t="s">
        <v>2902</v>
      </c>
      <c r="G768" t="s">
        <v>7128</v>
      </c>
    </row>
    <row r="769" spans="1:7" hidden="1">
      <c r="A769" t="s">
        <v>8017</v>
      </c>
      <c r="B769" t="s">
        <v>4257</v>
      </c>
      <c r="C769" s="7" t="e">
        <f>VLOOKUP(B769,ETUCLIST!$A$2:$B$966,2,FALSE)</f>
        <v>#N/A</v>
      </c>
      <c r="D769" t="s">
        <v>27</v>
      </c>
      <c r="E769" s="7" t="e">
        <f>VLOOKUP(D769,'[1]SIN LIST2'!$A$2:$B$966,2,FALSE)</f>
        <v>#N/A</v>
      </c>
      <c r="F769" t="s">
        <v>4258</v>
      </c>
      <c r="G769" t="s">
        <v>8018</v>
      </c>
    </row>
    <row r="770" spans="1:7" hidden="1">
      <c r="A770" t="s">
        <v>8019</v>
      </c>
      <c r="B770" t="s">
        <v>8020</v>
      </c>
      <c r="C770" s="7" t="e">
        <f>VLOOKUP(B770,ETUCLIST!$A$2:$B$966,2,FALSE)</f>
        <v>#N/A</v>
      </c>
      <c r="D770" t="s">
        <v>8021</v>
      </c>
      <c r="E770" s="7" t="e">
        <f>VLOOKUP(D770,'[1]SIN LIST2'!$A$2:$B$966,2,FALSE)</f>
        <v>#N/A</v>
      </c>
      <c r="F770" t="s">
        <v>8022</v>
      </c>
      <c r="G770" t="s">
        <v>8023</v>
      </c>
    </row>
    <row r="771" spans="1:7" hidden="1">
      <c r="A771" t="s">
        <v>7129</v>
      </c>
      <c r="B771" t="s">
        <v>2904</v>
      </c>
      <c r="C771" s="7" t="e">
        <f>VLOOKUP(B771,ETUCLIST!$A$2:$B$966,2,FALSE)</f>
        <v>#N/A</v>
      </c>
      <c r="D771" t="s">
        <v>2905</v>
      </c>
      <c r="E771" s="7" t="e">
        <f>VLOOKUP(D771,'[1]SIN LIST2'!$A$2:$B$966,2,FALSE)</f>
        <v>#N/A</v>
      </c>
      <c r="F771" t="s">
        <v>2906</v>
      </c>
      <c r="G771" t="s">
        <v>7130</v>
      </c>
    </row>
    <row r="772" spans="1:7" hidden="1">
      <c r="A772" t="s">
        <v>6280</v>
      </c>
      <c r="B772" t="s">
        <v>4259</v>
      </c>
      <c r="C772" s="7" t="e">
        <f>VLOOKUP(B772,ETUCLIST!$A$2:$B$966,2,FALSE)</f>
        <v>#N/A</v>
      </c>
      <c r="D772" s="3">
        <v>2025884</v>
      </c>
      <c r="E772" s="7" t="e">
        <f>VLOOKUP(D772,'[1]SIN LIST2'!$A$2:$B$966,2,FALSE)</f>
        <v>#N/A</v>
      </c>
      <c r="F772" t="s">
        <v>4260</v>
      </c>
      <c r="G772" t="s">
        <v>6281</v>
      </c>
    </row>
    <row r="773" spans="1:7" hidden="1">
      <c r="A773" t="s">
        <v>6282</v>
      </c>
      <c r="B773" t="s">
        <v>2907</v>
      </c>
      <c r="C773" s="7" t="e">
        <f>VLOOKUP(B773,ETUCLIST!$A$2:$B$966,2,FALSE)</f>
        <v>#N/A</v>
      </c>
      <c r="D773" t="s">
        <v>2908</v>
      </c>
      <c r="E773" s="7" t="e">
        <f>VLOOKUP(D773,'[1]SIN LIST2'!$A$2:$B$966,2,FALSE)</f>
        <v>#N/A</v>
      </c>
      <c r="F773" t="s">
        <v>2910</v>
      </c>
      <c r="G773" t="s">
        <v>6283</v>
      </c>
    </row>
    <row r="774" spans="1:7" hidden="1">
      <c r="A774" t="s">
        <v>6284</v>
      </c>
      <c r="B774" t="s">
        <v>2911</v>
      </c>
      <c r="C774" s="7" t="e">
        <f>VLOOKUP(B774,ETUCLIST!$A$2:$B$966,2,FALSE)</f>
        <v>#N/A</v>
      </c>
      <c r="D774" t="s">
        <v>2912</v>
      </c>
      <c r="E774" s="7" t="e">
        <f>VLOOKUP(D774,'[1]SIN LIST2'!$A$2:$B$966,2,FALSE)</f>
        <v>#N/A</v>
      </c>
      <c r="F774" t="s">
        <v>2914</v>
      </c>
      <c r="G774" t="s">
        <v>6285</v>
      </c>
    </row>
    <row r="775" spans="1:7" hidden="1">
      <c r="A775" t="s">
        <v>8024</v>
      </c>
      <c r="B775" t="s">
        <v>3809</v>
      </c>
      <c r="C775" s="7" t="e">
        <f>VLOOKUP(B775,ETUCLIST!$A$2:$B$966,2,FALSE)</f>
        <v>#N/A</v>
      </c>
      <c r="D775" t="s">
        <v>3810</v>
      </c>
      <c r="E775" s="7" t="e">
        <f>VLOOKUP(D775,'[1]SIN LIST2'!$A$2:$B$966,2,FALSE)</f>
        <v>#N/A</v>
      </c>
      <c r="F775" t="s">
        <v>3811</v>
      </c>
      <c r="G775" t="s">
        <v>8025</v>
      </c>
    </row>
    <row r="776" spans="1:7" hidden="1">
      <c r="A776" t="s">
        <v>7135</v>
      </c>
      <c r="B776" t="s">
        <v>7136</v>
      </c>
      <c r="C776" s="7" t="e">
        <f>VLOOKUP(B776,ETUCLIST!$A$2:$B$966,2,FALSE)</f>
        <v>#N/A</v>
      </c>
      <c r="D776" t="s">
        <v>7137</v>
      </c>
      <c r="E776" s="7" t="e">
        <f>VLOOKUP(D776,'[1]SIN LIST2'!$A$2:$B$966,2,FALSE)</f>
        <v>#N/A</v>
      </c>
      <c r="F776" t="s">
        <v>7138</v>
      </c>
      <c r="G776" t="s">
        <v>7139</v>
      </c>
    </row>
    <row r="777" spans="1:7" hidden="1">
      <c r="A777" t="s">
        <v>7145</v>
      </c>
      <c r="B777" t="s">
        <v>2938</v>
      </c>
      <c r="C777" s="7" t="e">
        <f>VLOOKUP(B777,ETUCLIST!$A$2:$B$966,2,FALSE)</f>
        <v>#N/A</v>
      </c>
      <c r="D777" t="s">
        <v>2939</v>
      </c>
      <c r="E777" s="7" t="e">
        <f>VLOOKUP(D777,'[1]SIN LIST2'!$A$2:$B$966,2,FALSE)</f>
        <v>#N/A</v>
      </c>
      <c r="F777" t="s">
        <v>2940</v>
      </c>
      <c r="G777" t="s">
        <v>7146</v>
      </c>
    </row>
    <row r="778" spans="1:7" hidden="1">
      <c r="A778" t="s">
        <v>8026</v>
      </c>
      <c r="B778" t="s">
        <v>2954</v>
      </c>
      <c r="C778" s="7" t="e">
        <f>VLOOKUP(B778,ETUCLIST!$A$2:$B$966,2,FALSE)</f>
        <v>#N/A</v>
      </c>
      <c r="D778" t="s">
        <v>2955</v>
      </c>
      <c r="E778" s="7" t="e">
        <f>VLOOKUP(D778,'[1]SIN LIST2'!$A$2:$B$966,2,FALSE)</f>
        <v>#N/A</v>
      </c>
      <c r="F778" t="s">
        <v>2956</v>
      </c>
      <c r="G778" t="s">
        <v>8027</v>
      </c>
    </row>
    <row r="779" spans="1:7" hidden="1">
      <c r="A779" t="s">
        <v>8028</v>
      </c>
      <c r="B779" t="s">
        <v>2957</v>
      </c>
      <c r="C779" s="7" t="e">
        <f>VLOOKUP(B779,ETUCLIST!$A$2:$B$966,2,FALSE)</f>
        <v>#N/A</v>
      </c>
      <c r="D779" t="s">
        <v>2958</v>
      </c>
      <c r="E779" s="7" t="e">
        <f>VLOOKUP(D779,'[1]SIN LIST2'!$A$2:$B$966,2,FALSE)</f>
        <v>#N/A</v>
      </c>
      <c r="F779" t="s">
        <v>2959</v>
      </c>
      <c r="G779" t="s">
        <v>8029</v>
      </c>
    </row>
    <row r="780" spans="1:7" hidden="1">
      <c r="A780" t="s">
        <v>7149</v>
      </c>
      <c r="B780" t="s">
        <v>2960</v>
      </c>
      <c r="C780" s="7" t="e">
        <f>VLOOKUP(B780,ETUCLIST!$A$2:$B$966,2,FALSE)</f>
        <v>#N/A</v>
      </c>
      <c r="D780" t="s">
        <v>2961</v>
      </c>
      <c r="E780" s="7" t="e">
        <f>VLOOKUP(D780,'[1]SIN LIST2'!$A$2:$B$966,2,FALSE)</f>
        <v>#N/A</v>
      </c>
      <c r="F780" t="s">
        <v>2962</v>
      </c>
      <c r="G780" t="s">
        <v>7150</v>
      </c>
    </row>
    <row r="781" spans="1:7" hidden="1">
      <c r="A781" t="s">
        <v>8030</v>
      </c>
      <c r="B781" t="s">
        <v>4261</v>
      </c>
      <c r="C781" s="7" t="e">
        <f>VLOOKUP(B781,ETUCLIST!$A$2:$B$966,2,FALSE)</f>
        <v>#N/A</v>
      </c>
      <c r="D781" t="s">
        <v>4262</v>
      </c>
      <c r="E781" s="7" t="e">
        <f>VLOOKUP(D781,'[1]SIN LIST2'!$A$2:$B$966,2,FALSE)</f>
        <v>#N/A</v>
      </c>
      <c r="F781" t="s">
        <v>4263</v>
      </c>
      <c r="G781" t="s">
        <v>8031</v>
      </c>
    </row>
    <row r="782" spans="1:7" hidden="1">
      <c r="A782" t="s">
        <v>7156</v>
      </c>
      <c r="B782" t="s">
        <v>2966</v>
      </c>
      <c r="C782" s="7" t="e">
        <f>VLOOKUP(B782,ETUCLIST!$A$2:$B$966,2,FALSE)</f>
        <v>#N/A</v>
      </c>
      <c r="D782" t="s">
        <v>2967</v>
      </c>
      <c r="E782" s="7" t="e">
        <f>VLOOKUP(D782,'[1]SIN LIST2'!$A$2:$B$966,2,FALSE)</f>
        <v>#N/A</v>
      </c>
      <c r="F782" t="s">
        <v>2968</v>
      </c>
      <c r="G782" t="s">
        <v>7157</v>
      </c>
    </row>
    <row r="783" spans="1:7" hidden="1">
      <c r="A783" t="s">
        <v>7160</v>
      </c>
      <c r="B783" t="s">
        <v>4264</v>
      </c>
      <c r="C783" s="7" t="e">
        <f>VLOOKUP(B783,ETUCLIST!$A$2:$B$966,2,FALSE)</f>
        <v>#N/A</v>
      </c>
      <c r="D783" t="s">
        <v>4265</v>
      </c>
      <c r="E783" s="7" t="e">
        <f>VLOOKUP(D783,'[1]SIN LIST2'!$A$2:$B$966,2,FALSE)</f>
        <v>#N/A</v>
      </c>
      <c r="F783" t="s">
        <v>4266</v>
      </c>
      <c r="G783" t="s">
        <v>7161</v>
      </c>
    </row>
    <row r="784" spans="1:7" hidden="1">
      <c r="A784" t="s">
        <v>6300</v>
      </c>
      <c r="B784" t="s">
        <v>2978</v>
      </c>
      <c r="C784" s="7" t="e">
        <f>VLOOKUP(B784,ETUCLIST!$A$2:$B$966,2,FALSE)</f>
        <v>#N/A</v>
      </c>
      <c r="D784" t="s">
        <v>2979</v>
      </c>
      <c r="E784" s="7" t="e">
        <f>VLOOKUP(D784,'[1]SIN LIST2'!$A$2:$B$966,2,FALSE)</f>
        <v>#N/A</v>
      </c>
      <c r="F784" t="s">
        <v>2980</v>
      </c>
      <c r="G784" t="s">
        <v>6301</v>
      </c>
    </row>
    <row r="785" spans="1:7" hidden="1">
      <c r="A785" t="s">
        <v>6302</v>
      </c>
      <c r="B785" t="s">
        <v>2981</v>
      </c>
      <c r="C785" s="7" t="e">
        <f>VLOOKUP(B785,ETUCLIST!$A$2:$B$966,2,FALSE)</f>
        <v>#N/A</v>
      </c>
      <c r="D785" t="s">
        <v>2982</v>
      </c>
      <c r="E785" s="7" t="e">
        <f>VLOOKUP(D785,'[1]SIN LIST2'!$A$2:$B$966,2,FALSE)</f>
        <v>#N/A</v>
      </c>
      <c r="F785" t="s">
        <v>2984</v>
      </c>
      <c r="G785" t="s">
        <v>6303</v>
      </c>
    </row>
    <row r="786" spans="1:7" hidden="1">
      <c r="A786" t="s">
        <v>6304</v>
      </c>
      <c r="B786" t="s">
        <v>2985</v>
      </c>
      <c r="C786" s="7" t="e">
        <f>VLOOKUP(B786,ETUCLIST!$A$2:$B$966,2,FALSE)</f>
        <v>#N/A</v>
      </c>
      <c r="D786" t="s">
        <v>2986</v>
      </c>
      <c r="E786" s="7" t="e">
        <f>VLOOKUP(D786,'[1]SIN LIST2'!$A$2:$B$966,2,FALSE)</f>
        <v>#N/A</v>
      </c>
      <c r="F786" t="s">
        <v>2988</v>
      </c>
      <c r="G786" t="s">
        <v>6305</v>
      </c>
    </row>
    <row r="787" spans="1:7" hidden="1">
      <c r="A787" t="s">
        <v>6306</v>
      </c>
      <c r="B787" t="s">
        <v>2989</v>
      </c>
      <c r="C787" s="7" t="e">
        <f>VLOOKUP(B787,ETUCLIST!$A$2:$B$966,2,FALSE)</f>
        <v>#N/A</v>
      </c>
      <c r="D787" t="s">
        <v>2990</v>
      </c>
      <c r="E787" s="7" t="e">
        <f>VLOOKUP(D787,'[1]SIN LIST2'!$A$2:$B$966,2,FALSE)</f>
        <v>#N/A</v>
      </c>
      <c r="F787" t="s">
        <v>2991</v>
      </c>
      <c r="G787" t="s">
        <v>6307</v>
      </c>
    </row>
    <row r="788" spans="1:7">
      <c r="A788" t="s">
        <v>6309</v>
      </c>
      <c r="B788" t="s">
        <v>2994</v>
      </c>
      <c r="C788" s="7" t="str">
        <f>VLOOKUP(B788,ETUCLIST!$A$2:$B$966,2,FALSE)</f>
        <v>tin</v>
      </c>
      <c r="D788" t="s">
        <v>2995</v>
      </c>
      <c r="E788" s="7" t="e">
        <f>VLOOKUP(D788,'[1]SIN LIST2'!$A$2:$B$966,2,FALSE)</f>
        <v>#N/A</v>
      </c>
      <c r="F788" t="s">
        <v>2996</v>
      </c>
      <c r="G788" t="s">
        <v>6310</v>
      </c>
    </row>
    <row r="789" spans="1:7" hidden="1">
      <c r="A789" t="s">
        <v>7162</v>
      </c>
      <c r="B789" t="s">
        <v>4267</v>
      </c>
      <c r="C789" s="7" t="e">
        <f>VLOOKUP(B789,ETUCLIST!$A$2:$B$966,2,FALSE)</f>
        <v>#N/A</v>
      </c>
      <c r="D789" t="s">
        <v>4268</v>
      </c>
      <c r="E789" s="7" t="e">
        <f>VLOOKUP(D789,'[1]SIN LIST2'!$A$2:$B$966,2,FALSE)</f>
        <v>#N/A</v>
      </c>
      <c r="F789" t="s">
        <v>4269</v>
      </c>
      <c r="G789" t="s">
        <v>7163</v>
      </c>
    </row>
    <row r="790" spans="1:7" hidden="1">
      <c r="A790" t="s">
        <v>8032</v>
      </c>
      <c r="B790" t="s">
        <v>4270</v>
      </c>
      <c r="C790" s="7" t="e">
        <f>VLOOKUP(B790,ETUCLIST!$A$2:$B$966,2,FALSE)</f>
        <v>#N/A</v>
      </c>
      <c r="D790" t="s">
        <v>4271</v>
      </c>
      <c r="E790" s="7" t="e">
        <f>VLOOKUP(D790,'[1]SIN LIST2'!$A$2:$B$966,2,FALSE)</f>
        <v>#N/A</v>
      </c>
      <c r="F790" t="s">
        <v>4272</v>
      </c>
      <c r="G790" t="s">
        <v>8033</v>
      </c>
    </row>
    <row r="791" spans="1:7" hidden="1">
      <c r="A791" t="s">
        <v>7164</v>
      </c>
      <c r="B791" t="s">
        <v>3000</v>
      </c>
      <c r="C791" s="7" t="e">
        <f>VLOOKUP(B791,ETUCLIST!$A$2:$B$966,2,FALSE)</f>
        <v>#N/A</v>
      </c>
      <c r="D791" t="s">
        <v>3001</v>
      </c>
      <c r="E791" s="7" t="e">
        <f>VLOOKUP(D791,'[1]SIN LIST2'!$A$2:$B$966,2,FALSE)</f>
        <v>#N/A</v>
      </c>
      <c r="F791" t="s">
        <v>3002</v>
      </c>
      <c r="G791" t="s">
        <v>7165</v>
      </c>
    </row>
    <row r="792" spans="1:7" hidden="1">
      <c r="A792" t="s">
        <v>8034</v>
      </c>
      <c r="B792" t="s">
        <v>4273</v>
      </c>
      <c r="C792" s="7" t="e">
        <f>VLOOKUP(B792,ETUCLIST!$A$2:$B$966,2,FALSE)</f>
        <v>#N/A</v>
      </c>
      <c r="D792" t="s">
        <v>4274</v>
      </c>
      <c r="E792" s="7" t="e">
        <f>VLOOKUP(D792,'[1]SIN LIST2'!$A$2:$B$966,2,FALSE)</f>
        <v>#N/A</v>
      </c>
      <c r="F792" t="s">
        <v>4275</v>
      </c>
      <c r="G792" t="s">
        <v>8035</v>
      </c>
    </row>
    <row r="793" spans="1:7" hidden="1">
      <c r="A793" t="s">
        <v>7166</v>
      </c>
      <c r="B793" t="s">
        <v>3548</v>
      </c>
      <c r="C793" s="7" t="e">
        <f>VLOOKUP(B793,ETUCLIST!$A$2:$B$966,2,FALSE)</f>
        <v>#N/A</v>
      </c>
      <c r="D793" t="s">
        <v>3549</v>
      </c>
      <c r="E793" s="7" t="e">
        <f>VLOOKUP(D793,'[1]SIN LIST2'!$A$2:$B$966,2,FALSE)</f>
        <v>#N/A</v>
      </c>
      <c r="F793" t="s">
        <v>3550</v>
      </c>
      <c r="G793" t="s">
        <v>7167</v>
      </c>
    </row>
    <row r="794" spans="1:7" hidden="1">
      <c r="A794" t="s">
        <v>8036</v>
      </c>
      <c r="B794" t="s">
        <v>3003</v>
      </c>
      <c r="C794" s="7" t="e">
        <f>VLOOKUP(B794,ETUCLIST!$A$2:$B$966,2,FALSE)</f>
        <v>#N/A</v>
      </c>
      <c r="D794" t="s">
        <v>27</v>
      </c>
      <c r="E794" s="7" t="e">
        <f>VLOOKUP(D794,'[1]SIN LIST2'!$A$2:$B$966,2,FALSE)</f>
        <v>#N/A</v>
      </c>
      <c r="F794" t="s">
        <v>3004</v>
      </c>
      <c r="G794" t="s">
        <v>8037</v>
      </c>
    </row>
    <row r="795" spans="1:7" hidden="1">
      <c r="A795" t="s">
        <v>7168</v>
      </c>
      <c r="B795" t="s">
        <v>4276</v>
      </c>
      <c r="C795" s="7" t="e">
        <f>VLOOKUP(B795,ETUCLIST!$A$2:$B$966,2,FALSE)</f>
        <v>#N/A</v>
      </c>
      <c r="D795" t="s">
        <v>4277</v>
      </c>
      <c r="E795" s="7" t="e">
        <f>VLOOKUP(D795,'[1]SIN LIST2'!$A$2:$B$966,2,FALSE)</f>
        <v>#N/A</v>
      </c>
      <c r="F795" t="s">
        <v>4278</v>
      </c>
      <c r="G795" t="s">
        <v>7169</v>
      </c>
    </row>
    <row r="796" spans="1:7" hidden="1">
      <c r="A796" t="s">
        <v>6328</v>
      </c>
      <c r="B796" t="s">
        <v>3005</v>
      </c>
      <c r="C796" s="7" t="e">
        <f>VLOOKUP(B796,ETUCLIST!$A$2:$B$966,2,FALSE)</f>
        <v>#N/A</v>
      </c>
      <c r="D796" t="s">
        <v>3006</v>
      </c>
      <c r="E796" s="7" t="e">
        <f>VLOOKUP(D796,'[1]SIN LIST2'!$A$2:$B$966,2,FALSE)</f>
        <v>#N/A</v>
      </c>
      <c r="F796" t="s">
        <v>3007</v>
      </c>
      <c r="G796" t="s">
        <v>6329</v>
      </c>
    </row>
    <row r="797" spans="1:7" hidden="1">
      <c r="A797" t="s">
        <v>6330</v>
      </c>
      <c r="B797" t="s">
        <v>3008</v>
      </c>
      <c r="C797" s="7" t="e">
        <f>VLOOKUP(B797,ETUCLIST!$A$2:$B$966,2,FALSE)</f>
        <v>#N/A</v>
      </c>
      <c r="D797" t="s">
        <v>3009</v>
      </c>
      <c r="E797" s="7" t="e">
        <f>VLOOKUP(D797,'[1]SIN LIST2'!$A$2:$B$966,2,FALSE)</f>
        <v>#N/A</v>
      </c>
      <c r="F797" t="s">
        <v>3010</v>
      </c>
      <c r="G797" t="s">
        <v>6331</v>
      </c>
    </row>
    <row r="798" spans="1:7">
      <c r="A798" t="s">
        <v>6332</v>
      </c>
      <c r="B798" t="s">
        <v>3011</v>
      </c>
      <c r="C798" s="7" t="str">
        <f>VLOOKUP(B798,ETUCLIST!$A$2:$B$966,2,FALSE)</f>
        <v>titanium dioxide</v>
      </c>
      <c r="D798" t="s">
        <v>3012</v>
      </c>
      <c r="E798" s="7" t="e">
        <f>VLOOKUP(D798,'[1]SIN LIST2'!$A$2:$B$966,2,FALSE)</f>
        <v>#N/A</v>
      </c>
      <c r="F798" t="s">
        <v>3014</v>
      </c>
      <c r="G798" t="s">
        <v>6333</v>
      </c>
    </row>
    <row r="799" spans="1:7" hidden="1">
      <c r="A799" t="s">
        <v>7170</v>
      </c>
      <c r="B799" t="s">
        <v>3818</v>
      </c>
      <c r="C799" s="7" t="e">
        <f>VLOOKUP(B799,ETUCLIST!$A$2:$B$966,2,FALSE)</f>
        <v>#N/A</v>
      </c>
      <c r="D799" t="s">
        <v>3819</v>
      </c>
      <c r="E799" s="7" t="e">
        <f>VLOOKUP(D799,'[1]SIN LIST2'!$A$2:$B$966,2,FALSE)</f>
        <v>#N/A</v>
      </c>
      <c r="F799" t="s">
        <v>3820</v>
      </c>
      <c r="G799" t="s">
        <v>7171</v>
      </c>
    </row>
    <row r="800" spans="1:7" hidden="1">
      <c r="A800" t="s">
        <v>6336</v>
      </c>
      <c r="B800" t="s">
        <v>4279</v>
      </c>
      <c r="C800" s="7" t="e">
        <f>VLOOKUP(B800,ETUCLIST!$A$2:$B$966,2,FALSE)</f>
        <v>#N/A</v>
      </c>
      <c r="D800" t="s">
        <v>4280</v>
      </c>
      <c r="E800" s="7" t="e">
        <f>VLOOKUP(D800,'[1]SIN LIST2'!$A$2:$B$966,2,FALSE)</f>
        <v>#N/A</v>
      </c>
      <c r="F800" t="s">
        <v>4281</v>
      </c>
      <c r="G800" t="s">
        <v>6337</v>
      </c>
    </row>
    <row r="801" spans="1:7" hidden="1">
      <c r="A801" t="s">
        <v>7172</v>
      </c>
      <c r="B801" t="s">
        <v>4282</v>
      </c>
      <c r="C801" s="7" t="e">
        <f>VLOOKUP(B801,ETUCLIST!$A$2:$B$966,2,FALSE)</f>
        <v>#N/A</v>
      </c>
      <c r="D801" t="s">
        <v>4283</v>
      </c>
      <c r="E801" s="7" t="e">
        <f>VLOOKUP(D801,'[1]SIN LIST2'!$A$2:$B$966,2,FALSE)</f>
        <v>#N/A</v>
      </c>
      <c r="F801" t="s">
        <v>4284</v>
      </c>
      <c r="G801" t="s">
        <v>7173</v>
      </c>
    </row>
    <row r="802" spans="1:7" hidden="1">
      <c r="A802" t="s">
        <v>8038</v>
      </c>
      <c r="B802" t="s">
        <v>3022</v>
      </c>
      <c r="C802" s="7" t="e">
        <f>VLOOKUP(B802,ETUCLIST!$A$2:$B$966,2,FALSE)</f>
        <v>#N/A</v>
      </c>
      <c r="D802" t="s">
        <v>3023</v>
      </c>
      <c r="E802" s="7" t="e">
        <f>VLOOKUP(D802,'[1]SIN LIST2'!$A$2:$B$966,2,FALSE)</f>
        <v>#N/A</v>
      </c>
      <c r="F802" t="s">
        <v>3024</v>
      </c>
      <c r="G802" t="s">
        <v>8039</v>
      </c>
    </row>
    <row r="803" spans="1:7" hidden="1">
      <c r="A803" t="s">
        <v>8040</v>
      </c>
      <c r="B803" t="s">
        <v>3025</v>
      </c>
      <c r="C803" s="7" t="e">
        <f>VLOOKUP(B803,ETUCLIST!$A$2:$B$966,2,FALSE)</f>
        <v>#N/A</v>
      </c>
      <c r="D803" t="s">
        <v>3026</v>
      </c>
      <c r="E803" s="7" t="e">
        <f>VLOOKUP(D803,'[1]SIN LIST2'!$A$2:$B$966,2,FALSE)</f>
        <v>#N/A</v>
      </c>
      <c r="F803" t="s">
        <v>3027</v>
      </c>
      <c r="G803" t="s">
        <v>8041</v>
      </c>
    </row>
    <row r="804" spans="1:7" hidden="1">
      <c r="A804" t="s">
        <v>7176</v>
      </c>
      <c r="B804" t="s">
        <v>4285</v>
      </c>
      <c r="C804" s="7" t="e">
        <f>VLOOKUP(B804,ETUCLIST!$A$2:$B$966,2,FALSE)</f>
        <v>#N/A</v>
      </c>
      <c r="D804" t="s">
        <v>27</v>
      </c>
      <c r="E804" s="7" t="e">
        <f>VLOOKUP(D804,'[1]SIN LIST2'!$A$2:$B$966,2,FALSE)</f>
        <v>#N/A</v>
      </c>
      <c r="F804" t="s">
        <v>4286</v>
      </c>
      <c r="G804" t="s">
        <v>7177</v>
      </c>
    </row>
    <row r="805" spans="1:7" hidden="1">
      <c r="A805" t="s">
        <v>6338</v>
      </c>
      <c r="B805" t="s">
        <v>3034</v>
      </c>
      <c r="C805" s="7" t="e">
        <f>VLOOKUP(B805,ETUCLIST!$A$2:$B$966,2,FALSE)</f>
        <v>#N/A</v>
      </c>
      <c r="D805" t="s">
        <v>3035</v>
      </c>
      <c r="E805" s="7" t="e">
        <f>VLOOKUP(D805,'[1]SIN LIST2'!$A$2:$B$966,2,FALSE)</f>
        <v>#N/A</v>
      </c>
      <c r="F805" t="s">
        <v>3036</v>
      </c>
      <c r="G805" t="s">
        <v>6339</v>
      </c>
    </row>
    <row r="806" spans="1:7" hidden="1">
      <c r="A806" t="s">
        <v>8042</v>
      </c>
      <c r="B806" t="s">
        <v>3037</v>
      </c>
      <c r="C806" s="7" t="e">
        <f>VLOOKUP(B806,ETUCLIST!$A$2:$B$966,2,FALSE)</f>
        <v>#N/A</v>
      </c>
      <c r="D806" t="s">
        <v>3038</v>
      </c>
      <c r="E806" s="7" t="e">
        <f>VLOOKUP(D806,'[1]SIN LIST2'!$A$2:$B$966,2,FALSE)</f>
        <v>#N/A</v>
      </c>
      <c r="F806" t="s">
        <v>3039</v>
      </c>
      <c r="G806" t="s">
        <v>8043</v>
      </c>
    </row>
    <row r="807" spans="1:7" hidden="1">
      <c r="A807" t="s">
        <v>6340</v>
      </c>
      <c r="B807" t="s">
        <v>3551</v>
      </c>
      <c r="C807" s="7" t="e">
        <f>VLOOKUP(B807,ETUCLIST!$A$2:$B$966,2,FALSE)</f>
        <v>#N/A</v>
      </c>
      <c r="D807" t="s">
        <v>3552</v>
      </c>
      <c r="E807" s="7" t="e">
        <f>VLOOKUP(D807,'[1]SIN LIST2'!$A$2:$B$966,2,FALSE)</f>
        <v>#N/A</v>
      </c>
      <c r="F807" t="s">
        <v>3553</v>
      </c>
      <c r="G807" t="s">
        <v>6341</v>
      </c>
    </row>
    <row r="808" spans="1:7" hidden="1">
      <c r="A808" t="s">
        <v>6347</v>
      </c>
      <c r="B808" t="s">
        <v>3046</v>
      </c>
      <c r="C808" s="7" t="e">
        <f>VLOOKUP(B808,ETUCLIST!$A$2:$B$966,2,FALSE)</f>
        <v>#N/A</v>
      </c>
      <c r="D808" t="s">
        <v>3047</v>
      </c>
      <c r="E808" s="7" t="e">
        <f>VLOOKUP(D808,'[1]SIN LIST2'!$A$2:$B$966,2,FALSE)</f>
        <v>#N/A</v>
      </c>
      <c r="F808" t="s">
        <v>3049</v>
      </c>
      <c r="G808" t="s">
        <v>6348</v>
      </c>
    </row>
    <row r="809" spans="1:7">
      <c r="A809" t="s">
        <v>8044</v>
      </c>
      <c r="B809" t="s">
        <v>3050</v>
      </c>
      <c r="C809" s="7" t="str">
        <f>VLOOKUP(B809,ETUCLIST!$A$2:$B$966,2,FALSE)</f>
        <v>triisobutyl phosphate</v>
      </c>
      <c r="D809" t="s">
        <v>3051</v>
      </c>
      <c r="E809" s="7" t="e">
        <f>VLOOKUP(D809,'[1]SIN LIST2'!$A$2:$B$966,2,FALSE)</f>
        <v>#N/A</v>
      </c>
      <c r="F809" t="s">
        <v>3052</v>
      </c>
      <c r="G809" t="s">
        <v>8045</v>
      </c>
    </row>
    <row r="810" spans="1:7" hidden="1">
      <c r="A810" t="s">
        <v>8046</v>
      </c>
      <c r="B810" t="s">
        <v>3053</v>
      </c>
      <c r="C810" s="7" t="e">
        <f>VLOOKUP(B810,ETUCLIST!$A$2:$B$966,2,FALSE)</f>
        <v>#N/A</v>
      </c>
      <c r="D810" t="s">
        <v>3054</v>
      </c>
      <c r="E810" s="7" t="e">
        <f>VLOOKUP(D810,'[1]SIN LIST2'!$A$2:$B$966,2,FALSE)</f>
        <v>#N/A</v>
      </c>
      <c r="F810" t="s">
        <v>3055</v>
      </c>
      <c r="G810" t="s">
        <v>8047</v>
      </c>
    </row>
    <row r="811" spans="1:7" hidden="1">
      <c r="A811" t="s">
        <v>6354</v>
      </c>
      <c r="B811" t="s">
        <v>3059</v>
      </c>
      <c r="C811" s="7" t="e">
        <f>VLOOKUP(B811,ETUCLIST!$A$2:$B$966,2,FALSE)</f>
        <v>#N/A</v>
      </c>
      <c r="D811" t="s">
        <v>3060</v>
      </c>
      <c r="E811" s="7" t="e">
        <f>VLOOKUP(D811,'[1]SIN LIST2'!$A$2:$B$966,2,FALSE)</f>
        <v>#N/A</v>
      </c>
      <c r="F811" t="s">
        <v>3061</v>
      </c>
      <c r="G811" t="s">
        <v>6355</v>
      </c>
    </row>
    <row r="812" spans="1:7" hidden="1">
      <c r="A812" t="s">
        <v>6356</v>
      </c>
      <c r="B812" t="s">
        <v>3062</v>
      </c>
      <c r="C812" s="7" t="e">
        <f>VLOOKUP(B812,ETUCLIST!$A$2:$B$966,2,FALSE)</f>
        <v>#N/A</v>
      </c>
      <c r="D812" t="s">
        <v>3063</v>
      </c>
      <c r="E812" s="7" t="e">
        <f>VLOOKUP(D812,'[1]SIN LIST2'!$A$2:$B$966,2,FALSE)</f>
        <v>#N/A</v>
      </c>
      <c r="F812" t="s">
        <v>3064</v>
      </c>
      <c r="G812" t="s">
        <v>6357</v>
      </c>
    </row>
    <row r="813" spans="1:7" hidden="1">
      <c r="A813" t="s">
        <v>6362</v>
      </c>
      <c r="B813" t="s">
        <v>3073</v>
      </c>
      <c r="C813" s="7" t="e">
        <f>VLOOKUP(B813,ETUCLIST!$A$2:$B$966,2,FALSE)</f>
        <v>#N/A</v>
      </c>
      <c r="D813" t="s">
        <v>3074</v>
      </c>
      <c r="E813" s="7" t="e">
        <f>VLOOKUP(D813,'[1]SIN LIST2'!$A$2:$B$966,2,FALSE)</f>
        <v>#N/A</v>
      </c>
      <c r="F813" t="s">
        <v>3075</v>
      </c>
      <c r="G813" t="s">
        <v>6363</v>
      </c>
    </row>
    <row r="814" spans="1:7" hidden="1">
      <c r="A814" t="s">
        <v>6364</v>
      </c>
      <c r="B814" t="s">
        <v>3640</v>
      </c>
      <c r="C814" s="7" t="e">
        <f>VLOOKUP(B814,ETUCLIST!$A$2:$B$966,2,FALSE)</f>
        <v>#N/A</v>
      </c>
      <c r="D814" t="s">
        <v>3641</v>
      </c>
      <c r="E814" s="7" t="e">
        <f>VLOOKUP(D814,'[1]SIN LIST2'!$A$2:$B$966,2,FALSE)</f>
        <v>#N/A</v>
      </c>
      <c r="F814" t="s">
        <v>3642</v>
      </c>
      <c r="G814" t="s">
        <v>6365</v>
      </c>
    </row>
    <row r="815" spans="1:7" hidden="1">
      <c r="A815" t="s">
        <v>7203</v>
      </c>
      <c r="B815" t="s">
        <v>3076</v>
      </c>
      <c r="C815" s="7" t="e">
        <f>VLOOKUP(B815,ETUCLIST!$A$2:$B$966,2,FALSE)</f>
        <v>#N/A</v>
      </c>
      <c r="D815" t="s">
        <v>3077</v>
      </c>
      <c r="E815" s="7" t="e">
        <f>VLOOKUP(D815,'[1]SIN LIST2'!$A$2:$B$966,2,FALSE)</f>
        <v>#N/A</v>
      </c>
      <c r="F815" t="s">
        <v>3078</v>
      </c>
      <c r="G815" t="s">
        <v>7204</v>
      </c>
    </row>
    <row r="816" spans="1:7" hidden="1">
      <c r="A816" t="s">
        <v>6366</v>
      </c>
      <c r="B816" t="s">
        <v>3094</v>
      </c>
      <c r="C816" s="7" t="e">
        <f>VLOOKUP(B816,ETUCLIST!$A$2:$B$966,2,FALSE)</f>
        <v>#N/A</v>
      </c>
      <c r="D816" t="s">
        <v>3095</v>
      </c>
      <c r="E816" s="7" t="e">
        <f>VLOOKUP(D816,'[1]SIN LIST2'!$A$2:$B$966,2,FALSE)</f>
        <v>#N/A</v>
      </c>
      <c r="F816" t="s">
        <v>3096</v>
      </c>
      <c r="G816" t="s">
        <v>6367</v>
      </c>
    </row>
    <row r="817" spans="1:7" hidden="1">
      <c r="A817" t="s">
        <v>6368</v>
      </c>
      <c r="B817" t="s">
        <v>3097</v>
      </c>
      <c r="C817" s="7" t="e">
        <f>VLOOKUP(B817,ETUCLIST!$A$2:$B$966,2,FALSE)</f>
        <v>#N/A</v>
      </c>
      <c r="D817" t="s">
        <v>3098</v>
      </c>
      <c r="E817" s="7" t="e">
        <f>VLOOKUP(D817,'[1]SIN LIST2'!$A$2:$B$966,2,FALSE)</f>
        <v>#N/A</v>
      </c>
      <c r="F817" t="s">
        <v>3100</v>
      </c>
      <c r="G817" t="s">
        <v>6369</v>
      </c>
    </row>
    <row r="818" spans="1:7" hidden="1">
      <c r="A818" t="s">
        <v>6370</v>
      </c>
      <c r="B818" t="s">
        <v>3101</v>
      </c>
      <c r="C818" s="7" t="e">
        <f>VLOOKUP(B818,ETUCLIST!$A$2:$B$966,2,FALSE)</f>
        <v>#N/A</v>
      </c>
      <c r="D818" t="s">
        <v>27</v>
      </c>
      <c r="E818" s="7" t="e">
        <f>VLOOKUP(D818,'[1]SIN LIST2'!$A$2:$B$966,2,FALSE)</f>
        <v>#N/A</v>
      </c>
      <c r="F818" t="s">
        <v>3103</v>
      </c>
      <c r="G818" t="s">
        <v>6371</v>
      </c>
    </row>
    <row r="819" spans="1:7" hidden="1">
      <c r="A819" t="s">
        <v>6372</v>
      </c>
      <c r="B819" t="s">
        <v>3104</v>
      </c>
      <c r="C819" s="7" t="e">
        <f>VLOOKUP(B819,ETUCLIST!$A$2:$B$966,2,FALSE)</f>
        <v>#N/A</v>
      </c>
      <c r="D819" t="s">
        <v>3105</v>
      </c>
      <c r="E819" s="7" t="e">
        <f>VLOOKUP(D819,'[1]SIN LIST2'!$A$2:$B$966,2,FALSE)</f>
        <v>#N/A</v>
      </c>
      <c r="F819" t="s">
        <v>3106</v>
      </c>
      <c r="G819" t="s">
        <v>6373</v>
      </c>
    </row>
    <row r="820" spans="1:7" hidden="1">
      <c r="A820" t="s">
        <v>6376</v>
      </c>
      <c r="B820" t="s">
        <v>3107</v>
      </c>
      <c r="C820" s="7" t="e">
        <f>VLOOKUP(B820,ETUCLIST!$A$2:$B$966,2,FALSE)</f>
        <v>#N/A</v>
      </c>
      <c r="D820" t="s">
        <v>3108</v>
      </c>
      <c r="E820" s="7" t="e">
        <f>VLOOKUP(D820,'[1]SIN LIST2'!$A$2:$B$966,2,FALSE)</f>
        <v>#N/A</v>
      </c>
      <c r="F820" t="s">
        <v>3109</v>
      </c>
      <c r="G820" t="s">
        <v>6377</v>
      </c>
    </row>
    <row r="821" spans="1:7" hidden="1">
      <c r="A821" t="s">
        <v>6378</v>
      </c>
      <c r="B821" t="s">
        <v>3110</v>
      </c>
      <c r="C821" s="7" t="e">
        <f>VLOOKUP(B821,ETUCLIST!$A$2:$B$966,2,FALSE)</f>
        <v>#N/A</v>
      </c>
      <c r="D821" t="s">
        <v>3111</v>
      </c>
      <c r="E821" s="7" t="e">
        <f>VLOOKUP(D821,'[1]SIN LIST2'!$A$2:$B$966,2,FALSE)</f>
        <v>#N/A</v>
      </c>
      <c r="F821" t="s">
        <v>3113</v>
      </c>
      <c r="G821" t="s">
        <v>6379</v>
      </c>
    </row>
    <row r="822" spans="1:7">
      <c r="A822" t="s">
        <v>6380</v>
      </c>
      <c r="B822" t="s">
        <v>3114</v>
      </c>
      <c r="C822" s="7" t="str">
        <f>VLOOKUP(B822,ETUCLIST!$A$2:$B$966,2,FALSE)</f>
        <v>trisodium nitrilotriacetate</v>
      </c>
      <c r="D822" t="s">
        <v>3115</v>
      </c>
      <c r="E822" s="7" t="e">
        <f>VLOOKUP(D822,'[1]SIN LIST2'!$A$2:$B$966,2,FALSE)</f>
        <v>#N/A</v>
      </c>
      <c r="F822" t="s">
        <v>3117</v>
      </c>
      <c r="G822" t="s">
        <v>6381</v>
      </c>
    </row>
    <row r="823" spans="1:7" hidden="1">
      <c r="A823" t="s">
        <v>6382</v>
      </c>
      <c r="B823" t="s">
        <v>3118</v>
      </c>
      <c r="C823" s="7" t="e">
        <f>VLOOKUP(B823,ETUCLIST!$A$2:$B$966,2,FALSE)</f>
        <v>#N/A</v>
      </c>
      <c r="D823" t="s">
        <v>3119</v>
      </c>
      <c r="E823" s="7" t="e">
        <f>VLOOKUP(D823,'[1]SIN LIST2'!$A$2:$B$966,2,FALSE)</f>
        <v>#N/A</v>
      </c>
      <c r="F823" t="s">
        <v>3120</v>
      </c>
      <c r="G823" t="s">
        <v>6383</v>
      </c>
    </row>
    <row r="824" spans="1:7" hidden="1">
      <c r="A824" t="s">
        <v>6384</v>
      </c>
      <c r="B824" t="s">
        <v>3121</v>
      </c>
      <c r="C824" s="7" t="e">
        <f>VLOOKUP(B824,ETUCLIST!$A$2:$B$966,2,FALSE)</f>
        <v>#N/A</v>
      </c>
      <c r="D824" t="s">
        <v>3122</v>
      </c>
      <c r="E824" s="7" t="e">
        <f>VLOOKUP(D824,'[1]SIN LIST2'!$A$2:$B$966,2,FALSE)</f>
        <v>#N/A</v>
      </c>
      <c r="F824" t="s">
        <v>3123</v>
      </c>
      <c r="G824" t="s">
        <v>6385</v>
      </c>
    </row>
    <row r="825" spans="1:7" hidden="1">
      <c r="A825" t="s">
        <v>6386</v>
      </c>
      <c r="B825" t="s">
        <v>3124</v>
      </c>
      <c r="C825" s="7" t="e">
        <f>VLOOKUP(B825,ETUCLIST!$A$2:$B$966,2,FALSE)</f>
        <v>#N/A</v>
      </c>
      <c r="D825" t="s">
        <v>3125</v>
      </c>
      <c r="E825" s="7" t="e">
        <f>VLOOKUP(D825,'[1]SIN LIST2'!$A$2:$B$966,2,FALSE)</f>
        <v>#N/A</v>
      </c>
      <c r="F825" t="s">
        <v>3126</v>
      </c>
      <c r="G825" t="s">
        <v>6387</v>
      </c>
    </row>
    <row r="826" spans="1:7" hidden="1">
      <c r="A826" t="s">
        <v>6388</v>
      </c>
      <c r="B826" t="s">
        <v>3127</v>
      </c>
      <c r="C826" s="7" t="e">
        <f>VLOOKUP(B826,ETUCLIST!$A$2:$B$966,2,FALSE)</f>
        <v>#N/A</v>
      </c>
      <c r="D826" t="s">
        <v>3128</v>
      </c>
      <c r="E826" s="7" t="e">
        <f>VLOOKUP(D826,'[1]SIN LIST2'!$A$2:$B$966,2,FALSE)</f>
        <v>#N/A</v>
      </c>
      <c r="F826" t="s">
        <v>3129</v>
      </c>
      <c r="G826" t="s">
        <v>6389</v>
      </c>
    </row>
    <row r="827" spans="1:7">
      <c r="A827" t="s">
        <v>6390</v>
      </c>
      <c r="B827" t="s">
        <v>4287</v>
      </c>
      <c r="C827" s="7" t="str">
        <f>VLOOKUP(B827,ETUCLIST!$A$2:$B$966,2,FALSE)</f>
        <v>tungsten</v>
      </c>
      <c r="D827" t="s">
        <v>4288</v>
      </c>
      <c r="E827" s="7" t="e">
        <f>VLOOKUP(D827,'[1]SIN LIST2'!$A$2:$B$966,2,FALSE)</f>
        <v>#N/A</v>
      </c>
      <c r="F827" t="s">
        <v>4289</v>
      </c>
      <c r="G827" t="s">
        <v>6391</v>
      </c>
    </row>
    <row r="828" spans="1:7" hidden="1">
      <c r="A828" t="s">
        <v>6392</v>
      </c>
      <c r="B828" t="s">
        <v>3133</v>
      </c>
      <c r="C828" s="7" t="e">
        <f>VLOOKUP(B828,ETUCLIST!$A$2:$B$966,2,FALSE)</f>
        <v>#N/A</v>
      </c>
      <c r="D828" t="s">
        <v>3134</v>
      </c>
      <c r="E828" s="7" t="e">
        <f>VLOOKUP(D828,'[1]SIN LIST2'!$A$2:$B$966,2,FALSE)</f>
        <v>#N/A</v>
      </c>
      <c r="F828" t="s">
        <v>3135</v>
      </c>
      <c r="G828" t="s">
        <v>6393</v>
      </c>
    </row>
    <row r="829" spans="1:7" hidden="1">
      <c r="A829" t="s">
        <v>6406</v>
      </c>
      <c r="B829" t="s">
        <v>3145</v>
      </c>
      <c r="C829" s="7" t="e">
        <f>VLOOKUP(B829,ETUCLIST!$A$2:$B$966,2,FALSE)</f>
        <v>#N/A</v>
      </c>
      <c r="D829" t="s">
        <v>3146</v>
      </c>
      <c r="E829" s="7" t="e">
        <f>VLOOKUP(D829,'[1]SIN LIST2'!$A$2:$B$966,2,FALSE)</f>
        <v>#N/A</v>
      </c>
      <c r="F829" t="s">
        <v>3148</v>
      </c>
      <c r="G829" t="s">
        <v>6407</v>
      </c>
    </row>
    <row r="830" spans="1:7" hidden="1">
      <c r="A830" t="s">
        <v>6408</v>
      </c>
      <c r="B830" t="s">
        <v>3149</v>
      </c>
      <c r="C830" s="7" t="e">
        <f>VLOOKUP(B830,ETUCLIST!$A$2:$B$966,2,FALSE)</f>
        <v>#N/A</v>
      </c>
      <c r="D830" t="s">
        <v>3150</v>
      </c>
      <c r="E830" s="7" t="e">
        <f>VLOOKUP(D830,'[1]SIN LIST2'!$A$2:$B$966,2,FALSE)</f>
        <v>#N/A</v>
      </c>
      <c r="F830" t="s">
        <v>3151</v>
      </c>
      <c r="G830" t="s">
        <v>6409</v>
      </c>
    </row>
    <row r="831" spans="1:7" hidden="1">
      <c r="A831" t="s">
        <v>7209</v>
      </c>
      <c r="B831" t="s">
        <v>4290</v>
      </c>
      <c r="C831" s="7" t="e">
        <f>VLOOKUP(B831,ETUCLIST!$A$2:$B$966,2,FALSE)</f>
        <v>#N/A</v>
      </c>
      <c r="D831" t="s">
        <v>4291</v>
      </c>
      <c r="E831" s="7" t="e">
        <f>VLOOKUP(D831,'[1]SIN LIST2'!$A$2:$B$966,2,FALSE)</f>
        <v>#N/A</v>
      </c>
      <c r="F831" t="s">
        <v>4292</v>
      </c>
      <c r="G831" t="s">
        <v>7210</v>
      </c>
    </row>
    <row r="832" spans="1:7" hidden="1">
      <c r="A832" t="s">
        <v>6449</v>
      </c>
      <c r="B832" t="s">
        <v>3162</v>
      </c>
      <c r="C832" s="7" t="e">
        <f>VLOOKUP(B832,ETUCLIST!$A$2:$B$966,2,FALSE)</f>
        <v>#N/A</v>
      </c>
      <c r="D832" t="s">
        <v>3163</v>
      </c>
      <c r="E832" s="7" t="e">
        <f>VLOOKUP(D832,'[1]SIN LIST2'!$A$2:$B$966,2,FALSE)</f>
        <v>#N/A</v>
      </c>
      <c r="F832" t="s">
        <v>3164</v>
      </c>
      <c r="G832" t="s">
        <v>6450</v>
      </c>
    </row>
    <row r="833" spans="1:7" hidden="1">
      <c r="A833" t="s">
        <v>7213</v>
      </c>
      <c r="B833" t="s">
        <v>3165</v>
      </c>
      <c r="C833" s="7" t="e">
        <f>VLOOKUP(B833,ETUCLIST!$A$2:$B$966,2,FALSE)</f>
        <v>#N/A</v>
      </c>
      <c r="D833" t="s">
        <v>3166</v>
      </c>
      <c r="E833" s="7" t="e">
        <f>VLOOKUP(D833,'[1]SIN LIST2'!$A$2:$B$966,2,FALSE)</f>
        <v>#N/A</v>
      </c>
      <c r="F833" t="s">
        <v>3167</v>
      </c>
      <c r="G833" t="s">
        <v>7214</v>
      </c>
    </row>
    <row r="834" spans="1:7" hidden="1">
      <c r="A834" t="s">
        <v>3168</v>
      </c>
      <c r="B834" t="s">
        <v>8048</v>
      </c>
      <c r="C834" s="7" t="e">
        <f>VLOOKUP(B834,ETUCLIST!$A$2:$B$966,2,FALSE)</f>
        <v>#N/A</v>
      </c>
      <c r="D834" t="s">
        <v>27</v>
      </c>
      <c r="E834" s="7" t="e">
        <f>VLOOKUP(D834,'[1]SIN LIST2'!$A$2:$B$966,2,FALSE)</f>
        <v>#N/A</v>
      </c>
      <c r="F834" t="s">
        <v>8049</v>
      </c>
      <c r="G834" t="s">
        <v>8050</v>
      </c>
    </row>
    <row r="835" spans="1:7" hidden="1">
      <c r="A835" t="s">
        <v>8051</v>
      </c>
      <c r="B835" t="s">
        <v>3169</v>
      </c>
      <c r="C835" s="7" t="e">
        <f>VLOOKUP(B835,ETUCLIST!$A$2:$B$966,2,FALSE)</f>
        <v>#N/A</v>
      </c>
      <c r="D835" t="s">
        <v>27</v>
      </c>
      <c r="E835" s="7" t="e">
        <f>VLOOKUP(D835,'[1]SIN LIST2'!$A$2:$B$966,2,FALSE)</f>
        <v>#N/A</v>
      </c>
      <c r="F835" t="s">
        <v>3170</v>
      </c>
      <c r="G835" t="s">
        <v>8052</v>
      </c>
    </row>
    <row r="836" spans="1:7" hidden="1">
      <c r="A836" t="s">
        <v>8053</v>
      </c>
      <c r="B836" t="s">
        <v>3171</v>
      </c>
      <c r="C836" s="7" t="e">
        <f>VLOOKUP(B836,ETUCLIST!$A$2:$B$966,2,FALSE)</f>
        <v>#N/A</v>
      </c>
      <c r="D836" t="s">
        <v>27</v>
      </c>
      <c r="E836" s="7" t="e">
        <f>VLOOKUP(D836,'[1]SIN LIST2'!$A$2:$B$966,2,FALSE)</f>
        <v>#N/A</v>
      </c>
      <c r="F836" t="s">
        <v>3172</v>
      </c>
      <c r="G836" t="s">
        <v>8054</v>
      </c>
    </row>
    <row r="837" spans="1:7" hidden="1">
      <c r="A837" t="s">
        <v>6451</v>
      </c>
      <c r="B837" t="s">
        <v>3173</v>
      </c>
      <c r="C837" s="7" t="e">
        <f>VLOOKUP(B837,ETUCLIST!$A$2:$B$966,2,FALSE)</f>
        <v>#N/A</v>
      </c>
      <c r="D837" t="s">
        <v>3174</v>
      </c>
      <c r="E837" s="7" t="e">
        <f>VLOOKUP(D837,'[1]SIN LIST2'!$A$2:$B$966,2,FALSE)</f>
        <v>#N/A</v>
      </c>
      <c r="F837" t="s">
        <v>3175</v>
      </c>
      <c r="G837" t="s">
        <v>6452</v>
      </c>
    </row>
    <row r="838" spans="1:7" hidden="1">
      <c r="A838" t="s">
        <v>6453</v>
      </c>
      <c r="B838" t="s">
        <v>3177</v>
      </c>
      <c r="C838" s="7" t="e">
        <f>VLOOKUP(B838,ETUCLIST!$A$2:$B$966,2,FALSE)</f>
        <v>#N/A</v>
      </c>
      <c r="D838" t="s">
        <v>3178</v>
      </c>
      <c r="E838" s="7" t="e">
        <f>VLOOKUP(D838,'[1]SIN LIST2'!$A$2:$B$966,2,FALSE)</f>
        <v>#N/A</v>
      </c>
      <c r="F838" t="s">
        <v>3179</v>
      </c>
      <c r="G838" t="s">
        <v>6454</v>
      </c>
    </row>
    <row r="839" spans="1:7" hidden="1">
      <c r="A839" t="s">
        <v>6455</v>
      </c>
      <c r="B839" t="s">
        <v>3180</v>
      </c>
      <c r="C839" s="7" t="e">
        <f>VLOOKUP(B839,ETUCLIST!$A$2:$B$966,2,FALSE)</f>
        <v>#N/A</v>
      </c>
      <c r="D839" t="s">
        <v>3181</v>
      </c>
      <c r="E839" s="7" t="e">
        <f>VLOOKUP(D839,'[1]SIN LIST2'!$A$2:$B$966,2,FALSE)</f>
        <v>#N/A</v>
      </c>
      <c r="F839" t="s">
        <v>3182</v>
      </c>
      <c r="G839" t="s">
        <v>6456</v>
      </c>
    </row>
    <row r="840" spans="1:7" hidden="1">
      <c r="A840" t="s">
        <v>8055</v>
      </c>
      <c r="B840" t="s">
        <v>4293</v>
      </c>
      <c r="C840" s="7" t="e">
        <f>VLOOKUP(B840,ETUCLIST!$A$2:$B$966,2,FALSE)</f>
        <v>#N/A</v>
      </c>
      <c r="D840" t="s">
        <v>4294</v>
      </c>
      <c r="E840" s="7" t="e">
        <f>VLOOKUP(D840,'[1]SIN LIST2'!$A$2:$B$966,2,FALSE)</f>
        <v>#N/A</v>
      </c>
      <c r="F840" t="s">
        <v>4295</v>
      </c>
      <c r="G840" t="s">
        <v>8056</v>
      </c>
    </row>
    <row r="841" spans="1:7" hidden="1">
      <c r="A841" t="s">
        <v>6457</v>
      </c>
      <c r="B841" t="s">
        <v>3183</v>
      </c>
      <c r="C841" s="7" t="e">
        <f>VLOOKUP(B841,ETUCLIST!$A$2:$B$966,2,FALSE)</f>
        <v>#N/A</v>
      </c>
      <c r="D841" t="s">
        <v>3184</v>
      </c>
      <c r="E841" s="7" t="e">
        <f>VLOOKUP(D841,'[1]SIN LIST2'!$A$2:$B$966,2,FALSE)</f>
        <v>#N/A</v>
      </c>
      <c r="F841" t="s">
        <v>3186</v>
      </c>
      <c r="G841" t="s">
        <v>6458</v>
      </c>
    </row>
    <row r="842" spans="1:7" hidden="1">
      <c r="A842" t="s">
        <v>6459</v>
      </c>
      <c r="B842" t="s">
        <v>3187</v>
      </c>
      <c r="C842" s="7" t="e">
        <f>VLOOKUP(B842,ETUCLIST!$A$2:$B$966,2,FALSE)</f>
        <v>#N/A</v>
      </c>
      <c r="D842" t="s">
        <v>3188</v>
      </c>
      <c r="E842" s="7" t="e">
        <f>VLOOKUP(D842,'[1]SIN LIST2'!$A$2:$B$966,2,FALSE)</f>
        <v>#N/A</v>
      </c>
      <c r="F842" t="s">
        <v>3189</v>
      </c>
      <c r="G842" t="s">
        <v>6460</v>
      </c>
    </row>
    <row r="843" spans="1:7" hidden="1">
      <c r="A843" t="s">
        <v>6461</v>
      </c>
      <c r="B843" t="s">
        <v>3193</v>
      </c>
      <c r="C843" s="7" t="e">
        <f>VLOOKUP(B843,ETUCLIST!$A$2:$B$966,2,FALSE)</f>
        <v>#N/A</v>
      </c>
      <c r="D843" t="s">
        <v>3194</v>
      </c>
      <c r="E843" s="7" t="e">
        <f>VLOOKUP(D843,'[1]SIN LIST2'!$A$2:$B$966,2,FALSE)</f>
        <v>#N/A</v>
      </c>
      <c r="F843" t="s">
        <v>3196</v>
      </c>
      <c r="G843" t="s">
        <v>6462</v>
      </c>
    </row>
    <row r="844" spans="1:7" hidden="1">
      <c r="A844" t="s">
        <v>6463</v>
      </c>
      <c r="B844" t="s">
        <v>3200</v>
      </c>
      <c r="C844" s="7" t="e">
        <f>VLOOKUP(B844,ETUCLIST!$A$2:$B$966,2,FALSE)</f>
        <v>#N/A</v>
      </c>
      <c r="D844" t="s">
        <v>3201</v>
      </c>
      <c r="E844" s="7" t="e">
        <f>VLOOKUP(D844,'[1]SIN LIST2'!$A$2:$B$966,2,FALSE)</f>
        <v>#N/A</v>
      </c>
      <c r="F844" t="s">
        <v>3203</v>
      </c>
      <c r="G844" t="s">
        <v>6464</v>
      </c>
    </row>
    <row r="845" spans="1:7" hidden="1">
      <c r="A845" t="s">
        <v>6465</v>
      </c>
      <c r="B845" t="s">
        <v>3204</v>
      </c>
      <c r="C845" s="7" t="e">
        <f>VLOOKUP(B845,ETUCLIST!$A$2:$B$966,2,FALSE)</f>
        <v>#N/A</v>
      </c>
      <c r="D845" t="s">
        <v>3205</v>
      </c>
      <c r="E845" s="7" t="e">
        <f>VLOOKUP(D845,'[1]SIN LIST2'!$A$2:$B$966,2,FALSE)</f>
        <v>#N/A</v>
      </c>
      <c r="F845" t="s">
        <v>3206</v>
      </c>
      <c r="G845" t="s">
        <v>6466</v>
      </c>
    </row>
    <row r="846" spans="1:7" hidden="1">
      <c r="A846" t="s">
        <v>7220</v>
      </c>
      <c r="B846" t="s">
        <v>3568</v>
      </c>
      <c r="C846" s="7" t="e">
        <f>VLOOKUP(B846,ETUCLIST!$A$2:$B$966,2,FALSE)</f>
        <v>#N/A</v>
      </c>
      <c r="D846" t="s">
        <v>3569</v>
      </c>
      <c r="E846" s="7" t="e">
        <f>VLOOKUP(D846,'[1]SIN LIST2'!$A$2:$B$966,2,FALSE)</f>
        <v>#N/A</v>
      </c>
      <c r="F846" t="s">
        <v>3570</v>
      </c>
      <c r="G846" t="s">
        <v>7221</v>
      </c>
    </row>
    <row r="847" spans="1:7" hidden="1">
      <c r="A847" t="s">
        <v>6482</v>
      </c>
      <c r="B847" t="s">
        <v>3210</v>
      </c>
      <c r="C847" s="7" t="e">
        <f>VLOOKUP(B847,ETUCLIST!$A$2:$B$966,2,FALSE)</f>
        <v>#N/A</v>
      </c>
      <c r="D847" t="s">
        <v>3211</v>
      </c>
      <c r="E847" s="7" t="e">
        <f>VLOOKUP(D847,'[1]SIN LIST2'!$A$2:$B$966,2,FALSE)</f>
        <v>#N/A</v>
      </c>
      <c r="F847" t="s">
        <v>3213</v>
      </c>
      <c r="G847" t="s">
        <v>6483</v>
      </c>
    </row>
    <row r="848" spans="1:7" hidden="1">
      <c r="A848" t="s">
        <v>7222</v>
      </c>
      <c r="B848" t="s">
        <v>3214</v>
      </c>
      <c r="C848" s="7" t="e">
        <f>VLOOKUP(B848,ETUCLIST!$A$2:$B$966,2,FALSE)</f>
        <v>#N/A</v>
      </c>
      <c r="D848" t="s">
        <v>27</v>
      </c>
      <c r="E848" s="7" t="e">
        <f>VLOOKUP(D848,'[1]SIN LIST2'!$A$2:$B$966,2,FALSE)</f>
        <v>#N/A</v>
      </c>
      <c r="F848" t="s">
        <v>3215</v>
      </c>
      <c r="G848" t="s">
        <v>7223</v>
      </c>
    </row>
    <row r="849" spans="1:7" hidden="1">
      <c r="A849" t="s">
        <v>8057</v>
      </c>
      <c r="B849" t="s">
        <v>3216</v>
      </c>
      <c r="C849" s="7" t="e">
        <f>VLOOKUP(B849,ETUCLIST!$A$2:$B$966,2,FALSE)</f>
        <v>#N/A</v>
      </c>
      <c r="D849" t="s">
        <v>3217</v>
      </c>
      <c r="E849" s="7" t="e">
        <f>VLOOKUP(D849,'[1]SIN LIST2'!$A$2:$B$966,2,FALSE)</f>
        <v>#N/A</v>
      </c>
      <c r="F849" t="s">
        <v>3218</v>
      </c>
      <c r="G849" t="s">
        <v>8058</v>
      </c>
    </row>
  </sheetData>
  <autoFilter ref="A31:N849">
    <filterColumn colId="2">
      <filters>
        <filter val=" Ethyl methacrylate"/>
        <filter val="2-hydroxyethyl methacrylate"/>
        <filter val="3,6,9,12-tetraazatetradecamethylenediamine"/>
        <filter val="4,4´-methylenebis[2-chloroaniline]"/>
        <filter val="Acetone"/>
        <filter val="Aluminium"/>
        <filter val="Amines, polyethylenepoly-"/>
        <filter val="arsenic acid &amp; salts"/>
        <filter val="Bis(hydroxylammonium) sulphate"/>
        <filter val="Boric Acid"/>
        <filter val="but-2-yne-1,4-diol"/>
        <filter val="Butyl methacrylate"/>
        <filter val="Cadmium"/>
        <filter val="Cadmium Chloride"/>
        <filter val="cadmium nitrate"/>
        <filter val="Cadmium oxide"/>
        <filter val="carbon monoxide"/>
        <filter val="Chromium (VI) trioxide"/>
        <filter val="cobalt"/>
        <filter val="Cobalt dichloride"/>
        <filter val="cobalt dihydroxide"/>
        <filter val="Cobalt(II) acetate"/>
        <filter val="Cobalt(II) carbonate"/>
        <filter val="Cobalt(II) sulphate"/>
        <filter val="Colbalt (II) Nitrate"/>
        <filter val="Diammonium peroxodisulphate"/>
        <filter val="diantimony trioxide"/>
        <filter val="Diboron trioxide"/>
        <filter val="dichlorobenzene *"/>
        <filter val="dichromium tris(chromate)"/>
        <filter val="diethyl phthalate"/>
        <filter val="Di-''isononyl'' phthalate"/>
        <filter val="ethylenediamine"/>
        <filter val="hydrogen cyanide &amp; its alkaline salts"/>
        <filter val="hydrogen sulphide"/>
        <filter val="Lead"/>
        <filter val="manganese &amp; its compounds"/>
        <filter val="Methyl methacrylate"/>
        <filter val="molybdenum trioxide"/>
        <filter val="Nickel bis(sulphamidate)"/>
        <filter val="Nickel di(acetate)"/>
        <filter val="Nickel difluoride"/>
        <filter val="Nickel dihydroxide"/>
        <filter val="Potassium dichromate"/>
        <filter val="sodium 3-nitrobenzenesulphonate"/>
        <filter val="Sodium chromate"/>
        <filter val="Sodium dichromate"/>
        <filter val="tin"/>
        <filter val="titanium dioxide"/>
        <filter val="triisobutyl phosphate"/>
        <filter val="Trinickel disulphide"/>
        <filter val="trisodium nitrilotriacetate"/>
        <filter val="tungsten"/>
      </filters>
    </filterColumn>
  </autoFilter>
  <mergeCells count="2">
    <mergeCell ref="I1:L2"/>
    <mergeCell ref="C21:E2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 enableFormatConditionsCalculation="0"/>
  <dimension ref="A1:L782"/>
  <sheetViews>
    <sheetView topLeftCell="A27" workbookViewId="0">
      <selection activeCell="C27" sqref="C1:C1048576"/>
    </sheetView>
  </sheetViews>
  <sheetFormatPr defaultColWidth="8.5703125" defaultRowHeight="15"/>
  <cols>
    <col min="1" max="1" width="43.5703125" customWidth="1"/>
    <col min="2" max="2" width="16.85546875" customWidth="1"/>
    <col min="3" max="3" width="27.5703125" customWidth="1"/>
    <col min="4" max="9" width="16.85546875" customWidth="1"/>
  </cols>
  <sheetData>
    <row r="1" spans="1:12">
      <c r="A1" t="s">
        <v>5025</v>
      </c>
      <c r="I1" s="43"/>
      <c r="J1" s="43"/>
      <c r="K1" s="43"/>
      <c r="L1" s="43"/>
    </row>
    <row r="2" spans="1:12">
      <c r="A2" t="s">
        <v>8060</v>
      </c>
      <c r="I2" s="43"/>
      <c r="J2" s="43"/>
      <c r="K2" s="43"/>
      <c r="L2" s="43"/>
    </row>
    <row r="3" spans="1:12">
      <c r="A3" t="s">
        <v>5027</v>
      </c>
    </row>
    <row r="4" spans="1:12">
      <c r="A4" t="s">
        <v>5028</v>
      </c>
    </row>
    <row r="5" spans="1:12">
      <c r="A5" t="s">
        <v>5029</v>
      </c>
      <c r="B5" t="s">
        <v>5030</v>
      </c>
    </row>
    <row r="6" spans="1:12">
      <c r="A6" t="s">
        <v>5031</v>
      </c>
    </row>
    <row r="7" spans="1:12">
      <c r="A7" t="s">
        <v>5032</v>
      </c>
      <c r="B7" t="s">
        <v>5030</v>
      </c>
    </row>
    <row r="8" spans="1:12">
      <c r="A8" t="s">
        <v>5033</v>
      </c>
    </row>
    <row r="9" spans="1:12">
      <c r="A9" t="s">
        <v>5034</v>
      </c>
      <c r="B9" t="s">
        <v>5030</v>
      </c>
    </row>
    <row r="10" spans="1:12">
      <c r="A10" t="s">
        <v>5035</v>
      </c>
    </row>
    <row r="11" spans="1:12">
      <c r="A11" t="s">
        <v>5036</v>
      </c>
      <c r="B11" t="s">
        <v>5030</v>
      </c>
    </row>
    <row r="12" spans="1:12">
      <c r="A12" t="s">
        <v>5037</v>
      </c>
    </row>
    <row r="13" spans="1:12">
      <c r="A13" t="s">
        <v>5038</v>
      </c>
      <c r="B13" t="s">
        <v>5030</v>
      </c>
    </row>
    <row r="14" spans="1:12">
      <c r="A14" t="s">
        <v>5039</v>
      </c>
    </row>
    <row r="15" spans="1:12">
      <c r="A15" t="s">
        <v>5040</v>
      </c>
      <c r="B15" t="s">
        <v>5030</v>
      </c>
    </row>
    <row r="16" spans="1:12">
      <c r="A16" t="s">
        <v>5041</v>
      </c>
    </row>
    <row r="18" spans="1:9">
      <c r="A18" t="s">
        <v>5042</v>
      </c>
      <c r="B18" t="s">
        <v>5043</v>
      </c>
    </row>
    <row r="19" spans="1:9">
      <c r="A19" t="s">
        <v>5044</v>
      </c>
    </row>
    <row r="21" spans="1:9">
      <c r="A21" t="s">
        <v>5045</v>
      </c>
      <c r="B21" t="s">
        <v>5043</v>
      </c>
      <c r="C21" s="47"/>
      <c r="D21" s="48"/>
      <c r="E21" s="49"/>
    </row>
    <row r="22" spans="1:9">
      <c r="A22" t="s">
        <v>5046</v>
      </c>
      <c r="C22" s="50"/>
      <c r="D22" s="51"/>
      <c r="E22" s="52"/>
    </row>
    <row r="23" spans="1:9">
      <c r="C23" s="44" t="s">
        <v>3650</v>
      </c>
      <c r="D23" s="45"/>
      <c r="E23" s="46"/>
    </row>
    <row r="24" spans="1:9">
      <c r="A24" t="s">
        <v>5047</v>
      </c>
      <c r="B24" t="s">
        <v>5043</v>
      </c>
      <c r="C24" s="9">
        <v>27</v>
      </c>
      <c r="D24" s="10"/>
      <c r="E24" s="11">
        <v>16</v>
      </c>
    </row>
    <row r="25" spans="1:9">
      <c r="A25" t="s">
        <v>5048</v>
      </c>
    </row>
    <row r="26" spans="1:9" ht="18" customHeight="1">
      <c r="A26" s="4" t="s">
        <v>8061</v>
      </c>
    </row>
    <row r="28" spans="1:9" s="4" customFormat="1">
      <c r="A28" t="s">
        <v>5050</v>
      </c>
      <c r="B28" t="s">
        <v>5043</v>
      </c>
      <c r="C28"/>
      <c r="D28"/>
      <c r="E28"/>
      <c r="F28"/>
      <c r="G28"/>
      <c r="H28"/>
      <c r="I28"/>
    </row>
    <row r="31" spans="1:9">
      <c r="A31" t="s">
        <v>5051</v>
      </c>
      <c r="B31" t="s">
        <v>3230</v>
      </c>
      <c r="C31" s="8" t="s">
        <v>3229</v>
      </c>
      <c r="D31" t="s">
        <v>5052</v>
      </c>
      <c r="E31" s="4" t="s">
        <v>4343</v>
      </c>
      <c r="F31" t="s">
        <v>3</v>
      </c>
      <c r="G31" t="s">
        <v>5053</v>
      </c>
    </row>
    <row r="32" spans="1:9" hidden="1">
      <c r="A32" t="s">
        <v>5054</v>
      </c>
      <c r="B32" t="s">
        <v>15</v>
      </c>
      <c r="C32" s="7" t="e">
        <f>VLOOKUP(B32,ETUCLIST!$A$2:$B$966,2,FALSE)</f>
        <v>#N/A</v>
      </c>
      <c r="D32" t="s">
        <v>16</v>
      </c>
      <c r="E32" s="7" t="e">
        <f>VLOOKUP(D32,'[1]SIN LIST2'!$A$2:$B$966,2,FALSE)</f>
        <v>#N/A</v>
      </c>
      <c r="F32" t="s">
        <v>17</v>
      </c>
      <c r="G32" t="s">
        <v>5055</v>
      </c>
    </row>
    <row r="33" spans="1:7" hidden="1">
      <c r="A33" t="s">
        <v>8062</v>
      </c>
      <c r="B33" t="s">
        <v>23</v>
      </c>
      <c r="C33" s="7" t="e">
        <f>VLOOKUP(B33,ETUCLIST!$A$2:$B$966,2,FALSE)</f>
        <v>#N/A</v>
      </c>
      <c r="D33" t="s">
        <v>24</v>
      </c>
      <c r="E33" s="7" t="e">
        <f>VLOOKUP(D33,'[1]SIN LIST2'!$A$2:$B$966,2,FALSE)</f>
        <v>#N/A</v>
      </c>
      <c r="F33" t="s">
        <v>26</v>
      </c>
      <c r="G33" t="s">
        <v>8063</v>
      </c>
    </row>
    <row r="34" spans="1:7" hidden="1">
      <c r="A34" t="s">
        <v>8064</v>
      </c>
      <c r="B34" t="s">
        <v>35</v>
      </c>
      <c r="C34" s="7" t="e">
        <f>VLOOKUP(B34,ETUCLIST!$A$2:$B$966,2,FALSE)</f>
        <v>#N/A</v>
      </c>
      <c r="D34" t="s">
        <v>36</v>
      </c>
      <c r="E34" s="7" t="e">
        <f>VLOOKUP(D34,'[1]SIN LIST2'!$A$2:$B$966,2,FALSE)</f>
        <v>#N/A</v>
      </c>
      <c r="F34" t="s">
        <v>37</v>
      </c>
      <c r="G34" t="s">
        <v>8065</v>
      </c>
    </row>
    <row r="35" spans="1:7" hidden="1">
      <c r="A35" t="s">
        <v>8066</v>
      </c>
      <c r="B35" t="s">
        <v>8067</v>
      </c>
      <c r="C35" s="7" t="e">
        <f>VLOOKUP(B35,ETUCLIST!$A$2:$B$966,2,FALSE)</f>
        <v>#N/A</v>
      </c>
      <c r="D35" t="s">
        <v>8068</v>
      </c>
      <c r="E35" s="7" t="e">
        <f>VLOOKUP(D35,'[1]SIN LIST2'!$A$2:$B$966,2,FALSE)</f>
        <v>#N/A</v>
      </c>
      <c r="F35" t="s">
        <v>8069</v>
      </c>
      <c r="G35" t="s">
        <v>8070</v>
      </c>
    </row>
    <row r="36" spans="1:7" hidden="1">
      <c r="A36" t="s">
        <v>7228</v>
      </c>
      <c r="B36" t="s">
        <v>38</v>
      </c>
      <c r="C36" s="7" t="e">
        <f>VLOOKUP(B36,ETUCLIST!$A$2:$B$966,2,FALSE)</f>
        <v>#N/A</v>
      </c>
      <c r="D36" s="3">
        <v>873943</v>
      </c>
      <c r="E36" s="7" t="e">
        <f>VLOOKUP(D36,'[1]SIN LIST2'!$A$2:$B$966,2,FALSE)</f>
        <v>#N/A</v>
      </c>
      <c r="F36" t="s">
        <v>39</v>
      </c>
      <c r="G36" t="s">
        <v>7229</v>
      </c>
    </row>
    <row r="37" spans="1:7" hidden="1">
      <c r="A37" t="s">
        <v>6492</v>
      </c>
      <c r="B37" t="s">
        <v>3437</v>
      </c>
      <c r="C37" s="7" t="e">
        <f>VLOOKUP(B37,ETUCLIST!$A$2:$B$966,2,FALSE)</f>
        <v>#N/A</v>
      </c>
      <c r="D37" t="s">
        <v>3438</v>
      </c>
      <c r="E37" s="7" t="e">
        <f>VLOOKUP(D37,'[1]SIN LIST2'!$A$2:$B$966,2,FALSE)</f>
        <v>#N/A</v>
      </c>
      <c r="F37" t="s">
        <v>3439</v>
      </c>
      <c r="G37" t="s">
        <v>6493</v>
      </c>
    </row>
    <row r="38" spans="1:7" hidden="1">
      <c r="A38" t="s">
        <v>7230</v>
      </c>
      <c r="B38" t="s">
        <v>51</v>
      </c>
      <c r="C38" s="7" t="e">
        <f>VLOOKUP(B38,ETUCLIST!$A$2:$B$966,2,FALSE)</f>
        <v>#N/A</v>
      </c>
      <c r="D38" t="s">
        <v>52</v>
      </c>
      <c r="E38" s="7" t="e">
        <f>VLOOKUP(D38,'[1]SIN LIST2'!$A$2:$B$966,2,FALSE)</f>
        <v>#N/A</v>
      </c>
      <c r="F38" t="s">
        <v>53</v>
      </c>
      <c r="G38" t="s">
        <v>7231</v>
      </c>
    </row>
    <row r="39" spans="1:7" hidden="1">
      <c r="A39" t="s">
        <v>7232</v>
      </c>
      <c r="B39" t="s">
        <v>54</v>
      </c>
      <c r="C39" s="7" t="e">
        <f>VLOOKUP(B39,ETUCLIST!$A$2:$B$966,2,FALSE)</f>
        <v>#N/A</v>
      </c>
      <c r="D39" t="s">
        <v>55</v>
      </c>
      <c r="E39" s="7" t="e">
        <f>VLOOKUP(D39,'[1]SIN LIST2'!$A$2:$B$966,2,FALSE)</f>
        <v>#N/A</v>
      </c>
      <c r="F39" t="s">
        <v>56</v>
      </c>
      <c r="G39" t="s">
        <v>7233</v>
      </c>
    </row>
    <row r="40" spans="1:7" hidden="1">
      <c r="A40" t="s">
        <v>6494</v>
      </c>
      <c r="B40" t="s">
        <v>57</v>
      </c>
      <c r="C40" s="7" t="e">
        <f>VLOOKUP(B40,ETUCLIST!$A$2:$B$966,2,FALSE)</f>
        <v>#N/A</v>
      </c>
      <c r="D40" t="s">
        <v>58</v>
      </c>
      <c r="E40" s="7" t="e">
        <f>VLOOKUP(D40,'[1]SIN LIST2'!$A$2:$B$966,2,FALSE)</f>
        <v>#N/A</v>
      </c>
      <c r="F40" t="s">
        <v>59</v>
      </c>
      <c r="G40" t="s">
        <v>6495</v>
      </c>
    </row>
    <row r="41" spans="1:7" hidden="1">
      <c r="A41" t="s">
        <v>7234</v>
      </c>
      <c r="B41" t="s">
        <v>60</v>
      </c>
      <c r="C41" s="7" t="e">
        <f>VLOOKUP(B41,ETUCLIST!$A$2:$B$966,2,FALSE)</f>
        <v>#N/A</v>
      </c>
      <c r="D41" t="s">
        <v>61</v>
      </c>
      <c r="E41" s="7" t="e">
        <f>VLOOKUP(D41,'[1]SIN LIST2'!$A$2:$B$966,2,FALSE)</f>
        <v>#N/A</v>
      </c>
      <c r="F41" t="s">
        <v>62</v>
      </c>
      <c r="G41" t="s">
        <v>7235</v>
      </c>
    </row>
    <row r="42" spans="1:7" hidden="1">
      <c r="A42" t="s">
        <v>6496</v>
      </c>
      <c r="B42" t="s">
        <v>6497</v>
      </c>
      <c r="C42" s="7" t="e">
        <f>VLOOKUP(B42,ETUCLIST!$A$2:$B$966,2,FALSE)</f>
        <v>#N/A</v>
      </c>
      <c r="D42" t="s">
        <v>6498</v>
      </c>
      <c r="E42" s="7" t="e">
        <f>VLOOKUP(D42,'[1]SIN LIST2'!$A$2:$B$966,2,FALSE)</f>
        <v>#N/A</v>
      </c>
      <c r="F42" t="s">
        <v>6499</v>
      </c>
      <c r="G42" t="s">
        <v>6500</v>
      </c>
    </row>
    <row r="43" spans="1:7" hidden="1">
      <c r="A43" t="s">
        <v>6501</v>
      </c>
      <c r="B43" t="s">
        <v>66</v>
      </c>
      <c r="C43" s="7" t="e">
        <f>VLOOKUP(B43,ETUCLIST!$A$2:$B$966,2,FALSE)</f>
        <v>#N/A</v>
      </c>
      <c r="D43" t="s">
        <v>67</v>
      </c>
      <c r="E43" s="7" t="e">
        <f>VLOOKUP(D43,'[1]SIN LIST2'!$A$2:$B$966,2,FALSE)</f>
        <v>#N/A</v>
      </c>
      <c r="F43" t="s">
        <v>69</v>
      </c>
      <c r="G43" t="s">
        <v>6502</v>
      </c>
    </row>
    <row r="44" spans="1:7" hidden="1">
      <c r="A44" t="s">
        <v>7236</v>
      </c>
      <c r="B44" t="s">
        <v>70</v>
      </c>
      <c r="C44" s="7" t="e">
        <f>VLOOKUP(B44,ETUCLIST!$A$2:$B$966,2,FALSE)</f>
        <v>#N/A</v>
      </c>
      <c r="D44" t="s">
        <v>71</v>
      </c>
      <c r="E44" s="7" t="e">
        <f>VLOOKUP(D44,'[1]SIN LIST2'!$A$2:$B$966,2,FALSE)</f>
        <v>#N/A</v>
      </c>
      <c r="F44" t="s">
        <v>72</v>
      </c>
      <c r="G44" t="s">
        <v>7237</v>
      </c>
    </row>
    <row r="45" spans="1:7" hidden="1">
      <c r="A45" t="s">
        <v>7238</v>
      </c>
      <c r="B45" t="s">
        <v>73</v>
      </c>
      <c r="C45" s="7" t="e">
        <f>VLOOKUP(B45,ETUCLIST!$A$2:$B$966,2,FALSE)</f>
        <v>#N/A</v>
      </c>
      <c r="D45" t="s">
        <v>74</v>
      </c>
      <c r="E45" s="7" t="e">
        <f>VLOOKUP(D45,'[1]SIN LIST2'!$A$2:$B$966,2,FALSE)</f>
        <v>#N/A</v>
      </c>
      <c r="F45" t="s">
        <v>75</v>
      </c>
      <c r="G45" t="s">
        <v>7239</v>
      </c>
    </row>
    <row r="46" spans="1:7" hidden="1">
      <c r="A46" t="s">
        <v>7240</v>
      </c>
      <c r="B46" t="s">
        <v>76</v>
      </c>
      <c r="C46" s="7" t="e">
        <f>VLOOKUP(B46,ETUCLIST!$A$2:$B$966,2,FALSE)</f>
        <v>#N/A</v>
      </c>
      <c r="D46" t="s">
        <v>77</v>
      </c>
      <c r="E46" s="7" t="e">
        <f>VLOOKUP(D46,'[1]SIN LIST2'!$A$2:$B$966,2,FALSE)</f>
        <v>#N/A</v>
      </c>
      <c r="F46" t="s">
        <v>78</v>
      </c>
      <c r="G46" t="s">
        <v>7241</v>
      </c>
    </row>
    <row r="47" spans="1:7" hidden="1">
      <c r="A47" t="s">
        <v>7242</v>
      </c>
      <c r="B47" t="s">
        <v>79</v>
      </c>
      <c r="C47" s="7" t="e">
        <f>VLOOKUP(B47,ETUCLIST!$A$2:$B$966,2,FALSE)</f>
        <v>#N/A</v>
      </c>
      <c r="D47" t="s">
        <v>80</v>
      </c>
      <c r="E47" s="7" t="e">
        <f>VLOOKUP(D47,'[1]SIN LIST2'!$A$2:$B$966,2,FALSE)</f>
        <v>#N/A</v>
      </c>
      <c r="F47" t="s">
        <v>81</v>
      </c>
      <c r="G47" t="s">
        <v>7243</v>
      </c>
    </row>
    <row r="48" spans="1:7" hidden="1">
      <c r="A48" t="s">
        <v>8071</v>
      </c>
      <c r="B48" t="s">
        <v>82</v>
      </c>
      <c r="C48" s="7" t="e">
        <f>VLOOKUP(B48,ETUCLIST!$A$2:$B$966,2,FALSE)</f>
        <v>#N/A</v>
      </c>
      <c r="D48" t="s">
        <v>83</v>
      </c>
      <c r="E48" s="7" t="e">
        <f>VLOOKUP(D48,'[1]SIN LIST2'!$A$2:$B$966,2,FALSE)</f>
        <v>#N/A</v>
      </c>
      <c r="F48" t="s">
        <v>84</v>
      </c>
      <c r="G48" t="s">
        <v>8072</v>
      </c>
    </row>
    <row r="49" spans="1:7" hidden="1">
      <c r="A49" t="s">
        <v>7244</v>
      </c>
      <c r="B49" t="s">
        <v>85</v>
      </c>
      <c r="C49" s="7" t="e">
        <f>VLOOKUP(B49,ETUCLIST!$A$2:$B$966,2,FALSE)</f>
        <v>#N/A</v>
      </c>
      <c r="D49" t="s">
        <v>86</v>
      </c>
      <c r="E49" s="7" t="e">
        <f>VLOOKUP(D49,'[1]SIN LIST2'!$A$2:$B$966,2,FALSE)</f>
        <v>#N/A</v>
      </c>
      <c r="F49" t="s">
        <v>87</v>
      </c>
      <c r="G49" t="s">
        <v>7245</v>
      </c>
    </row>
    <row r="50" spans="1:7" hidden="1">
      <c r="A50" t="s">
        <v>8073</v>
      </c>
      <c r="B50" t="s">
        <v>3440</v>
      </c>
      <c r="C50" s="7" t="e">
        <f>VLOOKUP(B50,ETUCLIST!$A$2:$B$966,2,FALSE)</f>
        <v>#N/A</v>
      </c>
      <c r="D50" t="s">
        <v>3441</v>
      </c>
      <c r="E50" s="7" t="e">
        <f>VLOOKUP(D50,'[1]SIN LIST2'!$A$2:$B$966,2,FALSE)</f>
        <v>#N/A</v>
      </c>
      <c r="F50" t="s">
        <v>3442</v>
      </c>
      <c r="G50" t="s">
        <v>8074</v>
      </c>
    </row>
    <row r="51" spans="1:7" hidden="1">
      <c r="A51" t="s">
        <v>8075</v>
      </c>
      <c r="B51" t="s">
        <v>3436</v>
      </c>
      <c r="C51" s="7" t="e">
        <f>VLOOKUP(B51,ETUCLIST!$A$2:$B$966,2,FALSE)</f>
        <v>#N/A</v>
      </c>
      <c r="D51" t="s">
        <v>3443</v>
      </c>
      <c r="E51" s="7" t="str">
        <f>VLOOKUP(D51,'[1]SIN LIST2'!$A$2:$B$966,2,FALSE)</f>
        <v>Diisodecyl phthalate, DiDP</v>
      </c>
      <c r="F51" t="s">
        <v>3444</v>
      </c>
      <c r="G51" t="s">
        <v>8076</v>
      </c>
    </row>
    <row r="52" spans="1:7" hidden="1">
      <c r="A52" t="s">
        <v>6505</v>
      </c>
      <c r="B52" t="s">
        <v>94</v>
      </c>
      <c r="C52" s="7" t="e">
        <f>VLOOKUP(B52,ETUCLIST!$A$2:$B$966,2,FALSE)</f>
        <v>#N/A</v>
      </c>
      <c r="D52" t="s">
        <v>95</v>
      </c>
      <c r="E52" s="7" t="e">
        <f>VLOOKUP(D52,'[1]SIN LIST2'!$A$2:$B$966,2,FALSE)</f>
        <v>#N/A</v>
      </c>
      <c r="F52" t="s">
        <v>96</v>
      </c>
      <c r="G52" t="s">
        <v>6506</v>
      </c>
    </row>
    <row r="53" spans="1:7" hidden="1">
      <c r="A53" s="1" t="s">
        <v>8077</v>
      </c>
      <c r="B53" t="s">
        <v>97</v>
      </c>
      <c r="C53" s="7" t="e">
        <f>VLOOKUP(B53,ETUCLIST!$A$2:$B$966,2,FALSE)</f>
        <v>#N/A</v>
      </c>
      <c r="D53" t="s">
        <v>27</v>
      </c>
      <c r="E53" s="7" t="e">
        <f>VLOOKUP(D53,'[1]SIN LIST2'!$A$2:$B$966,2,FALSE)</f>
        <v>#N/A</v>
      </c>
      <c r="F53" t="s">
        <v>99</v>
      </c>
      <c r="G53" t="s">
        <v>8078</v>
      </c>
    </row>
    <row r="54" spans="1:7" hidden="1">
      <c r="A54" t="s">
        <v>8079</v>
      </c>
      <c r="B54" t="s">
        <v>8080</v>
      </c>
      <c r="C54" s="7" t="e">
        <f>VLOOKUP(B54,ETUCLIST!$A$2:$B$966,2,FALSE)</f>
        <v>#N/A</v>
      </c>
      <c r="D54" t="s">
        <v>8081</v>
      </c>
      <c r="E54" s="7" t="e">
        <f>VLOOKUP(D54,'[1]SIN LIST2'!$A$2:$B$966,2,FALSE)</f>
        <v>#N/A</v>
      </c>
      <c r="F54" t="s">
        <v>8082</v>
      </c>
      <c r="G54" t="s">
        <v>8083</v>
      </c>
    </row>
    <row r="55" spans="1:7" hidden="1">
      <c r="A55" t="s">
        <v>5060</v>
      </c>
      <c r="B55" t="s">
        <v>3652</v>
      </c>
      <c r="C55" s="7" t="e">
        <f>VLOOKUP(B55,ETUCLIST!$A$2:$B$966,2,FALSE)</f>
        <v>#N/A</v>
      </c>
      <c r="D55" t="s">
        <v>3653</v>
      </c>
      <c r="E55" s="7" t="e">
        <f>VLOOKUP(D55,'[1]SIN LIST2'!$A$2:$B$966,2,FALSE)</f>
        <v>#N/A</v>
      </c>
      <c r="F55" t="s">
        <v>3654</v>
      </c>
      <c r="G55" t="s">
        <v>5061</v>
      </c>
    </row>
    <row r="56" spans="1:7" hidden="1">
      <c r="A56" t="s">
        <v>6508</v>
      </c>
      <c r="B56" t="s">
        <v>106</v>
      </c>
      <c r="C56" s="7" t="e">
        <f>VLOOKUP(B56,ETUCLIST!$A$2:$B$966,2,FALSE)</f>
        <v>#N/A</v>
      </c>
      <c r="D56" t="s">
        <v>107</v>
      </c>
      <c r="E56" s="7" t="e">
        <f>VLOOKUP(D56,'[1]SIN LIST2'!$A$2:$B$966,2,FALSE)</f>
        <v>#N/A</v>
      </c>
      <c r="F56" t="s">
        <v>108</v>
      </c>
      <c r="G56" t="s">
        <v>6509</v>
      </c>
    </row>
    <row r="57" spans="1:7" hidden="1">
      <c r="A57" t="s">
        <v>7248</v>
      </c>
      <c r="B57" t="s">
        <v>7249</v>
      </c>
      <c r="C57" s="7" t="e">
        <f>VLOOKUP(B57,ETUCLIST!$A$2:$B$966,2,FALSE)</f>
        <v>#N/A</v>
      </c>
      <c r="D57" t="s">
        <v>7250</v>
      </c>
      <c r="E57" s="7" t="e">
        <f>VLOOKUP(D57,'[1]SIN LIST2'!$A$2:$B$966,2,FALSE)</f>
        <v>#N/A</v>
      </c>
      <c r="F57" t="s">
        <v>7251</v>
      </c>
      <c r="G57" t="s">
        <v>7252</v>
      </c>
    </row>
    <row r="58" spans="1:7" hidden="1">
      <c r="A58" t="s">
        <v>8084</v>
      </c>
      <c r="B58" t="s">
        <v>8085</v>
      </c>
      <c r="C58" s="7" t="e">
        <f>VLOOKUP(B58,ETUCLIST!$A$2:$B$966,2,FALSE)</f>
        <v>#N/A</v>
      </c>
      <c r="D58" t="s">
        <v>8086</v>
      </c>
      <c r="E58" s="7" t="e">
        <f>VLOOKUP(D58,'[1]SIN LIST2'!$A$2:$B$966,2,FALSE)</f>
        <v>#N/A</v>
      </c>
      <c r="F58" t="s">
        <v>8087</v>
      </c>
      <c r="G58" t="s">
        <v>8088</v>
      </c>
    </row>
    <row r="59" spans="1:7" hidden="1">
      <c r="A59" t="s">
        <v>6515</v>
      </c>
      <c r="B59" t="s">
        <v>6516</v>
      </c>
      <c r="C59" s="7" t="e">
        <f>VLOOKUP(B59,ETUCLIST!$A$2:$B$966,2,FALSE)</f>
        <v>#N/A</v>
      </c>
      <c r="D59" t="s">
        <v>6517</v>
      </c>
      <c r="E59" s="7" t="e">
        <f>VLOOKUP(D59,'[1]SIN LIST2'!$A$2:$B$966,2,FALSE)</f>
        <v>#N/A</v>
      </c>
      <c r="F59" t="s">
        <v>6518</v>
      </c>
      <c r="G59" t="s">
        <v>6519</v>
      </c>
    </row>
    <row r="60" spans="1:7" hidden="1">
      <c r="A60" t="s">
        <v>6531</v>
      </c>
      <c r="B60" t="s">
        <v>121</v>
      </c>
      <c r="C60" s="7" t="e">
        <f>VLOOKUP(B60,ETUCLIST!$A$2:$B$966,2,FALSE)</f>
        <v>#N/A</v>
      </c>
      <c r="D60" t="s">
        <v>27</v>
      </c>
      <c r="E60" s="7" t="e">
        <f>VLOOKUP(D60,'[1]SIN LIST2'!$A$2:$B$966,2,FALSE)</f>
        <v>#N/A</v>
      </c>
      <c r="F60" t="s">
        <v>122</v>
      </c>
      <c r="G60" t="s">
        <v>6532</v>
      </c>
    </row>
    <row r="61" spans="1:7" hidden="1">
      <c r="A61" s="1" t="s">
        <v>5072</v>
      </c>
      <c r="B61" t="s">
        <v>123</v>
      </c>
      <c r="C61" s="7" t="e">
        <f>VLOOKUP(B61,ETUCLIST!$A$2:$B$966,2,FALSE)</f>
        <v>#N/A</v>
      </c>
      <c r="D61" t="s">
        <v>27</v>
      </c>
      <c r="E61" s="7" t="e">
        <f>VLOOKUP(D61,'[1]SIN LIST2'!$A$2:$B$966,2,FALSE)</f>
        <v>#N/A</v>
      </c>
      <c r="F61" t="s">
        <v>124</v>
      </c>
      <c r="G61" t="s">
        <v>5073</v>
      </c>
    </row>
    <row r="62" spans="1:7" hidden="1">
      <c r="A62" s="1" t="s">
        <v>7257</v>
      </c>
      <c r="B62" t="s">
        <v>125</v>
      </c>
      <c r="C62" s="7" t="e">
        <f>VLOOKUP(B62,ETUCLIST!$A$2:$B$966,2,FALSE)</f>
        <v>#N/A</v>
      </c>
      <c r="D62" t="s">
        <v>27</v>
      </c>
      <c r="E62" s="7" t="e">
        <f>VLOOKUP(D62,'[1]SIN LIST2'!$A$2:$B$966,2,FALSE)</f>
        <v>#N/A</v>
      </c>
      <c r="F62" t="s">
        <v>126</v>
      </c>
      <c r="G62" t="s">
        <v>7258</v>
      </c>
    </row>
    <row r="63" spans="1:7" hidden="1">
      <c r="A63" s="1" t="s">
        <v>7259</v>
      </c>
      <c r="B63" t="s">
        <v>127</v>
      </c>
      <c r="C63" s="7" t="e">
        <f>VLOOKUP(B63,ETUCLIST!$A$2:$B$966,2,FALSE)</f>
        <v>#N/A</v>
      </c>
      <c r="D63" t="s">
        <v>27</v>
      </c>
      <c r="E63" s="7" t="e">
        <f>VLOOKUP(D63,'[1]SIN LIST2'!$A$2:$B$966,2,FALSE)</f>
        <v>#N/A</v>
      </c>
      <c r="F63" t="s">
        <v>128</v>
      </c>
      <c r="G63" t="s">
        <v>7260</v>
      </c>
    </row>
    <row r="64" spans="1:7" hidden="1">
      <c r="A64" t="s">
        <v>5074</v>
      </c>
      <c r="B64" t="s">
        <v>130</v>
      </c>
      <c r="C64" s="7" t="e">
        <f>VLOOKUP(B64,ETUCLIST!$A$2:$B$966,2,FALSE)</f>
        <v>#N/A</v>
      </c>
      <c r="D64" t="s">
        <v>131</v>
      </c>
      <c r="E64" s="7" t="e">
        <f>VLOOKUP(D64,'[1]SIN LIST2'!$A$2:$B$966,2,FALSE)</f>
        <v>#N/A</v>
      </c>
      <c r="F64" t="s">
        <v>132</v>
      </c>
      <c r="G64" t="s">
        <v>5075</v>
      </c>
    </row>
    <row r="65" spans="1:7" hidden="1">
      <c r="A65" t="s">
        <v>7266</v>
      </c>
      <c r="B65" t="s">
        <v>133</v>
      </c>
      <c r="C65" s="7" t="e">
        <f>VLOOKUP(B65,ETUCLIST!$A$2:$B$966,2,FALSE)</f>
        <v>#N/A</v>
      </c>
      <c r="D65" t="s">
        <v>134</v>
      </c>
      <c r="E65" s="7" t="e">
        <f>VLOOKUP(D65,'[1]SIN LIST2'!$A$2:$B$966,2,FALSE)</f>
        <v>#N/A</v>
      </c>
      <c r="F65" t="s">
        <v>135</v>
      </c>
      <c r="G65" t="s">
        <v>7267</v>
      </c>
    </row>
    <row r="66" spans="1:7" hidden="1">
      <c r="A66" t="s">
        <v>8089</v>
      </c>
      <c r="B66" t="s">
        <v>136</v>
      </c>
      <c r="C66" s="7" t="e">
        <f>VLOOKUP(B66,ETUCLIST!$A$2:$B$966,2,FALSE)</f>
        <v>#N/A</v>
      </c>
      <c r="D66" t="s">
        <v>137</v>
      </c>
      <c r="E66" s="7" t="e">
        <f>VLOOKUP(D66,'[1]SIN LIST2'!$A$2:$B$966,2,FALSE)</f>
        <v>#N/A</v>
      </c>
      <c r="F66" t="s">
        <v>138</v>
      </c>
      <c r="G66" t="s">
        <v>8090</v>
      </c>
    </row>
    <row r="67" spans="1:7" hidden="1">
      <c r="A67" t="s">
        <v>7268</v>
      </c>
      <c r="B67" t="s">
        <v>139</v>
      </c>
      <c r="C67" s="7" t="e">
        <f>VLOOKUP(B67,ETUCLIST!$A$2:$B$966,2,FALSE)</f>
        <v>#N/A</v>
      </c>
      <c r="D67" t="s">
        <v>140</v>
      </c>
      <c r="E67" s="7" t="e">
        <f>VLOOKUP(D67,'[1]SIN LIST2'!$A$2:$B$966,2,FALSE)</f>
        <v>#N/A</v>
      </c>
      <c r="F67" t="s">
        <v>141</v>
      </c>
      <c r="G67" t="s">
        <v>7269</v>
      </c>
    </row>
    <row r="68" spans="1:7" hidden="1">
      <c r="A68" t="s">
        <v>6533</v>
      </c>
      <c r="B68" t="s">
        <v>6534</v>
      </c>
      <c r="C68" s="7" t="e">
        <f>VLOOKUP(B68,ETUCLIST!$A$2:$B$966,2,FALSE)</f>
        <v>#N/A</v>
      </c>
      <c r="D68" t="s">
        <v>6535</v>
      </c>
      <c r="E68" s="7" t="e">
        <f>VLOOKUP(D68,'[1]SIN LIST2'!$A$2:$B$966,2,FALSE)</f>
        <v>#N/A</v>
      </c>
      <c r="F68" t="s">
        <v>6536</v>
      </c>
      <c r="G68" t="s">
        <v>6537</v>
      </c>
    </row>
    <row r="69" spans="1:7" hidden="1">
      <c r="A69" t="s">
        <v>6538</v>
      </c>
      <c r="B69" t="s">
        <v>6539</v>
      </c>
      <c r="C69" s="7" t="e">
        <f>VLOOKUP(B69,ETUCLIST!$A$2:$B$966,2,FALSE)</f>
        <v>#N/A</v>
      </c>
      <c r="D69" t="s">
        <v>6540</v>
      </c>
      <c r="E69" s="7" t="e">
        <f>VLOOKUP(D69,'[1]SIN LIST2'!$A$2:$B$966,2,FALSE)</f>
        <v>#N/A</v>
      </c>
      <c r="F69" t="s">
        <v>6541</v>
      </c>
      <c r="G69" t="s">
        <v>6542</v>
      </c>
    </row>
    <row r="70" spans="1:7" hidden="1">
      <c r="A70" t="s">
        <v>8091</v>
      </c>
      <c r="B70" t="s">
        <v>8092</v>
      </c>
      <c r="C70" s="7" t="e">
        <f>VLOOKUP(B70,ETUCLIST!$A$2:$B$966,2,FALSE)</f>
        <v>#N/A</v>
      </c>
      <c r="D70" t="s">
        <v>8093</v>
      </c>
      <c r="E70" s="7" t="e">
        <f>VLOOKUP(D70,'[1]SIN LIST2'!$A$2:$B$966,2,FALSE)</f>
        <v>#N/A</v>
      </c>
      <c r="F70" t="s">
        <v>8094</v>
      </c>
      <c r="G70" t="s">
        <v>8095</v>
      </c>
    </row>
    <row r="71" spans="1:7" hidden="1">
      <c r="A71" t="s">
        <v>7270</v>
      </c>
      <c r="B71" t="s">
        <v>145</v>
      </c>
      <c r="C71" s="7" t="e">
        <f>VLOOKUP(B71,ETUCLIST!$A$2:$B$966,2,FALSE)</f>
        <v>#N/A</v>
      </c>
      <c r="D71" t="s">
        <v>146</v>
      </c>
      <c r="E71" s="7" t="e">
        <f>VLOOKUP(D71,'[1]SIN LIST2'!$A$2:$B$966,2,FALSE)</f>
        <v>#N/A</v>
      </c>
      <c r="F71" t="s">
        <v>147</v>
      </c>
      <c r="G71" t="s">
        <v>7271</v>
      </c>
    </row>
    <row r="72" spans="1:7" hidden="1">
      <c r="A72" t="s">
        <v>8096</v>
      </c>
      <c r="B72" t="s">
        <v>8097</v>
      </c>
      <c r="C72" s="7" t="e">
        <f>VLOOKUP(B72,ETUCLIST!$A$2:$B$966,2,FALSE)</f>
        <v>#N/A</v>
      </c>
      <c r="D72" t="s">
        <v>8098</v>
      </c>
      <c r="E72" s="7" t="e">
        <f>VLOOKUP(D72,'[1]SIN LIST2'!$A$2:$B$966,2,FALSE)</f>
        <v>#N/A</v>
      </c>
      <c r="F72" t="s">
        <v>8099</v>
      </c>
      <c r="G72" t="s">
        <v>8100</v>
      </c>
    </row>
    <row r="73" spans="1:7" hidden="1">
      <c r="A73" t="s">
        <v>8101</v>
      </c>
      <c r="B73" t="s">
        <v>160</v>
      </c>
      <c r="C73" s="7" t="e">
        <f>VLOOKUP(B73,ETUCLIST!$A$2:$B$966,2,FALSE)</f>
        <v>#N/A</v>
      </c>
      <c r="D73" t="s">
        <v>161</v>
      </c>
      <c r="E73" s="7" t="e">
        <f>VLOOKUP(D73,'[1]SIN LIST2'!$A$2:$B$966,2,FALSE)</f>
        <v>#N/A</v>
      </c>
      <c r="F73" t="s">
        <v>162</v>
      </c>
      <c r="G73" t="s">
        <v>8102</v>
      </c>
    </row>
    <row r="74" spans="1:7" hidden="1">
      <c r="A74" t="s">
        <v>6558</v>
      </c>
      <c r="B74" t="s">
        <v>3658</v>
      </c>
      <c r="C74" s="7" t="e">
        <f>VLOOKUP(B74,ETUCLIST!$A$2:$B$966,2,FALSE)</f>
        <v>#N/A</v>
      </c>
      <c r="D74" t="s">
        <v>3659</v>
      </c>
      <c r="E74" s="7" t="e">
        <f>VLOOKUP(D74,'[1]SIN LIST2'!$A$2:$B$966,2,FALSE)</f>
        <v>#N/A</v>
      </c>
      <c r="F74" t="s">
        <v>3660</v>
      </c>
      <c r="G74" t="s">
        <v>6559</v>
      </c>
    </row>
    <row r="75" spans="1:7" hidden="1">
      <c r="A75" t="s">
        <v>8103</v>
      </c>
      <c r="B75" t="s">
        <v>8104</v>
      </c>
      <c r="C75" s="7" t="e">
        <f>VLOOKUP(B75,ETUCLIST!$A$2:$B$966,2,FALSE)</f>
        <v>#N/A</v>
      </c>
      <c r="D75" t="s">
        <v>8105</v>
      </c>
      <c r="E75" s="7" t="e">
        <f>VLOOKUP(D75,'[1]SIN LIST2'!$A$2:$B$966,2,FALSE)</f>
        <v>#N/A</v>
      </c>
      <c r="F75" t="s">
        <v>8106</v>
      </c>
      <c r="G75" t="s">
        <v>8107</v>
      </c>
    </row>
    <row r="76" spans="1:7" hidden="1">
      <c r="A76" t="s">
        <v>8108</v>
      </c>
      <c r="B76" t="s">
        <v>169</v>
      </c>
      <c r="C76" s="7" t="e">
        <f>VLOOKUP(B76,ETUCLIST!$A$2:$B$966,2,FALSE)</f>
        <v>#N/A</v>
      </c>
      <c r="D76" t="s">
        <v>170</v>
      </c>
      <c r="E76" s="7" t="e">
        <f>VLOOKUP(D76,'[1]SIN LIST2'!$A$2:$B$966,2,FALSE)</f>
        <v>#N/A</v>
      </c>
      <c r="F76" t="s">
        <v>171</v>
      </c>
      <c r="G76" t="s">
        <v>8109</v>
      </c>
    </row>
    <row r="77" spans="1:7" hidden="1">
      <c r="A77" t="s">
        <v>7272</v>
      </c>
      <c r="B77" t="s">
        <v>142</v>
      </c>
      <c r="C77" s="7" t="e">
        <f>VLOOKUP(B77,ETUCLIST!$A$2:$B$966,2,FALSE)</f>
        <v>#N/A</v>
      </c>
      <c r="D77" t="s">
        <v>143</v>
      </c>
      <c r="E77" s="7" t="e">
        <f>VLOOKUP(D77,'[1]SIN LIST2'!$A$2:$B$966,2,FALSE)</f>
        <v>#N/A</v>
      </c>
      <c r="F77" t="s">
        <v>144</v>
      </c>
      <c r="G77" t="s">
        <v>7273</v>
      </c>
    </row>
    <row r="78" spans="1:7" hidden="1">
      <c r="A78" t="s">
        <v>8110</v>
      </c>
      <c r="B78" t="s">
        <v>8111</v>
      </c>
      <c r="C78" s="7" t="e">
        <f>VLOOKUP(B78,ETUCLIST!$A$2:$B$966,2,FALSE)</f>
        <v>#N/A</v>
      </c>
      <c r="D78" t="s">
        <v>8112</v>
      </c>
      <c r="E78" s="7" t="e">
        <f>VLOOKUP(D78,'[1]SIN LIST2'!$A$2:$B$966,2,FALSE)</f>
        <v>#N/A</v>
      </c>
      <c r="F78" t="s">
        <v>8113</v>
      </c>
      <c r="G78" t="s">
        <v>8114</v>
      </c>
    </row>
    <row r="79" spans="1:7" hidden="1">
      <c r="A79" t="s">
        <v>7274</v>
      </c>
      <c r="B79" t="s">
        <v>175</v>
      </c>
      <c r="C79" s="7" t="e">
        <f>VLOOKUP(B79,ETUCLIST!$A$2:$B$966,2,FALSE)</f>
        <v>#N/A</v>
      </c>
      <c r="D79" t="s">
        <v>176</v>
      </c>
      <c r="E79" s="7" t="e">
        <f>VLOOKUP(D79,'[1]SIN LIST2'!$A$2:$B$966,2,FALSE)</f>
        <v>#N/A</v>
      </c>
      <c r="F79" t="s">
        <v>177</v>
      </c>
      <c r="G79" t="s">
        <v>7275</v>
      </c>
    </row>
    <row r="80" spans="1:7" hidden="1">
      <c r="A80" t="s">
        <v>7276</v>
      </c>
      <c r="B80" t="s">
        <v>178</v>
      </c>
      <c r="C80" s="7" t="e">
        <f>VLOOKUP(B80,ETUCLIST!$A$2:$B$966,2,FALSE)</f>
        <v>#N/A</v>
      </c>
      <c r="D80" t="s">
        <v>179</v>
      </c>
      <c r="E80" s="7" t="e">
        <f>VLOOKUP(D80,'[1]SIN LIST2'!$A$2:$B$966,2,FALSE)</f>
        <v>#N/A</v>
      </c>
      <c r="F80" t="s">
        <v>180</v>
      </c>
      <c r="G80" t="s">
        <v>7277</v>
      </c>
    </row>
    <row r="81" spans="1:7" hidden="1">
      <c r="A81" t="s">
        <v>7278</v>
      </c>
      <c r="B81" t="s">
        <v>181</v>
      </c>
      <c r="C81" s="7" t="e">
        <f>VLOOKUP(B81,ETUCLIST!$A$2:$B$966,2,FALSE)</f>
        <v>#N/A</v>
      </c>
      <c r="D81" t="s">
        <v>182</v>
      </c>
      <c r="E81" s="7" t="e">
        <f>VLOOKUP(D81,'[1]SIN LIST2'!$A$2:$B$966,2,FALSE)</f>
        <v>#N/A</v>
      </c>
      <c r="F81" t="s">
        <v>183</v>
      </c>
      <c r="G81" t="s">
        <v>7279</v>
      </c>
    </row>
    <row r="82" spans="1:7" hidden="1">
      <c r="A82" t="s">
        <v>7280</v>
      </c>
      <c r="B82" t="s">
        <v>184</v>
      </c>
      <c r="C82" s="7" t="e">
        <f>VLOOKUP(B82,ETUCLIST!$A$2:$B$966,2,FALSE)</f>
        <v>#N/A</v>
      </c>
      <c r="D82" t="s">
        <v>185</v>
      </c>
      <c r="E82" s="7" t="e">
        <f>VLOOKUP(D82,'[1]SIN LIST2'!$A$2:$B$966,2,FALSE)</f>
        <v>#N/A</v>
      </c>
      <c r="F82" t="s">
        <v>186</v>
      </c>
      <c r="G82" t="s">
        <v>7281</v>
      </c>
    </row>
    <row r="83" spans="1:7" hidden="1">
      <c r="A83" t="s">
        <v>8115</v>
      </c>
      <c r="B83" t="s">
        <v>187</v>
      </c>
      <c r="C83" s="7" t="e">
        <f>VLOOKUP(B83,ETUCLIST!$A$2:$B$966,2,FALSE)</f>
        <v>#N/A</v>
      </c>
      <c r="D83" t="s">
        <v>188</v>
      </c>
      <c r="E83" s="7" t="e">
        <f>VLOOKUP(D83,'[1]SIN LIST2'!$A$2:$B$966,2,FALSE)</f>
        <v>#N/A</v>
      </c>
      <c r="F83" t="s">
        <v>189</v>
      </c>
      <c r="G83" t="s">
        <v>8116</v>
      </c>
    </row>
    <row r="84" spans="1:7" hidden="1">
      <c r="A84" t="s">
        <v>8117</v>
      </c>
      <c r="B84" t="s">
        <v>8118</v>
      </c>
      <c r="C84" s="7" t="e">
        <f>VLOOKUP(B84,ETUCLIST!$A$2:$B$966,2,FALSE)</f>
        <v>#N/A</v>
      </c>
      <c r="D84" t="s">
        <v>8119</v>
      </c>
      <c r="E84" s="7" t="e">
        <f>VLOOKUP(D84,'[1]SIN LIST2'!$A$2:$B$966,2,FALSE)</f>
        <v>#N/A</v>
      </c>
      <c r="F84" t="s">
        <v>8120</v>
      </c>
      <c r="G84" t="s">
        <v>8121</v>
      </c>
    </row>
    <row r="85" spans="1:7" hidden="1">
      <c r="A85" t="s">
        <v>7282</v>
      </c>
      <c r="B85" t="s">
        <v>193</v>
      </c>
      <c r="C85" s="7" t="e">
        <f>VLOOKUP(B85,ETUCLIST!$A$2:$B$966,2,FALSE)</f>
        <v>#N/A</v>
      </c>
      <c r="D85" t="s">
        <v>194</v>
      </c>
      <c r="E85" s="7" t="e">
        <f>VLOOKUP(D85,'[1]SIN LIST2'!$A$2:$B$966,2,FALSE)</f>
        <v>#N/A</v>
      </c>
      <c r="F85" t="s">
        <v>195</v>
      </c>
      <c r="G85" t="s">
        <v>7283</v>
      </c>
    </row>
    <row r="86" spans="1:7" hidden="1">
      <c r="A86" t="s">
        <v>7284</v>
      </c>
      <c r="B86" t="s">
        <v>196</v>
      </c>
      <c r="C86" s="7" t="e">
        <f>VLOOKUP(B86,ETUCLIST!$A$2:$B$966,2,FALSE)</f>
        <v>#N/A</v>
      </c>
      <c r="D86" t="s">
        <v>197</v>
      </c>
      <c r="E86" s="7" t="e">
        <f>VLOOKUP(D86,'[1]SIN LIST2'!$A$2:$B$966,2,FALSE)</f>
        <v>#N/A</v>
      </c>
      <c r="F86" t="s">
        <v>198</v>
      </c>
      <c r="G86" t="s">
        <v>7285</v>
      </c>
    </row>
    <row r="87" spans="1:7" hidden="1">
      <c r="A87" t="s">
        <v>8122</v>
      </c>
      <c r="B87" t="s">
        <v>199</v>
      </c>
      <c r="C87" s="7" t="e">
        <f>VLOOKUP(B87,ETUCLIST!$A$2:$B$966,2,FALSE)</f>
        <v>#N/A</v>
      </c>
      <c r="D87" t="s">
        <v>200</v>
      </c>
      <c r="E87" s="7" t="e">
        <f>VLOOKUP(D87,'[1]SIN LIST2'!$A$2:$B$966,2,FALSE)</f>
        <v>#N/A</v>
      </c>
      <c r="F87" t="s">
        <v>201</v>
      </c>
      <c r="G87" t="s">
        <v>8123</v>
      </c>
    </row>
    <row r="88" spans="1:7" hidden="1">
      <c r="A88" t="s">
        <v>7288</v>
      </c>
      <c r="B88" t="s">
        <v>205</v>
      </c>
      <c r="C88" s="7" t="e">
        <f>VLOOKUP(B88,ETUCLIST!$A$2:$B$966,2,FALSE)</f>
        <v>#N/A</v>
      </c>
      <c r="D88" t="s">
        <v>206</v>
      </c>
      <c r="E88" s="7" t="e">
        <f>VLOOKUP(D88,'[1]SIN LIST2'!$A$2:$B$966,2,FALSE)</f>
        <v>#N/A</v>
      </c>
      <c r="F88" t="s">
        <v>207</v>
      </c>
      <c r="G88" t="s">
        <v>7289</v>
      </c>
    </row>
    <row r="89" spans="1:7" hidden="1">
      <c r="A89" t="s">
        <v>7290</v>
      </c>
      <c r="B89" t="s">
        <v>208</v>
      </c>
      <c r="C89" s="7" t="e">
        <f>VLOOKUP(B89,ETUCLIST!$A$2:$B$966,2,FALSE)</f>
        <v>#N/A</v>
      </c>
      <c r="D89" t="s">
        <v>209</v>
      </c>
      <c r="E89" s="7" t="e">
        <f>VLOOKUP(D89,'[1]SIN LIST2'!$A$2:$B$966,2,FALSE)</f>
        <v>#N/A</v>
      </c>
      <c r="F89" t="s">
        <v>210</v>
      </c>
      <c r="G89" t="s">
        <v>7291</v>
      </c>
    </row>
    <row r="90" spans="1:7" hidden="1">
      <c r="A90" t="s">
        <v>7292</v>
      </c>
      <c r="B90" t="s">
        <v>223</v>
      </c>
      <c r="C90" s="7" t="e">
        <f>VLOOKUP(B90,ETUCLIST!$A$2:$B$966,2,FALSE)</f>
        <v>#N/A</v>
      </c>
      <c r="D90" t="s">
        <v>224</v>
      </c>
      <c r="E90" s="7" t="str">
        <f>VLOOKUP(D90,'[1]SIN LIST2'!$A$2:$B$966,2,FALSE)</f>
        <v>Butylated Hydroxytoluene</v>
      </c>
      <c r="F90" t="s">
        <v>225</v>
      </c>
      <c r="G90" t="s">
        <v>7293</v>
      </c>
    </row>
    <row r="91" spans="1:7" hidden="1">
      <c r="A91" t="s">
        <v>7294</v>
      </c>
      <c r="B91" t="s">
        <v>226</v>
      </c>
      <c r="C91" s="7" t="e">
        <f>VLOOKUP(B91,ETUCLIST!$A$2:$B$966,2,FALSE)</f>
        <v>#N/A</v>
      </c>
      <c r="D91" t="s">
        <v>227</v>
      </c>
      <c r="E91" s="7" t="e">
        <f>VLOOKUP(D91,'[1]SIN LIST2'!$A$2:$B$966,2,FALSE)</f>
        <v>#N/A</v>
      </c>
      <c r="F91" t="s">
        <v>228</v>
      </c>
      <c r="G91" t="s">
        <v>7295</v>
      </c>
    </row>
    <row r="92" spans="1:7" hidden="1">
      <c r="A92" t="s">
        <v>8124</v>
      </c>
      <c r="B92" t="s">
        <v>8125</v>
      </c>
      <c r="C92" s="7" t="e">
        <f>VLOOKUP(B92,ETUCLIST!$A$2:$B$966,2,FALSE)</f>
        <v>#N/A</v>
      </c>
      <c r="D92" t="s">
        <v>8126</v>
      </c>
      <c r="E92" s="7" t="e">
        <f>VLOOKUP(D92,'[1]SIN LIST2'!$A$2:$B$966,2,FALSE)</f>
        <v>#N/A</v>
      </c>
      <c r="F92" t="s">
        <v>8127</v>
      </c>
      <c r="G92" t="s">
        <v>8128</v>
      </c>
    </row>
    <row r="93" spans="1:7" hidden="1">
      <c r="A93" t="s">
        <v>8129</v>
      </c>
      <c r="B93" t="s">
        <v>232</v>
      </c>
      <c r="C93" s="7" t="e">
        <f>VLOOKUP(B93,ETUCLIST!$A$2:$B$966,2,FALSE)</f>
        <v>#N/A</v>
      </c>
      <c r="D93" t="s">
        <v>233</v>
      </c>
      <c r="E93" s="7" t="e">
        <f>VLOOKUP(D93,'[1]SIN LIST2'!$A$2:$B$966,2,FALSE)</f>
        <v>#N/A</v>
      </c>
      <c r="F93" t="s">
        <v>234</v>
      </c>
      <c r="G93" t="s">
        <v>8130</v>
      </c>
    </row>
    <row r="94" spans="1:7" hidden="1">
      <c r="A94" t="s">
        <v>8131</v>
      </c>
      <c r="B94" t="s">
        <v>235</v>
      </c>
      <c r="C94" s="7" t="e">
        <f>VLOOKUP(B94,ETUCLIST!$A$2:$B$966,2,FALSE)</f>
        <v>#N/A</v>
      </c>
      <c r="D94" t="s">
        <v>236</v>
      </c>
      <c r="E94" s="7" t="e">
        <f>VLOOKUP(D94,'[1]SIN LIST2'!$A$2:$B$966,2,FALSE)</f>
        <v>#N/A</v>
      </c>
      <c r="F94" t="s">
        <v>237</v>
      </c>
      <c r="G94" t="s">
        <v>8132</v>
      </c>
    </row>
    <row r="95" spans="1:7">
      <c r="A95" t="s">
        <v>4933</v>
      </c>
      <c r="B95" t="s">
        <v>238</v>
      </c>
      <c r="C95" s="7" t="str">
        <f>VLOOKUP(B95,ETUCLIST!$A$2:$B$966,2,FALSE)</f>
        <v>2-(2-butoxyethoxy)ethanol</v>
      </c>
      <c r="D95" t="s">
        <v>239</v>
      </c>
      <c r="E95" s="7" t="e">
        <f>VLOOKUP(D95,'[1]SIN LIST2'!$A$2:$B$966,2,FALSE)</f>
        <v>#N/A</v>
      </c>
      <c r="F95" t="s">
        <v>240</v>
      </c>
      <c r="G95" t="s">
        <v>6573</v>
      </c>
    </row>
    <row r="96" spans="1:7" hidden="1">
      <c r="A96" t="s">
        <v>8133</v>
      </c>
      <c r="B96" t="s">
        <v>246</v>
      </c>
      <c r="C96" s="7" t="e">
        <f>VLOOKUP(B96,ETUCLIST!$A$2:$B$966,2,FALSE)</f>
        <v>#N/A</v>
      </c>
      <c r="D96" t="s">
        <v>247</v>
      </c>
      <c r="E96" s="7" t="e">
        <f>VLOOKUP(D96,'[1]SIN LIST2'!$A$2:$B$966,2,FALSE)</f>
        <v>#N/A</v>
      </c>
      <c r="F96" t="s">
        <v>248</v>
      </c>
      <c r="G96" t="s">
        <v>8134</v>
      </c>
    </row>
    <row r="97" spans="1:7" hidden="1">
      <c r="A97" t="s">
        <v>8135</v>
      </c>
      <c r="B97" t="s">
        <v>249</v>
      </c>
      <c r="C97" s="7" t="e">
        <f>VLOOKUP(B97,ETUCLIST!$A$2:$B$966,2,FALSE)</f>
        <v>#N/A</v>
      </c>
      <c r="D97" t="s">
        <v>250</v>
      </c>
      <c r="E97" s="7" t="e">
        <f>VLOOKUP(D97,'[1]SIN LIST2'!$A$2:$B$966,2,FALSE)</f>
        <v>#N/A</v>
      </c>
      <c r="F97" t="s">
        <v>251</v>
      </c>
      <c r="G97" t="s">
        <v>8136</v>
      </c>
    </row>
    <row r="98" spans="1:7" hidden="1">
      <c r="A98" t="s">
        <v>8137</v>
      </c>
      <c r="B98" t="s">
        <v>275</v>
      </c>
      <c r="C98" s="7" t="e">
        <f>VLOOKUP(B98,ETUCLIST!$A$2:$B$966,2,FALSE)</f>
        <v>#N/A</v>
      </c>
      <c r="D98" t="s">
        <v>276</v>
      </c>
      <c r="E98" s="7" t="e">
        <f>VLOOKUP(D98,'[1]SIN LIST2'!$A$2:$B$966,2,FALSE)</f>
        <v>#N/A</v>
      </c>
      <c r="F98" t="s">
        <v>277</v>
      </c>
      <c r="G98" t="s">
        <v>8138</v>
      </c>
    </row>
    <row r="99" spans="1:7" hidden="1">
      <c r="A99" t="s">
        <v>8139</v>
      </c>
      <c r="B99" t="s">
        <v>3826</v>
      </c>
      <c r="C99" s="7" t="e">
        <f>VLOOKUP(B99,ETUCLIST!$A$2:$B$966,2,FALSE)</f>
        <v>#N/A</v>
      </c>
      <c r="D99" t="s">
        <v>3827</v>
      </c>
      <c r="E99" s="7" t="e">
        <f>VLOOKUP(D99,'[1]SIN LIST2'!$A$2:$B$966,2,FALSE)</f>
        <v>#N/A</v>
      </c>
      <c r="F99" t="s">
        <v>3828</v>
      </c>
      <c r="G99" t="s">
        <v>8140</v>
      </c>
    </row>
    <row r="100" spans="1:7" hidden="1">
      <c r="A100" t="s">
        <v>7298</v>
      </c>
      <c r="B100" t="s">
        <v>3940</v>
      </c>
      <c r="C100" s="7" t="e">
        <f>VLOOKUP(B100,ETUCLIST!$A$2:$B$966,2,FALSE)</f>
        <v>#N/A</v>
      </c>
      <c r="D100" s="3">
        <v>735273</v>
      </c>
      <c r="E100" s="7" t="e">
        <f>VLOOKUP(D100,'[1]SIN LIST2'!$A$2:$B$966,2,FALSE)</f>
        <v>#N/A</v>
      </c>
      <c r="F100" t="s">
        <v>3941</v>
      </c>
      <c r="G100" t="s">
        <v>7299</v>
      </c>
    </row>
    <row r="101" spans="1:7" hidden="1">
      <c r="A101" t="s">
        <v>8141</v>
      </c>
      <c r="B101" t="s">
        <v>288</v>
      </c>
      <c r="C101" s="7" t="e">
        <f>VLOOKUP(B101,ETUCLIST!$A$2:$B$966,2,FALSE)</f>
        <v>#N/A</v>
      </c>
      <c r="D101" t="s">
        <v>289</v>
      </c>
      <c r="E101" s="7" t="e">
        <f>VLOOKUP(D101,'[1]SIN LIST2'!$A$2:$B$966,2,FALSE)</f>
        <v>#N/A</v>
      </c>
      <c r="F101" t="s">
        <v>290</v>
      </c>
      <c r="G101" t="s">
        <v>8142</v>
      </c>
    </row>
    <row r="102" spans="1:7">
      <c r="A102" t="s">
        <v>4932</v>
      </c>
      <c r="B102" t="s">
        <v>291</v>
      </c>
      <c r="C102" s="7" t="str">
        <f>VLOOKUP(B102,ETUCLIST!$A$2:$B$966,2,FALSE)</f>
        <v>2-diethylaminoethanol</v>
      </c>
      <c r="D102" t="s">
        <v>292</v>
      </c>
      <c r="E102" s="7" t="e">
        <f>VLOOKUP(D102,'[1]SIN LIST2'!$A$2:$B$966,2,FALSE)</f>
        <v>#N/A</v>
      </c>
      <c r="F102" t="s">
        <v>293</v>
      </c>
      <c r="G102" t="s">
        <v>8143</v>
      </c>
    </row>
    <row r="103" spans="1:7" hidden="1">
      <c r="A103" t="s">
        <v>7300</v>
      </c>
      <c r="B103" t="s">
        <v>300</v>
      </c>
      <c r="C103" s="7" t="e">
        <f>VLOOKUP(B103,ETUCLIST!$A$2:$B$966,2,FALSE)</f>
        <v>#N/A</v>
      </c>
      <c r="D103" t="s">
        <v>301</v>
      </c>
      <c r="E103" s="7" t="e">
        <f>VLOOKUP(D103,'[1]SIN LIST2'!$A$2:$B$966,2,FALSE)</f>
        <v>#N/A</v>
      </c>
      <c r="F103" t="s">
        <v>302</v>
      </c>
      <c r="G103" t="s">
        <v>7301</v>
      </c>
    </row>
    <row r="104" spans="1:7" hidden="1">
      <c r="A104" t="s">
        <v>7302</v>
      </c>
      <c r="B104" t="s">
        <v>303</v>
      </c>
      <c r="C104" s="7" t="e">
        <f>VLOOKUP(B104,ETUCLIST!$A$2:$B$966,2,FALSE)</f>
        <v>#N/A</v>
      </c>
      <c r="D104" t="s">
        <v>304</v>
      </c>
      <c r="E104" s="7" t="e">
        <f>VLOOKUP(D104,'[1]SIN LIST2'!$A$2:$B$966,2,FALSE)</f>
        <v>#N/A</v>
      </c>
      <c r="F104" t="s">
        <v>305</v>
      </c>
      <c r="G104" t="s">
        <v>7303</v>
      </c>
    </row>
    <row r="105" spans="1:7" hidden="1">
      <c r="A105" t="s">
        <v>8144</v>
      </c>
      <c r="B105" t="s">
        <v>4299</v>
      </c>
      <c r="C105" s="7" t="e">
        <f>VLOOKUP(B105,ETUCLIST!$A$2:$B$966,2,FALSE)</f>
        <v>#N/A</v>
      </c>
      <c r="D105" t="s">
        <v>4300</v>
      </c>
      <c r="E105" s="7" t="e">
        <f>VLOOKUP(D105,'[1]SIN LIST2'!$A$2:$B$966,2,FALSE)</f>
        <v>#N/A</v>
      </c>
      <c r="F105" t="s">
        <v>4301</v>
      </c>
      <c r="G105" t="s">
        <v>8145</v>
      </c>
    </row>
    <row r="106" spans="1:7">
      <c r="A106" t="s">
        <v>4874</v>
      </c>
      <c r="B106" t="s">
        <v>312</v>
      </c>
      <c r="C106" s="7" t="str">
        <f>VLOOKUP(B106,ETUCLIST!$A$2:$B$966,2,FALSE)</f>
        <v>2-ethylhexanoic acid</v>
      </c>
      <c r="D106" t="s">
        <v>313</v>
      </c>
      <c r="E106" s="7" t="e">
        <f>VLOOKUP(D106,'[1]SIN LIST2'!$A$2:$B$966,2,FALSE)</f>
        <v>#N/A</v>
      </c>
      <c r="F106" t="s">
        <v>314</v>
      </c>
      <c r="G106" t="s">
        <v>8146</v>
      </c>
    </row>
    <row r="107" spans="1:7" hidden="1">
      <c r="A107" t="s">
        <v>8147</v>
      </c>
      <c r="B107" t="s">
        <v>325</v>
      </c>
      <c r="C107" s="7" t="e">
        <f>VLOOKUP(B107,ETUCLIST!$A$2:$B$966,2,FALSE)</f>
        <v>#N/A</v>
      </c>
      <c r="D107" t="s">
        <v>326</v>
      </c>
      <c r="E107" s="7" t="e">
        <f>VLOOKUP(D107,'[1]SIN LIST2'!$A$2:$B$966,2,FALSE)</f>
        <v>#N/A</v>
      </c>
      <c r="F107" t="s">
        <v>327</v>
      </c>
      <c r="G107" t="s">
        <v>8148</v>
      </c>
    </row>
    <row r="108" spans="1:7" hidden="1">
      <c r="A108" t="s">
        <v>7306</v>
      </c>
      <c r="B108" t="s">
        <v>328</v>
      </c>
      <c r="C108" s="7" t="e">
        <f>VLOOKUP(B108,ETUCLIST!$A$2:$B$966,2,FALSE)</f>
        <v>#N/A</v>
      </c>
      <c r="D108" t="s">
        <v>329</v>
      </c>
      <c r="E108" s="7" t="e">
        <f>VLOOKUP(D108,'[1]SIN LIST2'!$A$2:$B$966,2,FALSE)</f>
        <v>#N/A</v>
      </c>
      <c r="F108" t="s">
        <v>330</v>
      </c>
      <c r="G108" t="s">
        <v>7307</v>
      </c>
    </row>
    <row r="109" spans="1:7" hidden="1">
      <c r="A109" t="s">
        <v>7308</v>
      </c>
      <c r="B109" t="s">
        <v>331</v>
      </c>
      <c r="C109" s="7" t="e">
        <f>VLOOKUP(B109,ETUCLIST!$A$2:$B$966,2,FALSE)</f>
        <v>#N/A</v>
      </c>
      <c r="D109" t="s">
        <v>332</v>
      </c>
      <c r="E109" s="7" t="e">
        <f>VLOOKUP(D109,'[1]SIN LIST2'!$A$2:$B$966,2,FALSE)</f>
        <v>#N/A</v>
      </c>
      <c r="F109" t="s">
        <v>333</v>
      </c>
      <c r="G109" t="s">
        <v>7309</v>
      </c>
    </row>
    <row r="110" spans="1:7" hidden="1">
      <c r="A110" t="s">
        <v>5076</v>
      </c>
      <c r="B110" t="s">
        <v>334</v>
      </c>
      <c r="C110" s="7" t="e">
        <f>VLOOKUP(B110,ETUCLIST!$A$2:$B$966,2,FALSE)</f>
        <v>#N/A</v>
      </c>
      <c r="D110" t="s">
        <v>335</v>
      </c>
      <c r="E110" s="7" t="e">
        <f>VLOOKUP(D110,'[1]SIN LIST2'!$A$2:$B$966,2,FALSE)</f>
        <v>#N/A</v>
      </c>
      <c r="F110" t="s">
        <v>336</v>
      </c>
      <c r="G110" t="s">
        <v>5077</v>
      </c>
    </row>
    <row r="111" spans="1:7" hidden="1">
      <c r="A111" t="s">
        <v>7310</v>
      </c>
      <c r="B111" t="s">
        <v>337</v>
      </c>
      <c r="C111" s="7" t="e">
        <f>VLOOKUP(B111,ETUCLIST!$A$2:$B$966,2,FALSE)</f>
        <v>#N/A</v>
      </c>
      <c r="D111" t="s">
        <v>338</v>
      </c>
      <c r="E111" s="7" t="e">
        <f>VLOOKUP(D111,'[1]SIN LIST2'!$A$2:$B$966,2,FALSE)</f>
        <v>#N/A</v>
      </c>
      <c r="F111" t="s">
        <v>339</v>
      </c>
      <c r="G111" t="s">
        <v>7311</v>
      </c>
    </row>
    <row r="112" spans="1:7" hidden="1">
      <c r="A112" t="s">
        <v>7312</v>
      </c>
      <c r="B112" t="s">
        <v>340</v>
      </c>
      <c r="C112" s="7" t="e">
        <f>VLOOKUP(B112,ETUCLIST!$A$2:$B$966,2,FALSE)</f>
        <v>#N/A</v>
      </c>
      <c r="D112" t="s">
        <v>341</v>
      </c>
      <c r="E112" s="7" t="e">
        <f>VLOOKUP(D112,'[1]SIN LIST2'!$A$2:$B$966,2,FALSE)</f>
        <v>#N/A</v>
      </c>
      <c r="F112" t="s">
        <v>342</v>
      </c>
      <c r="G112" t="s">
        <v>7313</v>
      </c>
    </row>
    <row r="113" spans="1:7" hidden="1">
      <c r="A113" t="s">
        <v>6597</v>
      </c>
      <c r="B113" t="s">
        <v>344</v>
      </c>
      <c r="C113" s="7" t="e">
        <f>VLOOKUP(B113,ETUCLIST!$A$2:$B$966,2,FALSE)</f>
        <v>#N/A</v>
      </c>
      <c r="D113" t="s">
        <v>345</v>
      </c>
      <c r="E113" s="7" t="e">
        <f>VLOOKUP(D113,'[1]SIN LIST2'!$A$2:$B$966,2,FALSE)</f>
        <v>#N/A</v>
      </c>
      <c r="F113" t="s">
        <v>346</v>
      </c>
      <c r="G113" t="s">
        <v>6598</v>
      </c>
    </row>
    <row r="114" spans="1:7" hidden="1">
      <c r="A114" t="s">
        <v>5084</v>
      </c>
      <c r="B114" t="s">
        <v>361</v>
      </c>
      <c r="C114" s="7" t="e">
        <f>VLOOKUP(B114,ETUCLIST!$A$2:$B$966,2,FALSE)</f>
        <v>#N/A</v>
      </c>
      <c r="D114" t="s">
        <v>362</v>
      </c>
      <c r="E114" s="7" t="e">
        <f>VLOOKUP(D114,'[1]SIN LIST2'!$A$2:$B$966,2,FALSE)</f>
        <v>#N/A</v>
      </c>
      <c r="F114" t="s">
        <v>363</v>
      </c>
      <c r="G114" t="s">
        <v>5085</v>
      </c>
    </row>
    <row r="115" spans="1:7" hidden="1">
      <c r="A115" t="s">
        <v>7318</v>
      </c>
      <c r="B115" t="s">
        <v>370</v>
      </c>
      <c r="C115" s="7" t="e">
        <f>VLOOKUP(B115,ETUCLIST!$A$2:$B$966,2,FALSE)</f>
        <v>#N/A</v>
      </c>
      <c r="D115" t="s">
        <v>371</v>
      </c>
      <c r="E115" s="7" t="e">
        <f>VLOOKUP(D115,'[1]SIN LIST2'!$A$2:$B$966,2,FALSE)</f>
        <v>#N/A</v>
      </c>
      <c r="F115" t="s">
        <v>372</v>
      </c>
      <c r="G115" t="s">
        <v>7319</v>
      </c>
    </row>
    <row r="116" spans="1:7" hidden="1">
      <c r="A116" t="s">
        <v>8149</v>
      </c>
      <c r="B116" t="s">
        <v>3448</v>
      </c>
      <c r="C116" s="7" t="e">
        <f>VLOOKUP(B116,ETUCLIST!$A$2:$B$966,2,FALSE)</f>
        <v>#N/A</v>
      </c>
      <c r="D116" t="s">
        <v>3449</v>
      </c>
      <c r="E116" s="7" t="e">
        <f>VLOOKUP(D116,'[1]SIN LIST2'!$A$2:$B$966,2,FALSE)</f>
        <v>#N/A</v>
      </c>
      <c r="F116" t="s">
        <v>3450</v>
      </c>
      <c r="G116" t="s">
        <v>8150</v>
      </c>
    </row>
    <row r="117" spans="1:7" hidden="1">
      <c r="A117" t="s">
        <v>6609</v>
      </c>
      <c r="B117" t="s">
        <v>374</v>
      </c>
      <c r="C117" s="7" t="e">
        <f>VLOOKUP(B117,ETUCLIST!$A$2:$B$966,2,FALSE)</f>
        <v>#N/A</v>
      </c>
      <c r="D117" t="s">
        <v>375</v>
      </c>
      <c r="E117" s="7" t="e">
        <f>VLOOKUP(D117,'[1]SIN LIST2'!$A$2:$B$966,2,FALSE)</f>
        <v>#N/A</v>
      </c>
      <c r="F117" t="s">
        <v>376</v>
      </c>
      <c r="G117" t="s">
        <v>6610</v>
      </c>
    </row>
    <row r="118" spans="1:7" hidden="1">
      <c r="A118" t="s">
        <v>7320</v>
      </c>
      <c r="B118" t="s">
        <v>377</v>
      </c>
      <c r="C118" s="7" t="e">
        <f>VLOOKUP(B118,ETUCLIST!$A$2:$B$966,2,FALSE)</f>
        <v>#N/A</v>
      </c>
      <c r="D118" t="s">
        <v>378</v>
      </c>
      <c r="E118" s="7" t="e">
        <f>VLOOKUP(D118,'[1]SIN LIST2'!$A$2:$B$966,2,FALSE)</f>
        <v>#N/A</v>
      </c>
      <c r="F118" t="s">
        <v>379</v>
      </c>
      <c r="G118" t="s">
        <v>7321</v>
      </c>
    </row>
    <row r="119" spans="1:7" hidden="1">
      <c r="A119" t="s">
        <v>7322</v>
      </c>
      <c r="B119" t="s">
        <v>380</v>
      </c>
      <c r="C119" s="7" t="e">
        <f>VLOOKUP(B119,ETUCLIST!$A$2:$B$966,2,FALSE)</f>
        <v>#N/A</v>
      </c>
      <c r="D119" t="s">
        <v>381</v>
      </c>
      <c r="E119" s="7" t="e">
        <f>VLOOKUP(D119,'[1]SIN LIST2'!$A$2:$B$966,2,FALSE)</f>
        <v>#N/A</v>
      </c>
      <c r="F119" t="s">
        <v>382</v>
      </c>
      <c r="G119" t="s">
        <v>7323</v>
      </c>
    </row>
    <row r="120" spans="1:7" hidden="1">
      <c r="A120" t="s">
        <v>8151</v>
      </c>
      <c r="B120" t="s">
        <v>389</v>
      </c>
      <c r="C120" s="7" t="e">
        <f>VLOOKUP(B120,ETUCLIST!$A$2:$B$966,2,FALSE)</f>
        <v>#N/A</v>
      </c>
      <c r="D120" t="s">
        <v>390</v>
      </c>
      <c r="E120" s="7" t="e">
        <f>VLOOKUP(D120,'[1]SIN LIST2'!$A$2:$B$966,2,FALSE)</f>
        <v>#N/A</v>
      </c>
      <c r="F120" t="s">
        <v>391</v>
      </c>
      <c r="G120" t="s">
        <v>8152</v>
      </c>
    </row>
    <row r="121" spans="1:7" hidden="1">
      <c r="A121" t="s">
        <v>7324</v>
      </c>
      <c r="B121" t="s">
        <v>3954</v>
      </c>
      <c r="C121" s="7" t="e">
        <f>VLOOKUP(B121,ETUCLIST!$A$2:$B$966,2,FALSE)</f>
        <v>#N/A</v>
      </c>
      <c r="D121" t="s">
        <v>3955</v>
      </c>
      <c r="E121" s="7" t="e">
        <f>VLOOKUP(D121,'[1]SIN LIST2'!$A$2:$B$966,2,FALSE)</f>
        <v>#N/A</v>
      </c>
      <c r="F121" t="s">
        <v>3956</v>
      </c>
      <c r="G121" t="s">
        <v>7325</v>
      </c>
    </row>
    <row r="122" spans="1:7" hidden="1">
      <c r="A122" t="s">
        <v>8153</v>
      </c>
      <c r="B122" t="s">
        <v>3451</v>
      </c>
      <c r="C122" s="7" t="e">
        <f>VLOOKUP(B122,ETUCLIST!$A$2:$B$966,2,FALSE)</f>
        <v>#N/A</v>
      </c>
      <c r="D122" t="s">
        <v>3452</v>
      </c>
      <c r="E122" s="7" t="e">
        <f>VLOOKUP(D122,'[1]SIN LIST2'!$A$2:$B$966,2,FALSE)</f>
        <v>#N/A</v>
      </c>
      <c r="F122" t="s">
        <v>3453</v>
      </c>
      <c r="G122" t="s">
        <v>8154</v>
      </c>
    </row>
    <row r="123" spans="1:7" hidden="1">
      <c r="A123" t="s">
        <v>8155</v>
      </c>
      <c r="B123" t="s">
        <v>8156</v>
      </c>
      <c r="C123" s="7" t="e">
        <f>VLOOKUP(B123,ETUCLIST!$A$2:$B$966,2,FALSE)</f>
        <v>#N/A</v>
      </c>
      <c r="D123" t="s">
        <v>8157</v>
      </c>
      <c r="E123" s="7" t="e">
        <f>VLOOKUP(D123,'[1]SIN LIST2'!$A$2:$B$966,2,FALSE)</f>
        <v>#N/A</v>
      </c>
      <c r="F123" t="s">
        <v>8158</v>
      </c>
      <c r="G123" t="s">
        <v>8159</v>
      </c>
    </row>
    <row r="124" spans="1:7" hidden="1">
      <c r="A124" t="s">
        <v>7326</v>
      </c>
      <c r="B124" t="s">
        <v>407</v>
      </c>
      <c r="C124" s="7" t="e">
        <f>VLOOKUP(B124,ETUCLIST!$A$2:$B$966,2,FALSE)</f>
        <v>#N/A</v>
      </c>
      <c r="D124" t="s">
        <v>408</v>
      </c>
      <c r="E124" s="7" t="e">
        <f>VLOOKUP(D124,'[1]SIN LIST2'!$A$2:$B$966,2,FALSE)</f>
        <v>#N/A</v>
      </c>
      <c r="F124" t="s">
        <v>409</v>
      </c>
      <c r="G124" t="s">
        <v>7327</v>
      </c>
    </row>
    <row r="125" spans="1:7" hidden="1">
      <c r="A125" t="s">
        <v>8160</v>
      </c>
      <c r="B125" t="s">
        <v>414</v>
      </c>
      <c r="C125" s="7" t="e">
        <f>VLOOKUP(B125,ETUCLIST!$A$2:$B$966,2,FALSE)</f>
        <v>#N/A</v>
      </c>
      <c r="D125" t="s">
        <v>415</v>
      </c>
      <c r="E125" s="7" t="e">
        <f>VLOOKUP(D125,'[1]SIN LIST2'!$A$2:$B$966,2,FALSE)</f>
        <v>#N/A</v>
      </c>
      <c r="F125" t="s">
        <v>416</v>
      </c>
      <c r="G125" t="s">
        <v>8161</v>
      </c>
    </row>
    <row r="126" spans="1:7" hidden="1">
      <c r="A126" t="s">
        <v>8162</v>
      </c>
      <c r="C126" s="7" t="e">
        <f>VLOOKUP(B126,ETUCLIST!$A$2:$B$966,2,FALSE)</f>
        <v>#N/A</v>
      </c>
      <c r="E126" s="7" t="e">
        <f>VLOOKUP(D126,'[1]SIN LIST2'!$A$2:$B$966,2,FALSE)</f>
        <v>#N/A</v>
      </c>
    </row>
    <row r="127" spans="1:7" hidden="1">
      <c r="A127" t="s">
        <v>8163</v>
      </c>
      <c r="B127" t="s">
        <v>3664</v>
      </c>
      <c r="C127" s="7" t="e">
        <f>VLOOKUP(B127,ETUCLIST!$A$2:$B$966,2,FALSE)</f>
        <v>#N/A</v>
      </c>
      <c r="D127" t="s">
        <v>3665</v>
      </c>
      <c r="E127" s="7" t="e">
        <f>VLOOKUP(D127,'[1]SIN LIST2'!$A$2:$B$966,2,FALSE)</f>
        <v>#N/A</v>
      </c>
      <c r="F127" t="s">
        <v>3666</v>
      </c>
      <c r="G127" t="s">
        <v>8164</v>
      </c>
    </row>
    <row r="128" spans="1:7" hidden="1">
      <c r="A128" t="s">
        <v>8165</v>
      </c>
      <c r="B128" t="s">
        <v>3667</v>
      </c>
      <c r="C128" s="7" t="e">
        <f>VLOOKUP(B128,ETUCLIST!$A$2:$B$966,2,FALSE)</f>
        <v>#N/A</v>
      </c>
      <c r="D128" t="s">
        <v>3668</v>
      </c>
      <c r="E128" s="7" t="e">
        <f>VLOOKUP(D128,'[1]SIN LIST2'!$A$2:$B$966,2,FALSE)</f>
        <v>#N/A</v>
      </c>
      <c r="F128" t="s">
        <v>3669</v>
      </c>
      <c r="G128" t="s">
        <v>8166</v>
      </c>
    </row>
    <row r="129" spans="1:7" hidden="1">
      <c r="A129" t="s">
        <v>8167</v>
      </c>
      <c r="B129" t="s">
        <v>8168</v>
      </c>
      <c r="C129" s="7" t="e">
        <f>VLOOKUP(B129,ETUCLIST!$A$2:$B$966,2,FALSE)</f>
        <v>#N/A</v>
      </c>
      <c r="D129" t="s">
        <v>8169</v>
      </c>
      <c r="E129" s="7" t="e">
        <f>VLOOKUP(D129,'[1]SIN LIST2'!$A$2:$B$966,2,FALSE)</f>
        <v>#N/A</v>
      </c>
      <c r="F129" t="s">
        <v>8170</v>
      </c>
      <c r="G129" t="s">
        <v>8171</v>
      </c>
    </row>
    <row r="130" spans="1:7" hidden="1">
      <c r="A130" t="s">
        <v>8172</v>
      </c>
      <c r="B130" t="s">
        <v>3454</v>
      </c>
      <c r="C130" s="7" t="e">
        <f>VLOOKUP(B130,ETUCLIST!$A$2:$B$966,2,FALSE)</f>
        <v>#N/A</v>
      </c>
      <c r="D130" t="s">
        <v>3455</v>
      </c>
      <c r="E130" s="7" t="e">
        <f>VLOOKUP(D130,'[1]SIN LIST2'!$A$2:$B$966,2,FALSE)</f>
        <v>#N/A</v>
      </c>
      <c r="F130" t="s">
        <v>3456</v>
      </c>
      <c r="G130" t="s">
        <v>8173</v>
      </c>
    </row>
    <row r="131" spans="1:7" hidden="1">
      <c r="A131" t="s">
        <v>8174</v>
      </c>
      <c r="B131" t="s">
        <v>8175</v>
      </c>
      <c r="C131" s="7" t="e">
        <f>VLOOKUP(B131,ETUCLIST!$A$2:$B$966,2,FALSE)</f>
        <v>#N/A</v>
      </c>
      <c r="D131" t="s">
        <v>8176</v>
      </c>
      <c r="E131" s="7" t="e">
        <f>VLOOKUP(D131,'[1]SIN LIST2'!$A$2:$B$966,2,FALSE)</f>
        <v>#N/A</v>
      </c>
      <c r="F131" t="s">
        <v>8177</v>
      </c>
      <c r="G131" t="s">
        <v>8178</v>
      </c>
    </row>
    <row r="132" spans="1:7" hidden="1">
      <c r="A132" t="s">
        <v>8179</v>
      </c>
      <c r="B132" t="s">
        <v>8180</v>
      </c>
      <c r="C132" s="7" t="e">
        <f>VLOOKUP(B132,ETUCLIST!$A$2:$B$966,2,FALSE)</f>
        <v>#N/A</v>
      </c>
      <c r="D132" t="s">
        <v>8181</v>
      </c>
      <c r="E132" s="7" t="e">
        <f>VLOOKUP(D132,'[1]SIN LIST2'!$A$2:$B$966,2,FALSE)</f>
        <v>#N/A</v>
      </c>
      <c r="F132" t="s">
        <v>8182</v>
      </c>
      <c r="G132" t="s">
        <v>8183</v>
      </c>
    </row>
    <row r="133" spans="1:7" hidden="1">
      <c r="A133" t="s">
        <v>7338</v>
      </c>
      <c r="B133" t="s">
        <v>477</v>
      </c>
      <c r="C133" s="7" t="e">
        <f>VLOOKUP(B133,ETUCLIST!$A$2:$B$966,2,FALSE)</f>
        <v>#N/A</v>
      </c>
      <c r="D133" t="s">
        <v>478</v>
      </c>
      <c r="E133" s="7" t="e">
        <f>VLOOKUP(D133,'[1]SIN LIST2'!$A$2:$B$966,2,FALSE)</f>
        <v>#N/A</v>
      </c>
      <c r="F133" t="s">
        <v>479</v>
      </c>
      <c r="G133" t="s">
        <v>7339</v>
      </c>
    </row>
    <row r="134" spans="1:7" hidden="1">
      <c r="A134" t="s">
        <v>7340</v>
      </c>
      <c r="B134" t="s">
        <v>480</v>
      </c>
      <c r="C134" s="7" t="e">
        <f>VLOOKUP(B134,ETUCLIST!$A$2:$B$966,2,FALSE)</f>
        <v>#N/A</v>
      </c>
      <c r="D134" t="s">
        <v>481</v>
      </c>
      <c r="E134" s="7" t="e">
        <f>VLOOKUP(D134,'[1]SIN LIST2'!$A$2:$B$966,2,FALSE)</f>
        <v>#N/A</v>
      </c>
      <c r="F134" t="s">
        <v>482</v>
      </c>
      <c r="G134" t="s">
        <v>7341</v>
      </c>
    </row>
    <row r="135" spans="1:7" hidden="1">
      <c r="A135" t="s">
        <v>8184</v>
      </c>
      <c r="B135" t="s">
        <v>8185</v>
      </c>
      <c r="C135" s="7" t="e">
        <f>VLOOKUP(B135,ETUCLIST!$A$2:$B$966,2,FALSE)</f>
        <v>#N/A</v>
      </c>
      <c r="D135" t="s">
        <v>8186</v>
      </c>
      <c r="E135" s="7" t="e">
        <f>VLOOKUP(D135,'[1]SIN LIST2'!$A$2:$B$966,2,FALSE)</f>
        <v>#N/A</v>
      </c>
      <c r="F135" t="s">
        <v>8187</v>
      </c>
      <c r="G135" t="s">
        <v>8188</v>
      </c>
    </row>
    <row r="136" spans="1:7" hidden="1">
      <c r="A136" t="s">
        <v>8189</v>
      </c>
      <c r="B136" t="s">
        <v>8190</v>
      </c>
      <c r="C136" s="7" t="e">
        <f>VLOOKUP(B136,ETUCLIST!$A$2:$B$966,2,FALSE)</f>
        <v>#N/A</v>
      </c>
      <c r="D136" t="s">
        <v>8191</v>
      </c>
      <c r="E136" s="7" t="e">
        <f>VLOOKUP(D136,'[1]SIN LIST2'!$A$2:$B$966,2,FALSE)</f>
        <v>#N/A</v>
      </c>
      <c r="F136" t="s">
        <v>8192</v>
      </c>
      <c r="G136" t="s">
        <v>8193</v>
      </c>
    </row>
    <row r="137" spans="1:7" hidden="1">
      <c r="A137" s="1" t="s">
        <v>8194</v>
      </c>
      <c r="B137" t="s">
        <v>8195</v>
      </c>
      <c r="C137" s="7" t="e">
        <f>VLOOKUP(B137,ETUCLIST!$A$2:$B$966,2,FALSE)</f>
        <v>#N/A</v>
      </c>
      <c r="D137" t="s">
        <v>8196</v>
      </c>
      <c r="E137" s="7" t="e">
        <f>VLOOKUP(D137,'[1]SIN LIST2'!$A$2:$B$966,2,FALSE)</f>
        <v>#N/A</v>
      </c>
      <c r="F137" t="s">
        <v>8197</v>
      </c>
      <c r="G137" t="s">
        <v>8198</v>
      </c>
    </row>
    <row r="138" spans="1:7" hidden="1">
      <c r="A138" t="s">
        <v>8199</v>
      </c>
      <c r="B138" t="s">
        <v>8200</v>
      </c>
      <c r="C138" s="7" t="e">
        <f>VLOOKUP(B138,ETUCLIST!$A$2:$B$966,2,FALSE)</f>
        <v>#N/A</v>
      </c>
      <c r="D138" t="s">
        <v>8201</v>
      </c>
      <c r="E138" s="7" t="e">
        <f>VLOOKUP(D138,'[1]SIN LIST2'!$A$2:$B$966,2,FALSE)</f>
        <v>#N/A</v>
      </c>
      <c r="F138" t="s">
        <v>8202</v>
      </c>
      <c r="G138" t="s">
        <v>8203</v>
      </c>
    </row>
    <row r="139" spans="1:7" hidden="1">
      <c r="A139" t="s">
        <v>8204</v>
      </c>
      <c r="B139" t="s">
        <v>8205</v>
      </c>
      <c r="C139" s="7" t="e">
        <f>VLOOKUP(B139,ETUCLIST!$A$2:$B$966,2,FALSE)</f>
        <v>#N/A</v>
      </c>
      <c r="D139" t="s">
        <v>8206</v>
      </c>
      <c r="E139" s="7" t="e">
        <f>VLOOKUP(D139,'[1]SIN LIST2'!$A$2:$B$966,2,FALSE)</f>
        <v>#N/A</v>
      </c>
      <c r="F139" t="s">
        <v>8207</v>
      </c>
      <c r="G139" t="s">
        <v>8208</v>
      </c>
    </row>
    <row r="140" spans="1:7" hidden="1">
      <c r="A140" t="s">
        <v>5099</v>
      </c>
      <c r="B140" t="s">
        <v>518</v>
      </c>
      <c r="C140" s="7" t="e">
        <f>VLOOKUP(B140,ETUCLIST!$A$2:$B$966,2,FALSE)</f>
        <v>#N/A</v>
      </c>
      <c r="D140" t="s">
        <v>519</v>
      </c>
      <c r="E140" s="7" t="e">
        <f>VLOOKUP(D140,'[1]SIN LIST2'!$A$2:$B$966,2,FALSE)</f>
        <v>#N/A</v>
      </c>
      <c r="F140" t="s">
        <v>521</v>
      </c>
      <c r="G140" t="s">
        <v>5100</v>
      </c>
    </row>
    <row r="141" spans="1:7" hidden="1">
      <c r="A141" s="1" t="s">
        <v>8209</v>
      </c>
      <c r="B141" t="s">
        <v>8210</v>
      </c>
      <c r="C141" s="7" t="e">
        <f>VLOOKUP(B141,ETUCLIST!$A$2:$B$966,2,FALSE)</f>
        <v>#N/A</v>
      </c>
      <c r="D141" t="s">
        <v>27</v>
      </c>
      <c r="E141" s="7" t="e">
        <f>VLOOKUP(D141,'[1]SIN LIST2'!$A$2:$B$966,2,FALSE)</f>
        <v>#N/A</v>
      </c>
      <c r="F141" t="s">
        <v>8211</v>
      </c>
      <c r="G141" t="s">
        <v>8212</v>
      </c>
    </row>
    <row r="142" spans="1:7" hidden="1">
      <c r="A142" t="s">
        <v>8213</v>
      </c>
      <c r="B142" t="s">
        <v>8214</v>
      </c>
      <c r="C142" s="7" t="e">
        <f>VLOOKUP(B142,ETUCLIST!$A$2:$B$966,2,FALSE)</f>
        <v>#N/A</v>
      </c>
      <c r="D142" t="s">
        <v>8215</v>
      </c>
      <c r="E142" s="7" t="e">
        <f>VLOOKUP(D142,'[1]SIN LIST2'!$A$2:$B$966,2,FALSE)</f>
        <v>#N/A</v>
      </c>
      <c r="F142" t="s">
        <v>8216</v>
      </c>
      <c r="G142" t="s">
        <v>8217</v>
      </c>
    </row>
    <row r="143" spans="1:7" hidden="1">
      <c r="A143" t="s">
        <v>6674</v>
      </c>
      <c r="B143" t="s">
        <v>585</v>
      </c>
      <c r="C143" s="7" t="e">
        <f>VLOOKUP(B143,ETUCLIST!$A$2:$B$966,2,FALSE)</f>
        <v>#N/A</v>
      </c>
      <c r="D143" t="s">
        <v>27</v>
      </c>
      <c r="E143" s="7" t="e">
        <f>VLOOKUP(D143,'[1]SIN LIST2'!$A$2:$B$966,2,FALSE)</f>
        <v>#N/A</v>
      </c>
      <c r="F143" t="s">
        <v>586</v>
      </c>
      <c r="G143" t="s">
        <v>6675</v>
      </c>
    </row>
    <row r="144" spans="1:7" hidden="1">
      <c r="A144" t="s">
        <v>6676</v>
      </c>
      <c r="B144" t="s">
        <v>566</v>
      </c>
      <c r="C144" s="7" t="e">
        <f>VLOOKUP(B144,ETUCLIST!$A$2:$B$966,2,FALSE)</f>
        <v>#N/A</v>
      </c>
      <c r="D144" t="s">
        <v>567</v>
      </c>
      <c r="E144" s="7" t="e">
        <f>VLOOKUP(D144,'[1]SIN LIST2'!$A$2:$B$966,2,FALSE)</f>
        <v>#N/A</v>
      </c>
      <c r="F144" t="s">
        <v>568</v>
      </c>
      <c r="G144" t="s">
        <v>6677</v>
      </c>
    </row>
    <row r="145" spans="1:7" hidden="1">
      <c r="A145" t="s">
        <v>7346</v>
      </c>
      <c r="B145" t="s">
        <v>3979</v>
      </c>
      <c r="C145" s="7" t="e">
        <f>VLOOKUP(B145,ETUCLIST!$A$2:$B$966,2,FALSE)</f>
        <v>#N/A</v>
      </c>
      <c r="D145" t="s">
        <v>3980</v>
      </c>
      <c r="E145" s="7" t="e">
        <f>VLOOKUP(D145,'[1]SIN LIST2'!$A$2:$B$966,2,FALSE)</f>
        <v>#N/A</v>
      </c>
      <c r="F145" t="s">
        <v>3981</v>
      </c>
      <c r="G145" t="s">
        <v>7347</v>
      </c>
    </row>
    <row r="146" spans="1:7" hidden="1">
      <c r="A146" t="s">
        <v>7350</v>
      </c>
      <c r="B146" t="s">
        <v>3982</v>
      </c>
      <c r="C146" s="7" t="e">
        <f>VLOOKUP(B146,ETUCLIST!$A$2:$B$966,2,FALSE)</f>
        <v>#N/A</v>
      </c>
      <c r="D146" t="s">
        <v>3983</v>
      </c>
      <c r="E146" s="7" t="e">
        <f>VLOOKUP(D146,'[1]SIN LIST2'!$A$2:$B$966,2,FALSE)</f>
        <v>#N/A</v>
      </c>
      <c r="F146" t="s">
        <v>3984</v>
      </c>
      <c r="G146" t="s">
        <v>7351</v>
      </c>
    </row>
    <row r="147" spans="1:7" hidden="1">
      <c r="A147" t="s">
        <v>6678</v>
      </c>
      <c r="B147" t="s">
        <v>569</v>
      </c>
      <c r="C147" s="7" t="e">
        <f>VLOOKUP(B147,ETUCLIST!$A$2:$B$966,2,FALSE)</f>
        <v>#N/A</v>
      </c>
      <c r="D147" t="s">
        <v>27</v>
      </c>
      <c r="E147" s="7" t="e">
        <f>VLOOKUP(D147,'[1]SIN LIST2'!$A$2:$B$966,2,FALSE)</f>
        <v>#N/A</v>
      </c>
      <c r="F147" t="s">
        <v>570</v>
      </c>
      <c r="G147" t="s">
        <v>6679</v>
      </c>
    </row>
    <row r="148" spans="1:7" hidden="1">
      <c r="A148" t="s">
        <v>6680</v>
      </c>
      <c r="B148" t="s">
        <v>571</v>
      </c>
      <c r="C148" s="7" t="e">
        <f>VLOOKUP(B148,ETUCLIST!$A$2:$B$966,2,FALSE)</f>
        <v>#N/A</v>
      </c>
      <c r="D148" t="s">
        <v>572</v>
      </c>
      <c r="E148" s="7" t="e">
        <f>VLOOKUP(D148,'[1]SIN LIST2'!$A$2:$B$966,2,FALSE)</f>
        <v>#N/A</v>
      </c>
      <c r="F148" t="s">
        <v>573</v>
      </c>
      <c r="G148" t="s">
        <v>6681</v>
      </c>
    </row>
    <row r="149" spans="1:7" hidden="1">
      <c r="A149" t="s">
        <v>7354</v>
      </c>
      <c r="B149" t="s">
        <v>3987</v>
      </c>
      <c r="C149" s="7" t="e">
        <f>VLOOKUP(B149,ETUCLIST!$A$2:$B$966,2,FALSE)</f>
        <v>#N/A</v>
      </c>
      <c r="D149" t="s">
        <v>3988</v>
      </c>
      <c r="E149" s="7" t="e">
        <f>VLOOKUP(D149,'[1]SIN LIST2'!$A$2:$B$966,2,FALSE)</f>
        <v>#N/A</v>
      </c>
      <c r="F149" t="s">
        <v>3989</v>
      </c>
      <c r="G149" t="s">
        <v>7355</v>
      </c>
    </row>
    <row r="150" spans="1:7" hidden="1">
      <c r="A150" t="s">
        <v>7356</v>
      </c>
      <c r="B150" t="s">
        <v>574</v>
      </c>
      <c r="C150" s="7" t="e">
        <f>VLOOKUP(B150,ETUCLIST!$A$2:$B$966,2,FALSE)</f>
        <v>#N/A</v>
      </c>
      <c r="D150" t="s">
        <v>575</v>
      </c>
      <c r="E150" s="7" t="e">
        <f>VLOOKUP(D150,'[1]SIN LIST2'!$A$2:$B$966,2,FALSE)</f>
        <v>#N/A</v>
      </c>
      <c r="F150" t="s">
        <v>576</v>
      </c>
      <c r="G150" t="s">
        <v>7357</v>
      </c>
    </row>
    <row r="151" spans="1:7" hidden="1">
      <c r="A151" t="s">
        <v>7358</v>
      </c>
      <c r="B151" t="s">
        <v>3990</v>
      </c>
      <c r="C151" s="7" t="e">
        <f>VLOOKUP(B151,ETUCLIST!$A$2:$B$966,2,FALSE)</f>
        <v>#N/A</v>
      </c>
      <c r="D151" t="s">
        <v>3991</v>
      </c>
      <c r="E151" s="7" t="e">
        <f>VLOOKUP(D151,'[1]SIN LIST2'!$A$2:$B$966,2,FALSE)</f>
        <v>#N/A</v>
      </c>
      <c r="F151" t="s">
        <v>3992</v>
      </c>
      <c r="G151" t="s">
        <v>7359</v>
      </c>
    </row>
    <row r="152" spans="1:7" hidden="1">
      <c r="A152" t="s">
        <v>6682</v>
      </c>
      <c r="B152" t="s">
        <v>577</v>
      </c>
      <c r="C152" s="7" t="e">
        <f>VLOOKUP(B152,ETUCLIST!$A$2:$B$966,2,FALSE)</f>
        <v>#N/A</v>
      </c>
      <c r="D152" t="s">
        <v>578</v>
      </c>
      <c r="E152" s="7" t="e">
        <f>VLOOKUP(D152,'[1]SIN LIST2'!$A$2:$B$966,2,FALSE)</f>
        <v>#N/A</v>
      </c>
      <c r="F152" t="s">
        <v>579</v>
      </c>
      <c r="G152" t="s">
        <v>6683</v>
      </c>
    </row>
    <row r="153" spans="1:7" hidden="1">
      <c r="A153" t="s">
        <v>6684</v>
      </c>
      <c r="B153" t="s">
        <v>580</v>
      </c>
      <c r="C153" s="7" t="e">
        <f>VLOOKUP(B153,ETUCLIST!$A$2:$B$966,2,FALSE)</f>
        <v>#N/A</v>
      </c>
      <c r="D153" t="s">
        <v>581</v>
      </c>
      <c r="E153" s="7" t="e">
        <f>VLOOKUP(D153,'[1]SIN LIST2'!$A$2:$B$966,2,FALSE)</f>
        <v>#N/A</v>
      </c>
      <c r="F153" t="s">
        <v>582</v>
      </c>
      <c r="G153" t="s">
        <v>6685</v>
      </c>
    </row>
    <row r="154" spans="1:7" hidden="1">
      <c r="A154" t="s">
        <v>6686</v>
      </c>
      <c r="B154" t="s">
        <v>583</v>
      </c>
      <c r="C154" s="7" t="e">
        <f>VLOOKUP(B154,ETUCLIST!$A$2:$B$966,2,FALSE)</f>
        <v>#N/A</v>
      </c>
      <c r="D154" t="s">
        <v>27</v>
      </c>
      <c r="E154" s="7" t="e">
        <f>VLOOKUP(D154,'[1]SIN LIST2'!$A$2:$B$966,2,FALSE)</f>
        <v>#N/A</v>
      </c>
      <c r="F154" t="s">
        <v>584</v>
      </c>
      <c r="G154" t="s">
        <v>6687</v>
      </c>
    </row>
    <row r="155" spans="1:7" hidden="1">
      <c r="A155" t="s">
        <v>6688</v>
      </c>
      <c r="B155" t="s">
        <v>587</v>
      </c>
      <c r="C155" s="7" t="e">
        <f>VLOOKUP(B155,ETUCLIST!$A$2:$B$966,2,FALSE)</f>
        <v>#N/A</v>
      </c>
      <c r="D155" t="s">
        <v>27</v>
      </c>
      <c r="E155" s="7" t="e">
        <f>VLOOKUP(D155,'[1]SIN LIST2'!$A$2:$B$966,2,FALSE)</f>
        <v>#N/A</v>
      </c>
      <c r="F155" t="s">
        <v>588</v>
      </c>
      <c r="G155" t="s">
        <v>6689</v>
      </c>
    </row>
    <row r="156" spans="1:7" hidden="1">
      <c r="A156" t="s">
        <v>6690</v>
      </c>
      <c r="B156" t="s">
        <v>589</v>
      </c>
      <c r="C156" s="7" t="e">
        <f>VLOOKUP(B156,ETUCLIST!$A$2:$B$966,2,FALSE)</f>
        <v>#N/A</v>
      </c>
      <c r="D156" t="s">
        <v>27</v>
      </c>
      <c r="E156" s="7" t="e">
        <f>VLOOKUP(D156,'[1]SIN LIST2'!$A$2:$B$966,2,FALSE)</f>
        <v>#N/A</v>
      </c>
      <c r="F156" t="s">
        <v>590</v>
      </c>
      <c r="G156" t="s">
        <v>6691</v>
      </c>
    </row>
    <row r="157" spans="1:7" hidden="1">
      <c r="A157" t="s">
        <v>7362</v>
      </c>
      <c r="B157" t="s">
        <v>594</v>
      </c>
      <c r="C157" s="7" t="e">
        <f>VLOOKUP(B157,ETUCLIST!$A$2:$B$966,2,FALSE)</f>
        <v>#N/A</v>
      </c>
      <c r="D157" t="s">
        <v>27</v>
      </c>
      <c r="E157" s="7" t="e">
        <f>VLOOKUP(D157,'[1]SIN LIST2'!$A$2:$B$966,2,FALSE)</f>
        <v>#N/A</v>
      </c>
      <c r="F157" t="s">
        <v>595</v>
      </c>
      <c r="G157" t="s">
        <v>7363</v>
      </c>
    </row>
    <row r="158" spans="1:7" hidden="1">
      <c r="A158" t="s">
        <v>7364</v>
      </c>
      <c r="B158" t="s">
        <v>596</v>
      </c>
      <c r="C158" s="7" t="e">
        <f>VLOOKUP(B158,ETUCLIST!$A$2:$B$966,2,FALSE)</f>
        <v>#N/A</v>
      </c>
      <c r="D158" t="s">
        <v>27</v>
      </c>
      <c r="E158" s="7" t="e">
        <f>VLOOKUP(D158,'[1]SIN LIST2'!$A$2:$B$966,2,FALSE)</f>
        <v>#N/A</v>
      </c>
      <c r="F158" t="s">
        <v>597</v>
      </c>
      <c r="G158" t="s">
        <v>7365</v>
      </c>
    </row>
    <row r="159" spans="1:7" hidden="1">
      <c r="A159" t="s">
        <v>7366</v>
      </c>
      <c r="B159" t="s">
        <v>3460</v>
      </c>
      <c r="C159" s="7" t="e">
        <f>VLOOKUP(B159,ETUCLIST!$A$2:$B$966,2,FALSE)</f>
        <v>#N/A</v>
      </c>
      <c r="D159" t="s">
        <v>3461</v>
      </c>
      <c r="E159" s="7" t="e">
        <f>VLOOKUP(D159,'[1]SIN LIST2'!$A$2:$B$966,2,FALSE)</f>
        <v>#N/A</v>
      </c>
      <c r="F159" t="s">
        <v>3462</v>
      </c>
      <c r="G159" t="s">
        <v>7367</v>
      </c>
    </row>
    <row r="160" spans="1:7" hidden="1">
      <c r="A160" t="s">
        <v>8218</v>
      </c>
      <c r="B160" t="s">
        <v>598</v>
      </c>
      <c r="C160" s="7" t="e">
        <f>VLOOKUP(B160,ETUCLIST!$A$2:$B$966,2,FALSE)</f>
        <v>#N/A</v>
      </c>
      <c r="D160" t="s">
        <v>599</v>
      </c>
      <c r="E160" s="7" t="e">
        <f>VLOOKUP(D160,'[1]SIN LIST2'!$A$2:$B$966,2,FALSE)</f>
        <v>#N/A</v>
      </c>
      <c r="F160" t="s">
        <v>600</v>
      </c>
      <c r="G160" t="s">
        <v>8219</v>
      </c>
    </row>
    <row r="161" spans="1:7" hidden="1">
      <c r="A161" t="s">
        <v>6692</v>
      </c>
      <c r="B161" t="s">
        <v>601</v>
      </c>
      <c r="C161" s="7" t="e">
        <f>VLOOKUP(B161,ETUCLIST!$A$2:$B$966,2,FALSE)</f>
        <v>#N/A</v>
      </c>
      <c r="D161" t="s">
        <v>602</v>
      </c>
      <c r="E161" s="7" t="e">
        <f>VLOOKUP(D161,'[1]SIN LIST2'!$A$2:$B$966,2,FALSE)</f>
        <v>#N/A</v>
      </c>
      <c r="F161" t="s">
        <v>603</v>
      </c>
      <c r="G161" t="s">
        <v>6693</v>
      </c>
    </row>
    <row r="162" spans="1:7" hidden="1">
      <c r="A162" t="s">
        <v>6694</v>
      </c>
      <c r="B162" t="s">
        <v>612</v>
      </c>
      <c r="C162" s="7" t="e">
        <f>VLOOKUP(B162,ETUCLIST!$A$2:$B$966,2,FALSE)</f>
        <v>#N/A</v>
      </c>
      <c r="D162" t="s">
        <v>613</v>
      </c>
      <c r="E162" s="7" t="e">
        <f>VLOOKUP(D162,'[1]SIN LIST2'!$A$2:$B$966,2,FALSE)</f>
        <v>#N/A</v>
      </c>
      <c r="F162" t="s">
        <v>614</v>
      </c>
      <c r="G162" t="s">
        <v>6695</v>
      </c>
    </row>
    <row r="163" spans="1:7" hidden="1">
      <c r="A163" t="s">
        <v>7368</v>
      </c>
      <c r="B163" t="s">
        <v>4</v>
      </c>
      <c r="C163" s="7" t="e">
        <f>VLOOKUP(B163,ETUCLIST!$A$2:$B$966,2,FALSE)</f>
        <v>#N/A</v>
      </c>
      <c r="D163" t="s">
        <v>5</v>
      </c>
      <c r="E163" s="7" t="e">
        <f>VLOOKUP(D163,'[1]SIN LIST2'!$A$2:$B$966,2,FALSE)</f>
        <v>#N/A</v>
      </c>
      <c r="F163" t="s">
        <v>6</v>
      </c>
      <c r="G163" t="s">
        <v>7369</v>
      </c>
    </row>
    <row r="164" spans="1:7" hidden="1">
      <c r="A164" t="s">
        <v>7370</v>
      </c>
      <c r="B164" t="s">
        <v>617</v>
      </c>
      <c r="C164" s="7" t="e">
        <f>VLOOKUP(B164,ETUCLIST!$A$2:$B$966,2,FALSE)</f>
        <v>#N/A</v>
      </c>
      <c r="D164" t="s">
        <v>618</v>
      </c>
      <c r="E164" s="7" t="e">
        <f>VLOOKUP(D164,'[1]SIN LIST2'!$A$2:$B$966,2,FALSE)</f>
        <v>#N/A</v>
      </c>
      <c r="F164" t="s">
        <v>619</v>
      </c>
      <c r="G164" t="s">
        <v>7371</v>
      </c>
    </row>
    <row r="165" spans="1:7" hidden="1">
      <c r="A165" t="s">
        <v>6696</v>
      </c>
      <c r="B165" t="s">
        <v>620</v>
      </c>
      <c r="C165" s="7" t="e">
        <f>VLOOKUP(B165,ETUCLIST!$A$2:$B$966,2,FALSE)</f>
        <v>#N/A</v>
      </c>
      <c r="D165" t="s">
        <v>621</v>
      </c>
      <c r="E165" s="7" t="e">
        <f>VLOOKUP(D165,'[1]SIN LIST2'!$A$2:$B$966,2,FALSE)</f>
        <v>#N/A</v>
      </c>
      <c r="F165" t="s">
        <v>622</v>
      </c>
      <c r="G165" t="s">
        <v>6697</v>
      </c>
    </row>
    <row r="166" spans="1:7">
      <c r="A166" t="s">
        <v>4585</v>
      </c>
      <c r="B166" t="s">
        <v>625</v>
      </c>
      <c r="C166" s="7" t="str">
        <f>VLOOKUP(B166,ETUCLIST!$A$2:$B$966,2,FALSE)</f>
        <v>Alkanes, C14-17, chloro</v>
      </c>
      <c r="D166" t="s">
        <v>626</v>
      </c>
      <c r="E166" s="7" t="e">
        <f>VLOOKUP(D166,'[1]SIN LIST2'!$A$2:$B$966,2,FALSE)</f>
        <v>#N/A</v>
      </c>
      <c r="F166" t="s">
        <v>627</v>
      </c>
      <c r="G166" t="s">
        <v>6698</v>
      </c>
    </row>
    <row r="167" spans="1:7" hidden="1">
      <c r="A167" t="s">
        <v>5119</v>
      </c>
      <c r="B167" t="s">
        <v>628</v>
      </c>
      <c r="C167" s="7" t="e">
        <f>VLOOKUP(B167,ETUCLIST!$A$2:$B$966,2,FALSE)</f>
        <v>#N/A</v>
      </c>
      <c r="D167" t="s">
        <v>629</v>
      </c>
      <c r="E167" s="7" t="e">
        <f>VLOOKUP(D167,'[1]SIN LIST2'!$A$2:$B$966,2,FALSE)</f>
        <v>#N/A</v>
      </c>
      <c r="F167" t="s">
        <v>631</v>
      </c>
      <c r="G167" t="s">
        <v>5120</v>
      </c>
    </row>
    <row r="168" spans="1:7" hidden="1">
      <c r="A168" t="s">
        <v>5121</v>
      </c>
      <c r="B168" t="s">
        <v>632</v>
      </c>
      <c r="C168" s="7" t="e">
        <f>VLOOKUP(B168,ETUCLIST!$A$2:$B$966,2,FALSE)</f>
        <v>#N/A</v>
      </c>
      <c r="D168" t="s">
        <v>633</v>
      </c>
      <c r="E168" s="7" t="e">
        <f>VLOOKUP(D168,'[1]SIN LIST2'!$A$2:$B$966,2,FALSE)</f>
        <v>#N/A</v>
      </c>
      <c r="F168" t="s">
        <v>635</v>
      </c>
      <c r="G168" t="s">
        <v>5122</v>
      </c>
    </row>
    <row r="169" spans="1:7">
      <c r="A169" t="s">
        <v>4920</v>
      </c>
      <c r="B169" t="s">
        <v>639</v>
      </c>
      <c r="C169" s="7" t="str">
        <f>VLOOKUP(B169,ETUCLIST!$A$2:$B$966,2,FALSE)</f>
        <v>Aluminium</v>
      </c>
      <c r="D169" t="s">
        <v>640</v>
      </c>
      <c r="E169" s="7" t="e">
        <f>VLOOKUP(D169,'[1]SIN LIST2'!$A$2:$B$966,2,FALSE)</f>
        <v>#N/A</v>
      </c>
      <c r="F169" t="s">
        <v>642</v>
      </c>
      <c r="G169" t="s">
        <v>5123</v>
      </c>
    </row>
    <row r="170" spans="1:7" hidden="1">
      <c r="A170" t="s">
        <v>5128</v>
      </c>
      <c r="B170" t="s">
        <v>649</v>
      </c>
      <c r="C170" s="7" t="e">
        <f>VLOOKUP(B170,ETUCLIST!$A$2:$B$966,2,FALSE)</f>
        <v>#N/A</v>
      </c>
      <c r="D170" t="s">
        <v>650</v>
      </c>
      <c r="E170" s="7" t="e">
        <f>VLOOKUP(D170,'[1]SIN LIST2'!$A$2:$B$966,2,FALSE)</f>
        <v>#N/A</v>
      </c>
      <c r="F170" t="s">
        <v>652</v>
      </c>
      <c r="G170" t="s">
        <v>5129</v>
      </c>
    </row>
    <row r="171" spans="1:7" hidden="1">
      <c r="A171" t="s">
        <v>5130</v>
      </c>
      <c r="B171" t="s">
        <v>653</v>
      </c>
      <c r="C171" s="7" t="e">
        <f>VLOOKUP(B171,ETUCLIST!$A$2:$B$966,2,FALSE)</f>
        <v>#N/A</v>
      </c>
      <c r="D171" t="s">
        <v>654</v>
      </c>
      <c r="E171" s="7" t="e">
        <f>VLOOKUP(D171,'[1]SIN LIST2'!$A$2:$B$966,2,FALSE)</f>
        <v>#N/A</v>
      </c>
      <c r="F171" t="s">
        <v>655</v>
      </c>
      <c r="G171" t="s">
        <v>5131</v>
      </c>
    </row>
    <row r="172" spans="1:7" hidden="1">
      <c r="A172" t="s">
        <v>5132</v>
      </c>
      <c r="B172" t="s">
        <v>656</v>
      </c>
      <c r="C172" s="7" t="e">
        <f>VLOOKUP(B172,ETUCLIST!$A$2:$B$966,2,FALSE)</f>
        <v>#N/A</v>
      </c>
      <c r="D172" t="s">
        <v>657</v>
      </c>
      <c r="E172" s="7" t="e">
        <f>VLOOKUP(D172,'[1]SIN LIST2'!$A$2:$B$966,2,FALSE)</f>
        <v>#N/A</v>
      </c>
      <c r="F172" t="s">
        <v>660</v>
      </c>
      <c r="G172" t="s">
        <v>5133</v>
      </c>
    </row>
    <row r="173" spans="1:7" hidden="1">
      <c r="A173" t="s">
        <v>5134</v>
      </c>
      <c r="B173" t="s">
        <v>661</v>
      </c>
      <c r="C173" s="7" t="e">
        <f>VLOOKUP(B173,ETUCLIST!$A$2:$B$966,2,FALSE)</f>
        <v>#N/A</v>
      </c>
      <c r="D173" t="s">
        <v>662</v>
      </c>
      <c r="E173" s="7" t="e">
        <f>VLOOKUP(D173,'[1]SIN LIST2'!$A$2:$B$966,2,FALSE)</f>
        <v>#N/A</v>
      </c>
      <c r="F173" t="s">
        <v>663</v>
      </c>
      <c r="G173" t="s">
        <v>5135</v>
      </c>
    </row>
    <row r="174" spans="1:7" hidden="1">
      <c r="A174" t="s">
        <v>5136</v>
      </c>
      <c r="B174" t="s">
        <v>670</v>
      </c>
      <c r="C174" s="7" t="e">
        <f>VLOOKUP(B174,ETUCLIST!$A$2:$B$966,2,FALSE)</f>
        <v>#N/A</v>
      </c>
      <c r="D174" t="s">
        <v>671</v>
      </c>
      <c r="E174" s="7" t="e">
        <f>VLOOKUP(D174,'[1]SIN LIST2'!$A$2:$B$966,2,FALSE)</f>
        <v>#N/A</v>
      </c>
      <c r="F174" t="s">
        <v>672</v>
      </c>
      <c r="G174" t="s">
        <v>5137</v>
      </c>
    </row>
    <row r="175" spans="1:7" hidden="1">
      <c r="A175" t="s">
        <v>6701</v>
      </c>
      <c r="B175" t="s">
        <v>3679</v>
      </c>
      <c r="C175" s="7" t="e">
        <f>VLOOKUP(B175,ETUCLIST!$A$2:$B$966,2,FALSE)</f>
        <v>#N/A</v>
      </c>
      <c r="D175" t="s">
        <v>27</v>
      </c>
      <c r="E175" s="7" t="e">
        <f>VLOOKUP(D175,'[1]SIN LIST2'!$A$2:$B$966,2,FALSE)</f>
        <v>#N/A</v>
      </c>
      <c r="F175" t="s">
        <v>3680</v>
      </c>
      <c r="G175" t="s">
        <v>6702</v>
      </c>
    </row>
    <row r="176" spans="1:7" hidden="1">
      <c r="A176" t="s">
        <v>6705</v>
      </c>
      <c r="B176" t="s">
        <v>692</v>
      </c>
      <c r="C176" s="7" t="e">
        <f>VLOOKUP(B176,ETUCLIST!$A$2:$B$966,2,FALSE)</f>
        <v>#N/A</v>
      </c>
      <c r="D176" t="s">
        <v>27</v>
      </c>
      <c r="E176" s="7" t="e">
        <f>VLOOKUP(D176,'[1]SIN LIST2'!$A$2:$B$966,2,FALSE)</f>
        <v>#N/A</v>
      </c>
      <c r="F176" t="s">
        <v>693</v>
      </c>
      <c r="G176" t="s">
        <v>6706</v>
      </c>
    </row>
    <row r="177" spans="1:7" hidden="1">
      <c r="A177" t="s">
        <v>6707</v>
      </c>
      <c r="B177" t="s">
        <v>696</v>
      </c>
      <c r="C177" s="7" t="e">
        <f>VLOOKUP(B177,ETUCLIST!$A$2:$B$966,2,FALSE)</f>
        <v>#N/A</v>
      </c>
      <c r="D177" t="s">
        <v>27</v>
      </c>
      <c r="E177" s="7" t="e">
        <f>VLOOKUP(D177,'[1]SIN LIST2'!$A$2:$B$966,2,FALSE)</f>
        <v>#N/A</v>
      </c>
      <c r="F177" t="s">
        <v>697</v>
      </c>
      <c r="G177" t="s">
        <v>6708</v>
      </c>
    </row>
    <row r="178" spans="1:7" hidden="1">
      <c r="A178" t="s">
        <v>7382</v>
      </c>
      <c r="B178" t="s">
        <v>698</v>
      </c>
      <c r="C178" s="7" t="e">
        <f>VLOOKUP(B178,ETUCLIST!$A$2:$B$966,2,FALSE)</f>
        <v>#N/A</v>
      </c>
      <c r="D178" t="s">
        <v>27</v>
      </c>
      <c r="E178" s="7" t="e">
        <f>VLOOKUP(D178,'[1]SIN LIST2'!$A$2:$B$966,2,FALSE)</f>
        <v>#N/A</v>
      </c>
      <c r="F178" t="s">
        <v>699</v>
      </c>
      <c r="G178" t="s">
        <v>7383</v>
      </c>
    </row>
    <row r="179" spans="1:7" hidden="1">
      <c r="A179" t="s">
        <v>5146</v>
      </c>
      <c r="B179" t="s">
        <v>703</v>
      </c>
      <c r="C179" s="7" t="e">
        <f>VLOOKUP(B179,ETUCLIST!$A$2:$B$966,2,FALSE)</f>
        <v>#N/A</v>
      </c>
      <c r="D179" t="s">
        <v>27</v>
      </c>
      <c r="E179" s="7" t="e">
        <f>VLOOKUP(D179,'[1]SIN LIST2'!$A$2:$B$966,2,FALSE)</f>
        <v>#N/A</v>
      </c>
      <c r="F179" t="s">
        <v>704</v>
      </c>
      <c r="G179" t="s">
        <v>5147</v>
      </c>
    </row>
    <row r="180" spans="1:7" hidden="1">
      <c r="A180" t="s">
        <v>7384</v>
      </c>
      <c r="B180" t="s">
        <v>3993</v>
      </c>
      <c r="C180" s="7" t="e">
        <f>VLOOKUP(B180,ETUCLIST!$A$2:$B$966,2,FALSE)</f>
        <v>#N/A</v>
      </c>
      <c r="D180" t="s">
        <v>27</v>
      </c>
      <c r="E180" s="7" t="e">
        <f>VLOOKUP(D180,'[1]SIN LIST2'!$A$2:$B$966,2,FALSE)</f>
        <v>#N/A</v>
      </c>
      <c r="F180" t="s">
        <v>3994</v>
      </c>
      <c r="G180" t="s">
        <v>7385</v>
      </c>
    </row>
    <row r="181" spans="1:7" hidden="1">
      <c r="A181" t="s">
        <v>8220</v>
      </c>
      <c r="B181" t="s">
        <v>8221</v>
      </c>
      <c r="C181" s="7" t="e">
        <f>VLOOKUP(B181,ETUCLIST!$A$2:$B$966,2,FALSE)</f>
        <v>#N/A</v>
      </c>
      <c r="D181" t="s">
        <v>8222</v>
      </c>
      <c r="E181" s="7" t="e">
        <f>VLOOKUP(D181,'[1]SIN LIST2'!$A$2:$B$966,2,FALSE)</f>
        <v>#N/A</v>
      </c>
      <c r="F181" t="s">
        <v>8223</v>
      </c>
      <c r="G181" t="s">
        <v>8224</v>
      </c>
    </row>
    <row r="182" spans="1:7" hidden="1">
      <c r="A182" t="s">
        <v>8225</v>
      </c>
      <c r="B182" t="s">
        <v>8226</v>
      </c>
      <c r="C182" s="7" t="e">
        <f>VLOOKUP(B182,ETUCLIST!$A$2:$B$966,2,FALSE)</f>
        <v>#N/A</v>
      </c>
      <c r="D182" t="s">
        <v>8227</v>
      </c>
      <c r="E182" s="7" t="e">
        <f>VLOOKUP(D182,'[1]SIN LIST2'!$A$2:$B$966,2,FALSE)</f>
        <v>#N/A</v>
      </c>
      <c r="F182" t="s">
        <v>8228</v>
      </c>
      <c r="G182" t="s">
        <v>8229</v>
      </c>
    </row>
    <row r="183" spans="1:7" hidden="1">
      <c r="A183" t="s">
        <v>7386</v>
      </c>
      <c r="B183" t="s">
        <v>3995</v>
      </c>
      <c r="C183" s="7" t="e">
        <f>VLOOKUP(B183,ETUCLIST!$A$2:$B$966,2,FALSE)</f>
        <v>#N/A</v>
      </c>
      <c r="D183" t="s">
        <v>27</v>
      </c>
      <c r="E183" s="7" t="e">
        <f>VLOOKUP(D183,'[1]SIN LIST2'!$A$2:$B$966,2,FALSE)</f>
        <v>#N/A</v>
      </c>
      <c r="F183" t="s">
        <v>3996</v>
      </c>
      <c r="G183" t="s">
        <v>7387</v>
      </c>
    </row>
    <row r="184" spans="1:7" hidden="1">
      <c r="A184" t="s">
        <v>8230</v>
      </c>
      <c r="B184" t="s">
        <v>8231</v>
      </c>
      <c r="C184" s="7" t="e">
        <f>VLOOKUP(B184,ETUCLIST!$A$2:$B$966,2,FALSE)</f>
        <v>#N/A</v>
      </c>
      <c r="D184" t="s">
        <v>8232</v>
      </c>
      <c r="E184" s="7" t="e">
        <f>VLOOKUP(D184,'[1]SIN LIST2'!$A$2:$B$966,2,FALSE)</f>
        <v>#N/A</v>
      </c>
      <c r="F184" t="s">
        <v>8233</v>
      </c>
      <c r="G184" t="s">
        <v>8234</v>
      </c>
    </row>
    <row r="185" spans="1:7" hidden="1">
      <c r="A185" t="s">
        <v>8235</v>
      </c>
      <c r="B185" t="s">
        <v>8236</v>
      </c>
      <c r="C185" s="7" t="e">
        <f>VLOOKUP(B185,ETUCLIST!$A$2:$B$966,2,FALSE)</f>
        <v>#N/A</v>
      </c>
      <c r="D185" t="s">
        <v>27</v>
      </c>
      <c r="E185" s="7" t="e">
        <f>VLOOKUP(D185,'[1]SIN LIST2'!$A$2:$B$966,2,FALSE)</f>
        <v>#N/A</v>
      </c>
      <c r="F185" t="s">
        <v>8237</v>
      </c>
      <c r="G185" t="s">
        <v>8238</v>
      </c>
    </row>
    <row r="186" spans="1:7" hidden="1">
      <c r="A186" t="s">
        <v>8239</v>
      </c>
      <c r="B186" t="s">
        <v>8240</v>
      </c>
      <c r="C186" s="7" t="e">
        <f>VLOOKUP(B186,ETUCLIST!$A$2:$B$966,2,FALSE)</f>
        <v>#N/A</v>
      </c>
      <c r="D186" t="s">
        <v>8241</v>
      </c>
      <c r="E186" s="7" t="e">
        <f>VLOOKUP(D186,'[1]SIN LIST2'!$A$2:$B$966,2,FALSE)</f>
        <v>#N/A</v>
      </c>
      <c r="F186" t="s">
        <v>8242</v>
      </c>
      <c r="G186" t="s">
        <v>8243</v>
      </c>
    </row>
    <row r="187" spans="1:7" hidden="1">
      <c r="A187" t="s">
        <v>8244</v>
      </c>
      <c r="B187" t="s">
        <v>8245</v>
      </c>
      <c r="C187" s="7" t="e">
        <f>VLOOKUP(B187,ETUCLIST!$A$2:$B$966,2,FALSE)</f>
        <v>#N/A</v>
      </c>
      <c r="D187" t="s">
        <v>27</v>
      </c>
      <c r="E187" s="7" t="e">
        <f>VLOOKUP(D187,'[1]SIN LIST2'!$A$2:$B$966,2,FALSE)</f>
        <v>#N/A</v>
      </c>
      <c r="F187" t="s">
        <v>8246</v>
      </c>
      <c r="G187" t="s">
        <v>8247</v>
      </c>
    </row>
    <row r="188" spans="1:7" hidden="1">
      <c r="A188" t="s">
        <v>8248</v>
      </c>
      <c r="B188" t="s">
        <v>4302</v>
      </c>
      <c r="C188" s="7" t="e">
        <f>VLOOKUP(B188,ETUCLIST!$A$2:$B$966,2,FALSE)</f>
        <v>#N/A</v>
      </c>
      <c r="D188" t="s">
        <v>4303</v>
      </c>
      <c r="E188" s="7" t="e">
        <f>VLOOKUP(D188,'[1]SIN LIST2'!$A$2:$B$966,2,FALSE)</f>
        <v>#N/A</v>
      </c>
      <c r="F188" t="s">
        <v>4304</v>
      </c>
      <c r="G188" t="s">
        <v>8249</v>
      </c>
    </row>
    <row r="189" spans="1:7" hidden="1">
      <c r="A189" t="s">
        <v>8250</v>
      </c>
      <c r="B189" t="s">
        <v>8251</v>
      </c>
      <c r="C189" s="7" t="e">
        <f>VLOOKUP(B189,ETUCLIST!$A$2:$B$966,2,FALSE)</f>
        <v>#N/A</v>
      </c>
      <c r="D189" t="s">
        <v>8252</v>
      </c>
      <c r="E189" s="7" t="e">
        <f>VLOOKUP(D189,'[1]SIN LIST2'!$A$2:$B$966,2,FALSE)</f>
        <v>#N/A</v>
      </c>
      <c r="F189" t="s">
        <v>8253</v>
      </c>
      <c r="G189" t="s">
        <v>8254</v>
      </c>
    </row>
    <row r="190" spans="1:7" hidden="1">
      <c r="A190" t="s">
        <v>8255</v>
      </c>
      <c r="B190" t="s">
        <v>8256</v>
      </c>
      <c r="C190" s="7" t="e">
        <f>VLOOKUP(B190,ETUCLIST!$A$2:$B$966,2,FALSE)</f>
        <v>#N/A</v>
      </c>
      <c r="D190" t="s">
        <v>27</v>
      </c>
      <c r="E190" s="7" t="e">
        <f>VLOOKUP(D190,'[1]SIN LIST2'!$A$2:$B$966,2,FALSE)</f>
        <v>#N/A</v>
      </c>
      <c r="F190" t="s">
        <v>8257</v>
      </c>
      <c r="G190" t="s">
        <v>8258</v>
      </c>
    </row>
    <row r="191" spans="1:7" hidden="1">
      <c r="A191" t="s">
        <v>8259</v>
      </c>
      <c r="B191" t="s">
        <v>4305</v>
      </c>
      <c r="C191" s="7" t="e">
        <f>VLOOKUP(B191,ETUCLIST!$A$2:$B$966,2,FALSE)</f>
        <v>#N/A</v>
      </c>
      <c r="D191" t="s">
        <v>4306</v>
      </c>
      <c r="E191" s="7" t="e">
        <f>VLOOKUP(D191,'[1]SIN LIST2'!$A$2:$B$966,2,FALSE)</f>
        <v>#N/A</v>
      </c>
      <c r="F191" t="s">
        <v>4307</v>
      </c>
      <c r="G191" t="s">
        <v>8260</v>
      </c>
    </row>
    <row r="192" spans="1:7" hidden="1">
      <c r="A192" t="s">
        <v>8261</v>
      </c>
      <c r="B192" t="s">
        <v>4308</v>
      </c>
      <c r="C192" s="7" t="e">
        <f>VLOOKUP(B192,ETUCLIST!$A$2:$B$966,2,FALSE)</f>
        <v>#N/A</v>
      </c>
      <c r="D192" t="s">
        <v>4309</v>
      </c>
      <c r="E192" s="7" t="e">
        <f>VLOOKUP(D192,'[1]SIN LIST2'!$A$2:$B$966,2,FALSE)</f>
        <v>#N/A</v>
      </c>
      <c r="F192" t="s">
        <v>4310</v>
      </c>
      <c r="G192" t="s">
        <v>8262</v>
      </c>
    </row>
    <row r="193" spans="1:7" hidden="1">
      <c r="A193" t="s">
        <v>8263</v>
      </c>
      <c r="B193" t="s">
        <v>8264</v>
      </c>
      <c r="C193" s="7" t="e">
        <f>VLOOKUP(B193,ETUCLIST!$A$2:$B$966,2,FALSE)</f>
        <v>#N/A</v>
      </c>
      <c r="D193" t="s">
        <v>8265</v>
      </c>
      <c r="E193" s="7" t="e">
        <f>VLOOKUP(D193,'[1]SIN LIST2'!$A$2:$B$966,2,FALSE)</f>
        <v>#N/A</v>
      </c>
      <c r="F193" t="s">
        <v>8266</v>
      </c>
      <c r="G193" t="s">
        <v>8267</v>
      </c>
    </row>
    <row r="194" spans="1:7" hidden="1">
      <c r="A194" t="s">
        <v>6709</v>
      </c>
      <c r="B194" t="s">
        <v>726</v>
      </c>
      <c r="C194" s="7" t="e">
        <f>VLOOKUP(B194,ETUCLIST!$A$2:$B$966,2,FALSE)</f>
        <v>#N/A</v>
      </c>
      <c r="D194" t="s">
        <v>727</v>
      </c>
      <c r="E194" s="7" t="e">
        <f>VLOOKUP(D194,'[1]SIN LIST2'!$A$2:$B$966,2,FALSE)</f>
        <v>#N/A</v>
      </c>
      <c r="F194" t="s">
        <v>729</v>
      </c>
      <c r="G194" t="s">
        <v>6710</v>
      </c>
    </row>
    <row r="195" spans="1:7" hidden="1">
      <c r="A195" t="s">
        <v>7388</v>
      </c>
      <c r="B195" t="s">
        <v>27</v>
      </c>
      <c r="C195" s="7" t="e">
        <f>VLOOKUP(B195,ETUCLIST!$A$2:$B$966,2,FALSE)</f>
        <v>#N/A</v>
      </c>
      <c r="D195" t="s">
        <v>27</v>
      </c>
      <c r="E195" s="7" t="e">
        <f>VLOOKUP(D195,'[1]SIN LIST2'!$A$2:$B$966,2,FALSE)</f>
        <v>#N/A</v>
      </c>
      <c r="F195" t="s">
        <v>3997</v>
      </c>
      <c r="G195" t="s">
        <v>7389</v>
      </c>
    </row>
    <row r="196" spans="1:7" hidden="1">
      <c r="A196" t="s">
        <v>7390</v>
      </c>
      <c r="B196" t="s">
        <v>27</v>
      </c>
      <c r="C196" s="7" t="e">
        <f>VLOOKUP(B196,ETUCLIST!$A$2:$B$966,2,FALSE)</f>
        <v>#N/A</v>
      </c>
      <c r="D196" t="s">
        <v>27</v>
      </c>
      <c r="E196" s="7" t="e">
        <f>VLOOKUP(D196,'[1]SIN LIST2'!$A$2:$B$966,2,FALSE)</f>
        <v>#N/A</v>
      </c>
      <c r="F196" t="s">
        <v>3998</v>
      </c>
      <c r="G196" t="s">
        <v>7391</v>
      </c>
    </row>
    <row r="197" spans="1:7" hidden="1">
      <c r="A197" t="s">
        <v>5157</v>
      </c>
      <c r="B197" t="s">
        <v>740</v>
      </c>
      <c r="C197" s="7" t="e">
        <f>VLOOKUP(B197,ETUCLIST!$A$2:$B$966,2,FALSE)</f>
        <v>#N/A</v>
      </c>
      <c r="D197" t="s">
        <v>741</v>
      </c>
      <c r="E197" s="7" t="e">
        <f>VLOOKUP(D197,'[1]SIN LIST2'!$A$2:$B$966,2,FALSE)</f>
        <v>#N/A</v>
      </c>
      <c r="F197" t="s">
        <v>742</v>
      </c>
      <c r="G197" t="s">
        <v>5158</v>
      </c>
    </row>
    <row r="198" spans="1:7" hidden="1">
      <c r="A198" t="s">
        <v>6719</v>
      </c>
      <c r="B198" t="s">
        <v>750</v>
      </c>
      <c r="C198" s="7" t="e">
        <f>VLOOKUP(B198,ETUCLIST!$A$2:$B$966,2,FALSE)</f>
        <v>#N/A</v>
      </c>
      <c r="D198" t="s">
        <v>751</v>
      </c>
      <c r="E198" s="7" t="e">
        <f>VLOOKUP(D198,'[1]SIN LIST2'!$A$2:$B$966,2,FALSE)</f>
        <v>#N/A</v>
      </c>
      <c r="F198" t="s">
        <v>753</v>
      </c>
      <c r="G198" t="s">
        <v>6720</v>
      </c>
    </row>
    <row r="199" spans="1:7" hidden="1">
      <c r="A199" t="s">
        <v>5164</v>
      </c>
      <c r="B199" t="s">
        <v>754</v>
      </c>
      <c r="C199" s="7" t="e">
        <f>VLOOKUP(B199,ETUCLIST!$A$2:$B$966,2,FALSE)</f>
        <v>#N/A</v>
      </c>
      <c r="D199" t="s">
        <v>755</v>
      </c>
      <c r="E199" s="7" t="e">
        <f>VLOOKUP(D199,'[1]SIN LIST2'!$A$2:$B$966,2,FALSE)</f>
        <v>#N/A</v>
      </c>
      <c r="F199" t="s">
        <v>756</v>
      </c>
      <c r="G199" t="s">
        <v>5165</v>
      </c>
    </row>
    <row r="200" spans="1:7" hidden="1">
      <c r="A200" t="s">
        <v>5166</v>
      </c>
      <c r="B200" t="s">
        <v>757</v>
      </c>
      <c r="C200" s="7" t="e">
        <f>VLOOKUP(B200,ETUCLIST!$A$2:$B$966,2,FALSE)</f>
        <v>#N/A</v>
      </c>
      <c r="D200" t="s">
        <v>758</v>
      </c>
      <c r="E200" s="7" t="e">
        <f>VLOOKUP(D200,'[1]SIN LIST2'!$A$2:$B$966,2,FALSE)</f>
        <v>#N/A</v>
      </c>
      <c r="F200" t="s">
        <v>759</v>
      </c>
      <c r="G200" t="s">
        <v>5167</v>
      </c>
    </row>
    <row r="201" spans="1:7" hidden="1">
      <c r="A201" t="s">
        <v>5173</v>
      </c>
      <c r="B201" t="s">
        <v>766</v>
      </c>
      <c r="C201" s="7" t="e">
        <f>VLOOKUP(B201,ETUCLIST!$A$2:$B$966,2,FALSE)</f>
        <v>#N/A</v>
      </c>
      <c r="D201" t="s">
        <v>767</v>
      </c>
      <c r="E201" s="7" t="e">
        <f>VLOOKUP(D201,'[1]SIN LIST2'!$A$2:$B$966,2,FALSE)</f>
        <v>#N/A</v>
      </c>
      <c r="F201" t="s">
        <v>768</v>
      </c>
      <c r="G201" t="s">
        <v>5174</v>
      </c>
    </row>
    <row r="202" spans="1:7" hidden="1">
      <c r="A202" t="s">
        <v>7400</v>
      </c>
      <c r="B202" t="s">
        <v>769</v>
      </c>
      <c r="C202" s="7" t="e">
        <f>VLOOKUP(B202,ETUCLIST!$A$2:$B$966,2,FALSE)</f>
        <v>#N/A</v>
      </c>
      <c r="D202" t="s">
        <v>770</v>
      </c>
      <c r="E202" s="7" t="e">
        <f>VLOOKUP(D202,'[1]SIN LIST2'!$A$2:$B$966,2,FALSE)</f>
        <v>#N/A</v>
      </c>
      <c r="F202" t="s">
        <v>771</v>
      </c>
      <c r="G202" t="s">
        <v>7401</v>
      </c>
    </row>
    <row r="203" spans="1:7" hidden="1">
      <c r="A203" t="s">
        <v>8268</v>
      </c>
      <c r="B203" t="s">
        <v>775</v>
      </c>
      <c r="C203" s="7" t="e">
        <f>VLOOKUP(B203,ETUCLIST!$A$2:$B$966,2,FALSE)</f>
        <v>#N/A</v>
      </c>
      <c r="D203" t="s">
        <v>776</v>
      </c>
      <c r="E203" s="7" t="str">
        <f>VLOOKUP(D203,'[1]SIN LIST2'!$A$2:$B$966,2,FALSE)</f>
        <v xml:space="preserve">Aromatic hydrocarbons, C9-12, benzene distn.
</v>
      </c>
      <c r="F203" t="s">
        <v>777</v>
      </c>
      <c r="G203" t="s">
        <v>8269</v>
      </c>
    </row>
    <row r="204" spans="1:7" hidden="1">
      <c r="A204" t="s">
        <v>5192</v>
      </c>
      <c r="B204" t="s">
        <v>778</v>
      </c>
      <c r="C204" s="7" t="e">
        <f>VLOOKUP(B204,ETUCLIST!$A$2:$B$966,2,FALSE)</f>
        <v>#N/A</v>
      </c>
      <c r="D204" t="s">
        <v>779</v>
      </c>
      <c r="E204" s="7" t="e">
        <f>VLOOKUP(D204,'[1]SIN LIST2'!$A$2:$B$966,2,FALSE)</f>
        <v>#N/A</v>
      </c>
      <c r="F204" t="s">
        <v>780</v>
      </c>
      <c r="G204" t="s">
        <v>5193</v>
      </c>
    </row>
    <row r="205" spans="1:7" hidden="1">
      <c r="A205" s="1" t="s">
        <v>6721</v>
      </c>
      <c r="B205" t="s">
        <v>790</v>
      </c>
      <c r="C205" s="7" t="e">
        <f>VLOOKUP(B205,ETUCLIST!$A$2:$B$966,2,FALSE)</f>
        <v>#N/A</v>
      </c>
      <c r="D205" t="s">
        <v>27</v>
      </c>
      <c r="E205" s="7" t="e">
        <f>VLOOKUP(D205,'[1]SIN LIST2'!$A$2:$B$966,2,FALSE)</f>
        <v>#N/A</v>
      </c>
      <c r="F205" t="s">
        <v>791</v>
      </c>
      <c r="G205" t="s">
        <v>6722</v>
      </c>
    </row>
    <row r="206" spans="1:7" hidden="1">
      <c r="A206" t="s">
        <v>7408</v>
      </c>
      <c r="B206" t="s">
        <v>793</v>
      </c>
      <c r="C206" s="7" t="e">
        <f>VLOOKUP(B206,ETUCLIST!$A$2:$B$966,2,FALSE)</f>
        <v>#N/A</v>
      </c>
      <c r="D206" t="s">
        <v>794</v>
      </c>
      <c r="E206" s="7" t="e">
        <f>VLOOKUP(D206,'[1]SIN LIST2'!$A$2:$B$966,2,FALSE)</f>
        <v>#N/A</v>
      </c>
      <c r="F206" t="s">
        <v>795</v>
      </c>
      <c r="G206" t="s">
        <v>7409</v>
      </c>
    </row>
    <row r="207" spans="1:7" hidden="1">
      <c r="A207" t="s">
        <v>6730</v>
      </c>
      <c r="B207" t="s">
        <v>799</v>
      </c>
      <c r="C207" s="7" t="e">
        <f>VLOOKUP(B207,ETUCLIST!$A$2:$B$966,2,FALSE)</f>
        <v>#N/A</v>
      </c>
      <c r="D207" t="s">
        <v>800</v>
      </c>
      <c r="E207" s="7" t="e">
        <f>VLOOKUP(D207,'[1]SIN LIST2'!$A$2:$B$966,2,FALSE)</f>
        <v>#N/A</v>
      </c>
      <c r="F207" t="s">
        <v>801</v>
      </c>
      <c r="G207" t="s">
        <v>6731</v>
      </c>
    </row>
    <row r="208" spans="1:7" hidden="1">
      <c r="A208" t="s">
        <v>6734</v>
      </c>
      <c r="B208" t="s">
        <v>802</v>
      </c>
      <c r="C208" s="7" t="e">
        <f>VLOOKUP(B208,ETUCLIST!$A$2:$B$966,2,FALSE)</f>
        <v>#N/A</v>
      </c>
      <c r="D208" t="s">
        <v>803</v>
      </c>
      <c r="E208" s="7" t="e">
        <f>VLOOKUP(D208,'[1]SIN LIST2'!$A$2:$B$966,2,FALSE)</f>
        <v>#N/A</v>
      </c>
      <c r="F208" t="s">
        <v>804</v>
      </c>
      <c r="G208" t="s">
        <v>6735</v>
      </c>
    </row>
    <row r="209" spans="1:7" hidden="1">
      <c r="A209" t="s">
        <v>8270</v>
      </c>
      <c r="B209" t="s">
        <v>3470</v>
      </c>
      <c r="C209" s="7" t="e">
        <f>VLOOKUP(B209,ETUCLIST!$A$2:$B$966,2,FALSE)</f>
        <v>#N/A</v>
      </c>
      <c r="D209" t="s">
        <v>3471</v>
      </c>
      <c r="E209" s="7" t="e">
        <f>VLOOKUP(D209,'[1]SIN LIST2'!$A$2:$B$966,2,FALSE)</f>
        <v>#N/A</v>
      </c>
      <c r="F209" t="s">
        <v>3472</v>
      </c>
      <c r="G209" t="s">
        <v>8271</v>
      </c>
    </row>
    <row r="210" spans="1:7" hidden="1">
      <c r="A210" t="s">
        <v>8272</v>
      </c>
      <c r="B210" t="s">
        <v>8273</v>
      </c>
      <c r="C210" s="7" t="e">
        <f>VLOOKUP(B210,ETUCLIST!$A$2:$B$966,2,FALSE)</f>
        <v>#N/A</v>
      </c>
      <c r="D210" t="s">
        <v>8274</v>
      </c>
      <c r="E210" s="7" t="e">
        <f>VLOOKUP(D210,'[1]SIN LIST2'!$A$2:$B$966,2,FALSE)</f>
        <v>#N/A</v>
      </c>
      <c r="F210" t="s">
        <v>8275</v>
      </c>
      <c r="G210" t="s">
        <v>8276</v>
      </c>
    </row>
    <row r="211" spans="1:7" hidden="1">
      <c r="A211" t="s">
        <v>8277</v>
      </c>
      <c r="B211" t="s">
        <v>636</v>
      </c>
      <c r="C211" s="7" t="e">
        <f>VLOOKUP(B211,ETUCLIST!$A$2:$B$966,2,FALSE)</f>
        <v>#N/A</v>
      </c>
      <c r="D211" t="s">
        <v>637</v>
      </c>
      <c r="E211" s="7" t="e">
        <f>VLOOKUP(D211,'[1]SIN LIST2'!$A$2:$B$966,2,FALSE)</f>
        <v>#N/A</v>
      </c>
      <c r="F211" t="s">
        <v>638</v>
      </c>
      <c r="G211" t="s">
        <v>8278</v>
      </c>
    </row>
    <row r="212" spans="1:7" hidden="1">
      <c r="A212" t="s">
        <v>5201</v>
      </c>
      <c r="B212" t="s">
        <v>814</v>
      </c>
      <c r="C212" s="7" t="e">
        <f>VLOOKUP(B212,ETUCLIST!$A$2:$B$966,2,FALSE)</f>
        <v>#N/A</v>
      </c>
      <c r="D212" t="s">
        <v>815</v>
      </c>
      <c r="E212" s="7" t="e">
        <f>VLOOKUP(D212,'[1]SIN LIST2'!$A$2:$B$966,2,FALSE)</f>
        <v>#N/A</v>
      </c>
      <c r="F212" t="s">
        <v>816</v>
      </c>
      <c r="G212" t="s">
        <v>5202</v>
      </c>
    </row>
    <row r="213" spans="1:7" hidden="1">
      <c r="A213" t="s">
        <v>8279</v>
      </c>
      <c r="B213" t="s">
        <v>3473</v>
      </c>
      <c r="C213" s="7" t="e">
        <f>VLOOKUP(B213,ETUCLIST!$A$2:$B$966,2,FALSE)</f>
        <v>#N/A</v>
      </c>
      <c r="D213" t="s">
        <v>27</v>
      </c>
      <c r="E213" s="7" t="e">
        <f>VLOOKUP(D213,'[1]SIN LIST2'!$A$2:$B$966,2,FALSE)</f>
        <v>#N/A</v>
      </c>
      <c r="F213" t="s">
        <v>3474</v>
      </c>
      <c r="G213" t="s">
        <v>8280</v>
      </c>
    </row>
    <row r="214" spans="1:7" hidden="1">
      <c r="A214" t="s">
        <v>8281</v>
      </c>
      <c r="B214" t="s">
        <v>8282</v>
      </c>
      <c r="C214" s="7" t="e">
        <f>VLOOKUP(B214,ETUCLIST!$A$2:$B$966,2,FALSE)</f>
        <v>#N/A</v>
      </c>
      <c r="D214" t="s">
        <v>8283</v>
      </c>
      <c r="E214" s="7" t="e">
        <f>VLOOKUP(D214,'[1]SIN LIST2'!$A$2:$B$966,2,FALSE)</f>
        <v>#N/A</v>
      </c>
      <c r="F214" t="s">
        <v>8284</v>
      </c>
      <c r="G214" t="s">
        <v>8285</v>
      </c>
    </row>
    <row r="215" spans="1:7" hidden="1">
      <c r="A215" t="s">
        <v>5203</v>
      </c>
      <c r="B215" t="s">
        <v>817</v>
      </c>
      <c r="C215" s="7" t="e">
        <f>VLOOKUP(B215,ETUCLIST!$A$2:$B$966,2,FALSE)</f>
        <v>#N/A</v>
      </c>
      <c r="D215" t="s">
        <v>818</v>
      </c>
      <c r="E215" s="7" t="e">
        <f>VLOOKUP(D215,'[1]SIN LIST2'!$A$2:$B$966,2,FALSE)</f>
        <v>#N/A</v>
      </c>
      <c r="F215" t="s">
        <v>820</v>
      </c>
      <c r="G215" t="s">
        <v>5204</v>
      </c>
    </row>
    <row r="216" spans="1:7" hidden="1">
      <c r="A216" s="1" t="s">
        <v>8286</v>
      </c>
      <c r="B216" t="s">
        <v>8287</v>
      </c>
      <c r="C216" s="7" t="e">
        <f>VLOOKUP(B216,ETUCLIST!$A$2:$B$966,2,FALSE)</f>
        <v>#N/A</v>
      </c>
      <c r="D216" t="s">
        <v>8288</v>
      </c>
      <c r="E216" s="7" t="e">
        <f>VLOOKUP(D216,'[1]SIN LIST2'!$A$2:$B$966,2,FALSE)</f>
        <v>#N/A</v>
      </c>
      <c r="F216" t="s">
        <v>8289</v>
      </c>
      <c r="G216" t="s">
        <v>8290</v>
      </c>
    </row>
    <row r="217" spans="1:7" hidden="1">
      <c r="A217" t="s">
        <v>8291</v>
      </c>
      <c r="B217" t="s">
        <v>825</v>
      </c>
      <c r="C217" s="7" t="e">
        <f>VLOOKUP(B217,ETUCLIST!$A$2:$B$966,2,FALSE)</f>
        <v>#N/A</v>
      </c>
      <c r="D217" t="s">
        <v>826</v>
      </c>
      <c r="E217" s="7" t="e">
        <f>VLOOKUP(D217,'[1]SIN LIST2'!$A$2:$B$966,2,FALSE)</f>
        <v>#N/A</v>
      </c>
      <c r="F217" t="s">
        <v>827</v>
      </c>
      <c r="G217" t="s">
        <v>8292</v>
      </c>
    </row>
    <row r="218" spans="1:7" hidden="1">
      <c r="A218" t="s">
        <v>8293</v>
      </c>
      <c r="B218" t="s">
        <v>3475</v>
      </c>
      <c r="C218" s="7" t="e">
        <f>VLOOKUP(B218,ETUCLIST!$A$2:$B$966,2,FALSE)</f>
        <v>#N/A</v>
      </c>
      <c r="D218" t="s">
        <v>27</v>
      </c>
      <c r="E218" s="7" t="e">
        <f>VLOOKUP(D218,'[1]SIN LIST2'!$A$2:$B$966,2,FALSE)</f>
        <v>#N/A</v>
      </c>
      <c r="F218" t="s">
        <v>3476</v>
      </c>
      <c r="G218" t="s">
        <v>8294</v>
      </c>
    </row>
    <row r="219" spans="1:7" hidden="1">
      <c r="A219" t="s">
        <v>8295</v>
      </c>
      <c r="B219" t="s">
        <v>8296</v>
      </c>
      <c r="C219" s="7" t="e">
        <f>VLOOKUP(B219,ETUCLIST!$A$2:$B$966,2,FALSE)</f>
        <v>#N/A</v>
      </c>
      <c r="D219" t="s">
        <v>8297</v>
      </c>
      <c r="E219" s="7" t="e">
        <f>VLOOKUP(D219,'[1]SIN LIST2'!$A$2:$B$966,2,FALSE)</f>
        <v>#N/A</v>
      </c>
      <c r="F219" t="s">
        <v>8298</v>
      </c>
      <c r="G219" t="s">
        <v>8299</v>
      </c>
    </row>
    <row r="220" spans="1:7" hidden="1">
      <c r="A220" t="s">
        <v>8300</v>
      </c>
      <c r="B220" t="s">
        <v>8301</v>
      </c>
      <c r="C220" s="7" t="e">
        <f>VLOOKUP(B220,ETUCLIST!$A$2:$B$966,2,FALSE)</f>
        <v>#N/A</v>
      </c>
      <c r="D220" t="s">
        <v>8302</v>
      </c>
      <c r="E220" s="7" t="e">
        <f>VLOOKUP(D220,'[1]SIN LIST2'!$A$2:$B$966,2,FALSE)</f>
        <v>#N/A</v>
      </c>
      <c r="F220" t="s">
        <v>8303</v>
      </c>
      <c r="G220" t="s">
        <v>8304</v>
      </c>
    </row>
    <row r="221" spans="1:7" hidden="1">
      <c r="A221" t="s">
        <v>8305</v>
      </c>
      <c r="B221" t="s">
        <v>8306</v>
      </c>
      <c r="C221" s="7" t="e">
        <f>VLOOKUP(B221,ETUCLIST!$A$2:$B$966,2,FALSE)</f>
        <v>#N/A</v>
      </c>
      <c r="D221" t="s">
        <v>8307</v>
      </c>
      <c r="E221" s="7" t="e">
        <f>VLOOKUP(D221,'[1]SIN LIST2'!$A$2:$B$966,2,FALSE)</f>
        <v>#N/A</v>
      </c>
      <c r="F221" t="s">
        <v>8308</v>
      </c>
      <c r="G221" t="s">
        <v>8309</v>
      </c>
    </row>
    <row r="222" spans="1:7" hidden="1">
      <c r="A222" t="s">
        <v>8310</v>
      </c>
      <c r="B222" t="s">
        <v>8311</v>
      </c>
      <c r="C222" s="7" t="e">
        <f>VLOOKUP(B222,ETUCLIST!$A$2:$B$966,2,FALSE)</f>
        <v>#N/A</v>
      </c>
      <c r="D222" t="s">
        <v>8312</v>
      </c>
      <c r="E222" s="7" t="e">
        <f>VLOOKUP(D222,'[1]SIN LIST2'!$A$2:$B$966,2,FALSE)</f>
        <v>#N/A</v>
      </c>
      <c r="F222" t="s">
        <v>8313</v>
      </c>
      <c r="G222" t="s">
        <v>8314</v>
      </c>
    </row>
    <row r="223" spans="1:7" hidden="1">
      <c r="A223" t="s">
        <v>8315</v>
      </c>
      <c r="B223" t="s">
        <v>8316</v>
      </c>
      <c r="C223" s="7" t="e">
        <f>VLOOKUP(B223,ETUCLIST!$A$2:$B$966,2,FALSE)</f>
        <v>#N/A</v>
      </c>
      <c r="D223" t="s">
        <v>8317</v>
      </c>
      <c r="E223" s="7" t="e">
        <f>VLOOKUP(D223,'[1]SIN LIST2'!$A$2:$B$966,2,FALSE)</f>
        <v>#N/A</v>
      </c>
      <c r="F223" t="s">
        <v>8318</v>
      </c>
      <c r="G223" t="s">
        <v>8319</v>
      </c>
    </row>
    <row r="224" spans="1:7" hidden="1">
      <c r="A224" t="s">
        <v>8320</v>
      </c>
      <c r="B224" t="s">
        <v>8321</v>
      </c>
      <c r="C224" s="7" t="e">
        <f>VLOOKUP(B224,ETUCLIST!$A$2:$B$966,2,FALSE)</f>
        <v>#N/A</v>
      </c>
      <c r="D224" t="s">
        <v>8322</v>
      </c>
      <c r="E224" s="7" t="e">
        <f>VLOOKUP(D224,'[1]SIN LIST2'!$A$2:$B$966,2,FALSE)</f>
        <v>#N/A</v>
      </c>
      <c r="F224" t="s">
        <v>8323</v>
      </c>
      <c r="G224" t="s">
        <v>8324</v>
      </c>
    </row>
    <row r="225" spans="1:7" hidden="1">
      <c r="A225" t="s">
        <v>8325</v>
      </c>
      <c r="B225" t="s">
        <v>8326</v>
      </c>
      <c r="C225" s="7" t="e">
        <f>VLOOKUP(B225,ETUCLIST!$A$2:$B$966,2,FALSE)</f>
        <v>#N/A</v>
      </c>
      <c r="D225" t="s">
        <v>8327</v>
      </c>
      <c r="E225" s="7" t="e">
        <f>VLOOKUP(D225,'[1]SIN LIST2'!$A$2:$B$966,2,FALSE)</f>
        <v>#N/A</v>
      </c>
      <c r="F225" t="s">
        <v>8328</v>
      </c>
      <c r="G225" t="s">
        <v>8329</v>
      </c>
    </row>
    <row r="226" spans="1:7" hidden="1">
      <c r="A226" t="s">
        <v>8330</v>
      </c>
      <c r="B226" t="s">
        <v>8331</v>
      </c>
      <c r="C226" s="7" t="e">
        <f>VLOOKUP(B226,ETUCLIST!$A$2:$B$966,2,FALSE)</f>
        <v>#N/A</v>
      </c>
      <c r="D226" t="s">
        <v>8332</v>
      </c>
      <c r="E226" s="7" t="e">
        <f>VLOOKUP(D226,'[1]SIN LIST2'!$A$2:$B$966,2,FALSE)</f>
        <v>#N/A</v>
      </c>
      <c r="F226" t="s">
        <v>8333</v>
      </c>
      <c r="G226" t="s">
        <v>8334</v>
      </c>
    </row>
    <row r="227" spans="1:7" hidden="1">
      <c r="A227" t="s">
        <v>8335</v>
      </c>
      <c r="B227" t="s">
        <v>8336</v>
      </c>
      <c r="C227" s="7" t="e">
        <f>VLOOKUP(B227,ETUCLIST!$A$2:$B$966,2,FALSE)</f>
        <v>#N/A</v>
      </c>
      <c r="D227" t="s">
        <v>8337</v>
      </c>
      <c r="E227" s="7" t="e">
        <f>VLOOKUP(D227,'[1]SIN LIST2'!$A$2:$B$966,2,FALSE)</f>
        <v>#N/A</v>
      </c>
      <c r="F227" t="s">
        <v>8338</v>
      </c>
      <c r="G227" t="s">
        <v>8339</v>
      </c>
    </row>
    <row r="228" spans="1:7" hidden="1">
      <c r="A228" t="s">
        <v>8340</v>
      </c>
      <c r="B228" t="s">
        <v>8341</v>
      </c>
      <c r="C228" s="7" t="e">
        <f>VLOOKUP(B228,ETUCLIST!$A$2:$B$966,2,FALSE)</f>
        <v>#N/A</v>
      </c>
      <c r="D228" t="s">
        <v>8342</v>
      </c>
      <c r="E228" s="7" t="e">
        <f>VLOOKUP(D228,'[1]SIN LIST2'!$A$2:$B$966,2,FALSE)</f>
        <v>#N/A</v>
      </c>
      <c r="F228" t="s">
        <v>8343</v>
      </c>
      <c r="G228" t="s">
        <v>8344</v>
      </c>
    </row>
    <row r="229" spans="1:7" hidden="1">
      <c r="A229" t="s">
        <v>8345</v>
      </c>
      <c r="B229" t="s">
        <v>8346</v>
      </c>
      <c r="C229" s="7" t="e">
        <f>VLOOKUP(B229,ETUCLIST!$A$2:$B$966,2,FALSE)</f>
        <v>#N/A</v>
      </c>
      <c r="D229" t="s">
        <v>27</v>
      </c>
      <c r="E229" s="7" t="e">
        <f>VLOOKUP(D229,'[1]SIN LIST2'!$A$2:$B$966,2,FALSE)</f>
        <v>#N/A</v>
      </c>
      <c r="F229" t="s">
        <v>8347</v>
      </c>
      <c r="G229" t="s">
        <v>8348</v>
      </c>
    </row>
    <row r="230" spans="1:7" hidden="1">
      <c r="A230" t="s">
        <v>8349</v>
      </c>
      <c r="B230" t="s">
        <v>8350</v>
      </c>
      <c r="C230" s="7" t="e">
        <f>VLOOKUP(B230,ETUCLIST!$A$2:$B$966,2,FALSE)</f>
        <v>#N/A</v>
      </c>
      <c r="D230" t="s">
        <v>8351</v>
      </c>
      <c r="E230" s="7" t="e">
        <f>VLOOKUP(D230,'[1]SIN LIST2'!$A$2:$B$966,2,FALSE)</f>
        <v>#N/A</v>
      </c>
      <c r="F230" t="s">
        <v>8352</v>
      </c>
      <c r="G230" t="s">
        <v>8353</v>
      </c>
    </row>
    <row r="231" spans="1:7" hidden="1">
      <c r="A231" t="s">
        <v>8354</v>
      </c>
      <c r="B231" t="s">
        <v>8355</v>
      </c>
      <c r="C231" s="7" t="e">
        <f>VLOOKUP(B231,ETUCLIST!$A$2:$B$966,2,FALSE)</f>
        <v>#N/A</v>
      </c>
      <c r="D231" t="s">
        <v>27</v>
      </c>
      <c r="E231" s="7" t="e">
        <f>VLOOKUP(D231,'[1]SIN LIST2'!$A$2:$B$966,2,FALSE)</f>
        <v>#N/A</v>
      </c>
      <c r="F231" t="s">
        <v>8356</v>
      </c>
      <c r="G231" t="s">
        <v>8357</v>
      </c>
    </row>
    <row r="232" spans="1:7" hidden="1">
      <c r="A232" t="s">
        <v>7422</v>
      </c>
      <c r="B232" t="s">
        <v>4022</v>
      </c>
      <c r="C232" s="7" t="e">
        <f>VLOOKUP(B232,ETUCLIST!$A$2:$B$966,2,FALSE)</f>
        <v>#N/A</v>
      </c>
      <c r="D232" t="s">
        <v>27</v>
      </c>
      <c r="E232" s="7" t="e">
        <f>VLOOKUP(D232,'[1]SIN LIST2'!$A$2:$B$966,2,FALSE)</f>
        <v>#N/A</v>
      </c>
      <c r="F232" t="s">
        <v>4023</v>
      </c>
      <c r="G232" t="s">
        <v>7423</v>
      </c>
    </row>
    <row r="233" spans="1:7" hidden="1">
      <c r="A233" t="s">
        <v>7426</v>
      </c>
      <c r="B233" t="s">
        <v>847</v>
      </c>
      <c r="C233" s="7" t="e">
        <f>VLOOKUP(B233,ETUCLIST!$A$2:$B$966,2,FALSE)</f>
        <v>#N/A</v>
      </c>
      <c r="D233" t="s">
        <v>848</v>
      </c>
      <c r="E233" s="7" t="e">
        <f>VLOOKUP(D233,'[1]SIN LIST2'!$A$2:$B$966,2,FALSE)</f>
        <v>#N/A</v>
      </c>
      <c r="F233" t="s">
        <v>849</v>
      </c>
      <c r="G233" t="s">
        <v>7427</v>
      </c>
    </row>
    <row r="234" spans="1:7">
      <c r="A234" t="s">
        <v>4927</v>
      </c>
      <c r="B234" t="s">
        <v>850</v>
      </c>
      <c r="C234" s="7" t="str">
        <f>VLOOKUP(B234,ETUCLIST!$A$2:$B$966,2,FALSE)</f>
        <v>Bis(2-ethylhexyl) adipate</v>
      </c>
      <c r="D234" t="s">
        <v>851</v>
      </c>
      <c r="E234" s="7" t="e">
        <f>VLOOKUP(D234,'[1]SIN LIST2'!$A$2:$B$966,2,FALSE)</f>
        <v>#N/A</v>
      </c>
      <c r="F234" t="s">
        <v>852</v>
      </c>
      <c r="G234" t="s">
        <v>5219</v>
      </c>
    </row>
    <row r="235" spans="1:7" hidden="1">
      <c r="A235" t="s">
        <v>7428</v>
      </c>
      <c r="B235" t="s">
        <v>853</v>
      </c>
      <c r="C235" s="7" t="e">
        <f>VLOOKUP(B235,ETUCLIST!$A$2:$B$966,2,FALSE)</f>
        <v>#N/A</v>
      </c>
      <c r="D235" t="s">
        <v>854</v>
      </c>
      <c r="E235" s="7" t="e">
        <f>VLOOKUP(D235,'[1]SIN LIST2'!$A$2:$B$966,2,FALSE)</f>
        <v>#N/A</v>
      </c>
      <c r="F235" t="s">
        <v>855</v>
      </c>
      <c r="G235" t="s">
        <v>7429</v>
      </c>
    </row>
    <row r="236" spans="1:7" hidden="1">
      <c r="A236" t="s">
        <v>8358</v>
      </c>
      <c r="B236" t="s">
        <v>8359</v>
      </c>
      <c r="C236" s="7" t="e">
        <f>VLOOKUP(B236,ETUCLIST!$A$2:$B$966,2,FALSE)</f>
        <v>#N/A</v>
      </c>
      <c r="D236" t="s">
        <v>8360</v>
      </c>
      <c r="E236" s="7" t="e">
        <f>VLOOKUP(D236,'[1]SIN LIST2'!$A$2:$B$966,2,FALSE)</f>
        <v>#N/A</v>
      </c>
      <c r="F236" t="s">
        <v>8361</v>
      </c>
      <c r="G236" t="s">
        <v>8362</v>
      </c>
    </row>
    <row r="237" spans="1:7" hidden="1">
      <c r="A237" t="s">
        <v>8363</v>
      </c>
      <c r="B237" t="s">
        <v>3681</v>
      </c>
      <c r="C237" s="7" t="e">
        <f>VLOOKUP(B237,ETUCLIST!$A$2:$B$966,2,FALSE)</f>
        <v>#N/A</v>
      </c>
      <c r="D237" t="s">
        <v>3682</v>
      </c>
      <c r="E237" s="7" t="e">
        <f>VLOOKUP(D237,'[1]SIN LIST2'!$A$2:$B$966,2,FALSE)</f>
        <v>#N/A</v>
      </c>
      <c r="F237" t="s">
        <v>3683</v>
      </c>
      <c r="G237" t="s">
        <v>8364</v>
      </c>
    </row>
    <row r="238" spans="1:7">
      <c r="A238" t="s">
        <v>4873</v>
      </c>
      <c r="B238" t="s">
        <v>858</v>
      </c>
      <c r="C238" s="7" t="str">
        <f>VLOOKUP(B238,ETUCLIST!$A$2:$B$966,2,FALSE)</f>
        <v>Bis(isopropyl)naphthalene</v>
      </c>
      <c r="D238" t="s">
        <v>859</v>
      </c>
      <c r="E238" s="7" t="e">
        <f>VLOOKUP(D238,'[1]SIN LIST2'!$A$2:$B$966,2,FALSE)</f>
        <v>#N/A</v>
      </c>
      <c r="F238" t="s">
        <v>860</v>
      </c>
      <c r="G238" t="s">
        <v>5220</v>
      </c>
    </row>
    <row r="239" spans="1:7" hidden="1">
      <c r="A239" t="s">
        <v>8365</v>
      </c>
      <c r="B239" t="s">
        <v>8366</v>
      </c>
      <c r="C239" s="7" t="e">
        <f>VLOOKUP(B239,ETUCLIST!$A$2:$B$966,2,FALSE)</f>
        <v>#N/A</v>
      </c>
      <c r="D239" t="s">
        <v>8367</v>
      </c>
      <c r="E239" s="7" t="e">
        <f>VLOOKUP(D239,'[1]SIN LIST2'!$A$2:$B$966,2,FALSE)</f>
        <v>#N/A</v>
      </c>
      <c r="F239" t="s">
        <v>8368</v>
      </c>
      <c r="G239" t="s">
        <v>8369</v>
      </c>
    </row>
    <row r="240" spans="1:7" hidden="1">
      <c r="A240" t="s">
        <v>7433</v>
      </c>
      <c r="B240" t="s">
        <v>864</v>
      </c>
      <c r="C240" s="7" t="e">
        <f>VLOOKUP(B240,ETUCLIST!$A$2:$B$966,2,FALSE)</f>
        <v>#N/A</v>
      </c>
      <c r="D240" t="s">
        <v>865</v>
      </c>
      <c r="E240" s="7" t="e">
        <f>VLOOKUP(D240,'[1]SIN LIST2'!$A$2:$B$966,2,FALSE)</f>
        <v>#N/A</v>
      </c>
      <c r="F240" t="s">
        <v>866</v>
      </c>
      <c r="G240" t="s">
        <v>7434</v>
      </c>
    </row>
    <row r="241" spans="1:7" hidden="1">
      <c r="A241" t="s">
        <v>8370</v>
      </c>
      <c r="B241" t="s">
        <v>3482</v>
      </c>
      <c r="C241" s="7" t="e">
        <f>VLOOKUP(B241,ETUCLIST!$A$2:$B$966,2,FALSE)</f>
        <v>#N/A</v>
      </c>
      <c r="D241" t="s">
        <v>3483</v>
      </c>
      <c r="E241" s="7" t="e">
        <f>VLOOKUP(D241,'[1]SIN LIST2'!$A$2:$B$966,2,FALSE)</f>
        <v>#N/A</v>
      </c>
      <c r="F241" t="s">
        <v>3484</v>
      </c>
      <c r="G241" t="s">
        <v>8371</v>
      </c>
    </row>
    <row r="242" spans="1:7">
      <c r="A242" t="s">
        <v>5229</v>
      </c>
      <c r="B242" t="s">
        <v>885</v>
      </c>
      <c r="C242" s="7" t="str">
        <f>VLOOKUP(B242,ETUCLIST!$A$2:$B$966,2,FALSE)</f>
        <v>Boric Acid</v>
      </c>
      <c r="D242" t="s">
        <v>886</v>
      </c>
      <c r="E242" s="7" t="str">
        <f>VLOOKUP(D242,'[1]SIN LIST2'!$A$2:$B$966,2,FALSE)</f>
        <v>Boric acid</v>
      </c>
      <c r="F242" t="s">
        <v>887</v>
      </c>
      <c r="G242" t="s">
        <v>5230</v>
      </c>
    </row>
    <row r="243" spans="1:7" hidden="1">
      <c r="A243" t="s">
        <v>8372</v>
      </c>
      <c r="B243" t="s">
        <v>8373</v>
      </c>
      <c r="C243" s="7" t="e">
        <f>VLOOKUP(B243,ETUCLIST!$A$2:$B$966,2,FALSE)</f>
        <v>#N/A</v>
      </c>
      <c r="D243" t="s">
        <v>8374</v>
      </c>
      <c r="E243" s="7" t="e">
        <f>VLOOKUP(D243,'[1]SIN LIST2'!$A$2:$B$966,2,FALSE)</f>
        <v>#N/A</v>
      </c>
      <c r="F243" t="s">
        <v>8375</v>
      </c>
      <c r="G243" t="s">
        <v>8376</v>
      </c>
    </row>
    <row r="244" spans="1:7" hidden="1">
      <c r="A244" t="s">
        <v>8377</v>
      </c>
      <c r="B244" t="s">
        <v>8378</v>
      </c>
      <c r="C244" s="7" t="e">
        <f>VLOOKUP(B244,ETUCLIST!$A$2:$B$966,2,FALSE)</f>
        <v>#N/A</v>
      </c>
      <c r="D244" t="s">
        <v>8379</v>
      </c>
      <c r="E244" s="7" t="e">
        <f>VLOOKUP(D244,'[1]SIN LIST2'!$A$2:$B$966,2,FALSE)</f>
        <v>#N/A</v>
      </c>
      <c r="F244" t="s">
        <v>8380</v>
      </c>
      <c r="G244" t="s">
        <v>8381</v>
      </c>
    </row>
    <row r="245" spans="1:7" hidden="1">
      <c r="A245" t="s">
        <v>5231</v>
      </c>
      <c r="B245" t="s">
        <v>3684</v>
      </c>
      <c r="C245" s="7" t="e">
        <f>VLOOKUP(B245,ETUCLIST!$A$2:$B$966,2,FALSE)</f>
        <v>#N/A</v>
      </c>
      <c r="D245" t="s">
        <v>3685</v>
      </c>
      <c r="E245" s="7" t="e">
        <f>VLOOKUP(D245,'[1]SIN LIST2'!$A$2:$B$966,2,FALSE)</f>
        <v>#N/A</v>
      </c>
      <c r="F245" t="s">
        <v>3686</v>
      </c>
      <c r="G245" t="s">
        <v>5232</v>
      </c>
    </row>
    <row r="246" spans="1:7" hidden="1">
      <c r="A246" t="s">
        <v>6759</v>
      </c>
      <c r="B246" t="s">
        <v>888</v>
      </c>
      <c r="C246" s="7" t="e">
        <f>VLOOKUP(B246,ETUCLIST!$A$2:$B$966,2,FALSE)</f>
        <v>#N/A</v>
      </c>
      <c r="D246" t="s">
        <v>889</v>
      </c>
      <c r="E246" s="7" t="e">
        <f>VLOOKUP(D246,'[1]SIN LIST2'!$A$2:$B$966,2,FALSE)</f>
        <v>#N/A</v>
      </c>
      <c r="F246" t="s">
        <v>890</v>
      </c>
      <c r="G246" t="s">
        <v>6760</v>
      </c>
    </row>
    <row r="247" spans="1:7" hidden="1">
      <c r="A247" t="s">
        <v>8382</v>
      </c>
      <c r="B247" t="s">
        <v>894</v>
      </c>
      <c r="C247" s="7" t="e">
        <f>VLOOKUP(B247,ETUCLIST!$A$2:$B$966,2,FALSE)</f>
        <v>#N/A</v>
      </c>
      <c r="D247" s="3">
        <v>729335</v>
      </c>
      <c r="E247" s="7" t="e">
        <f>VLOOKUP(D247,'[1]SIN LIST2'!$A$2:$B$966,2,FALSE)</f>
        <v>#N/A</v>
      </c>
      <c r="F247" t="s">
        <v>895</v>
      </c>
      <c r="G247" t="s">
        <v>8383</v>
      </c>
    </row>
    <row r="248" spans="1:7">
      <c r="A248" t="s">
        <v>4921</v>
      </c>
      <c r="B248" t="s">
        <v>899</v>
      </c>
      <c r="C248" s="7" t="str">
        <f>VLOOKUP(B248,ETUCLIST!$A$2:$B$966,2,FALSE)</f>
        <v>Butan-1-ol</v>
      </c>
      <c r="D248" t="s">
        <v>900</v>
      </c>
      <c r="E248" s="7" t="e">
        <f>VLOOKUP(D248,'[1]SIN LIST2'!$A$2:$B$966,2,FALSE)</f>
        <v>#N/A</v>
      </c>
      <c r="F248" t="s">
        <v>901</v>
      </c>
      <c r="G248" t="s">
        <v>8384</v>
      </c>
    </row>
    <row r="249" spans="1:7" hidden="1">
      <c r="A249" t="s">
        <v>8385</v>
      </c>
      <c r="B249" t="s">
        <v>902</v>
      </c>
      <c r="C249" s="7" t="e">
        <f>VLOOKUP(B249,ETUCLIST!$A$2:$B$966,2,FALSE)</f>
        <v>#N/A</v>
      </c>
      <c r="D249" t="s">
        <v>903</v>
      </c>
      <c r="E249" s="7" t="e">
        <f>VLOOKUP(D249,'[1]SIN LIST2'!$A$2:$B$966,2,FALSE)</f>
        <v>#N/A</v>
      </c>
      <c r="F249" t="s">
        <v>904</v>
      </c>
      <c r="G249" t="s">
        <v>8386</v>
      </c>
    </row>
    <row r="250" spans="1:7" hidden="1">
      <c r="A250" t="s">
        <v>8387</v>
      </c>
      <c r="B250" t="s">
        <v>8388</v>
      </c>
      <c r="C250" s="7" t="e">
        <f>VLOOKUP(B250,ETUCLIST!$A$2:$B$966,2,FALSE)</f>
        <v>#N/A</v>
      </c>
      <c r="D250" t="s">
        <v>27</v>
      </c>
      <c r="E250" s="7" t="e">
        <f>VLOOKUP(D250,'[1]SIN LIST2'!$A$2:$B$966,2,FALSE)</f>
        <v>#N/A</v>
      </c>
      <c r="F250" t="s">
        <v>8389</v>
      </c>
      <c r="G250" t="s">
        <v>8390</v>
      </c>
    </row>
    <row r="251" spans="1:7" hidden="1">
      <c r="A251" t="s">
        <v>8391</v>
      </c>
      <c r="B251" t="s">
        <v>4314</v>
      </c>
      <c r="C251" s="7" t="e">
        <f>VLOOKUP(B251,ETUCLIST!$A$2:$B$966,2,FALSE)</f>
        <v>#N/A</v>
      </c>
      <c r="D251" t="s">
        <v>4315</v>
      </c>
      <c r="E251" s="7" t="e">
        <f>VLOOKUP(D251,'[1]SIN LIST2'!$A$2:$B$966,2,FALSE)</f>
        <v>#N/A</v>
      </c>
      <c r="F251" t="s">
        <v>4316</v>
      </c>
      <c r="G251" t="s">
        <v>8392</v>
      </c>
    </row>
    <row r="252" spans="1:7" hidden="1">
      <c r="A252" t="s">
        <v>5266</v>
      </c>
      <c r="B252" t="s">
        <v>944</v>
      </c>
      <c r="C252" s="7" t="e">
        <f>VLOOKUP(B252,ETUCLIST!$A$2:$B$966,2,FALSE)</f>
        <v>#N/A</v>
      </c>
      <c r="D252" t="s">
        <v>945</v>
      </c>
      <c r="E252" s="7" t="e">
        <f>VLOOKUP(D252,'[1]SIN LIST2'!$A$2:$B$966,2,FALSE)</f>
        <v>#N/A</v>
      </c>
      <c r="F252" t="s">
        <v>947</v>
      </c>
      <c r="G252" t="s">
        <v>5267</v>
      </c>
    </row>
    <row r="253" spans="1:7" hidden="1">
      <c r="A253" t="s">
        <v>5275</v>
      </c>
      <c r="B253" t="s">
        <v>948</v>
      </c>
      <c r="C253" s="7" t="e">
        <f>VLOOKUP(B253,ETUCLIST!$A$2:$B$966,2,FALSE)</f>
        <v>#N/A</v>
      </c>
      <c r="D253" t="s">
        <v>949</v>
      </c>
      <c r="E253" s="7" t="e">
        <f>VLOOKUP(D253,'[1]SIN LIST2'!$A$2:$B$966,2,FALSE)</f>
        <v>#N/A</v>
      </c>
      <c r="F253" t="s">
        <v>951</v>
      </c>
      <c r="G253" t="s">
        <v>5276</v>
      </c>
    </row>
    <row r="254" spans="1:7" hidden="1">
      <c r="A254" t="s">
        <v>5277</v>
      </c>
      <c r="B254" t="s">
        <v>954</v>
      </c>
      <c r="C254" s="7" t="e">
        <f>VLOOKUP(B254,ETUCLIST!$A$2:$B$966,2,FALSE)</f>
        <v>#N/A</v>
      </c>
      <c r="D254" t="s">
        <v>27</v>
      </c>
      <c r="E254" s="7" t="e">
        <f>VLOOKUP(D254,'[1]SIN LIST2'!$A$2:$B$966,2,FALSE)</f>
        <v>#N/A</v>
      </c>
      <c r="F254" t="s">
        <v>956</v>
      </c>
      <c r="G254" t="s">
        <v>5278</v>
      </c>
    </row>
    <row r="255" spans="1:7" hidden="1">
      <c r="A255" t="s">
        <v>5279</v>
      </c>
      <c r="B255" t="s">
        <v>4039</v>
      </c>
      <c r="C255" s="7" t="e">
        <f>VLOOKUP(B255,ETUCLIST!$A$2:$B$966,2,FALSE)</f>
        <v>#N/A</v>
      </c>
      <c r="D255" t="s">
        <v>4040</v>
      </c>
      <c r="E255" s="7" t="e">
        <f>VLOOKUP(D255,'[1]SIN LIST2'!$A$2:$B$966,2,FALSE)</f>
        <v>#N/A</v>
      </c>
      <c r="F255" t="s">
        <v>4041</v>
      </c>
      <c r="G255" t="s">
        <v>5280</v>
      </c>
    </row>
    <row r="256" spans="1:7" hidden="1">
      <c r="A256" t="s">
        <v>5281</v>
      </c>
      <c r="B256" t="s">
        <v>960</v>
      </c>
      <c r="C256" s="7" t="e">
        <f>VLOOKUP(B256,ETUCLIST!$A$2:$B$966,2,FALSE)</f>
        <v>#N/A</v>
      </c>
      <c r="D256" t="s">
        <v>961</v>
      </c>
      <c r="E256" s="7" t="e">
        <f>VLOOKUP(D256,'[1]SIN LIST2'!$A$2:$B$966,2,FALSE)</f>
        <v>#N/A</v>
      </c>
      <c r="F256" t="s">
        <v>963</v>
      </c>
      <c r="G256" t="s">
        <v>5282</v>
      </c>
    </row>
    <row r="257" spans="1:7" hidden="1">
      <c r="A257" t="s">
        <v>5283</v>
      </c>
      <c r="B257" t="s">
        <v>965</v>
      </c>
      <c r="C257" s="7" t="e">
        <f>VLOOKUP(B257,ETUCLIST!$A$2:$B$966,2,FALSE)</f>
        <v>#N/A</v>
      </c>
      <c r="D257" t="s">
        <v>966</v>
      </c>
      <c r="E257" s="7" t="e">
        <f>VLOOKUP(D257,'[1]SIN LIST2'!$A$2:$B$966,2,FALSE)</f>
        <v>#N/A</v>
      </c>
      <c r="F257" t="s">
        <v>968</v>
      </c>
      <c r="G257" t="s">
        <v>5284</v>
      </c>
    </row>
    <row r="258" spans="1:7" hidden="1">
      <c r="A258" t="s">
        <v>5287</v>
      </c>
      <c r="B258" t="s">
        <v>976</v>
      </c>
      <c r="C258" s="7" t="e">
        <f>VLOOKUP(B258,ETUCLIST!$A$2:$B$966,2,FALSE)</f>
        <v>#N/A</v>
      </c>
      <c r="D258" t="s">
        <v>977</v>
      </c>
      <c r="E258" s="7" t="e">
        <f>VLOOKUP(D258,'[1]SIN LIST2'!$A$2:$B$966,2,FALSE)</f>
        <v>#N/A</v>
      </c>
      <c r="F258" t="s">
        <v>979</v>
      </c>
      <c r="G258" t="s">
        <v>5288</v>
      </c>
    </row>
    <row r="259" spans="1:7" hidden="1">
      <c r="A259" t="s">
        <v>5289</v>
      </c>
      <c r="B259" t="s">
        <v>981</v>
      </c>
      <c r="C259" s="7" t="e">
        <f>VLOOKUP(B259,ETUCLIST!$A$2:$B$966,2,FALSE)</f>
        <v>#N/A</v>
      </c>
      <c r="D259" t="s">
        <v>982</v>
      </c>
      <c r="E259" s="7" t="e">
        <f>VLOOKUP(D259,'[1]SIN LIST2'!$A$2:$B$966,2,FALSE)</f>
        <v>#N/A</v>
      </c>
      <c r="F259" t="s">
        <v>984</v>
      </c>
      <c r="G259" t="s">
        <v>5290</v>
      </c>
    </row>
    <row r="260" spans="1:7" hidden="1">
      <c r="A260" t="s">
        <v>8393</v>
      </c>
      <c r="B260" t="s">
        <v>8394</v>
      </c>
      <c r="C260" s="7" t="e">
        <f>VLOOKUP(B260,ETUCLIST!$A$2:$B$966,2,FALSE)</f>
        <v>#N/A</v>
      </c>
      <c r="D260" t="s">
        <v>8395</v>
      </c>
      <c r="E260" s="7" t="e">
        <f>VLOOKUP(D260,'[1]SIN LIST2'!$A$2:$B$966,2,FALSE)</f>
        <v>#N/A</v>
      </c>
      <c r="F260" t="s">
        <v>8396</v>
      </c>
      <c r="G260" t="s">
        <v>8397</v>
      </c>
    </row>
    <row r="261" spans="1:7" hidden="1">
      <c r="A261" t="s">
        <v>5299</v>
      </c>
      <c r="B261" t="s">
        <v>991</v>
      </c>
      <c r="C261" s="7" t="e">
        <f>VLOOKUP(B261,ETUCLIST!$A$2:$B$966,2,FALSE)</f>
        <v>#N/A</v>
      </c>
      <c r="D261" t="s">
        <v>992</v>
      </c>
      <c r="E261" s="7" t="e">
        <f>VLOOKUP(D261,'[1]SIN LIST2'!$A$2:$B$966,2,FALSE)</f>
        <v>#N/A</v>
      </c>
      <c r="F261" t="s">
        <v>993</v>
      </c>
      <c r="G261" t="s">
        <v>5300</v>
      </c>
    </row>
    <row r="262" spans="1:7" hidden="1">
      <c r="A262" t="s">
        <v>8398</v>
      </c>
      <c r="B262" t="s">
        <v>4317</v>
      </c>
      <c r="C262" s="7" t="e">
        <f>VLOOKUP(B262,ETUCLIST!$A$2:$B$966,2,FALSE)</f>
        <v>#N/A</v>
      </c>
      <c r="D262" t="s">
        <v>27</v>
      </c>
      <c r="E262" s="7" t="e">
        <f>VLOOKUP(D262,'[1]SIN LIST2'!$A$2:$B$966,2,FALSE)</f>
        <v>#N/A</v>
      </c>
      <c r="F262" t="s">
        <v>4318</v>
      </c>
      <c r="G262" t="s">
        <v>8399</v>
      </c>
    </row>
    <row r="263" spans="1:7" hidden="1">
      <c r="A263" t="s">
        <v>6781</v>
      </c>
      <c r="B263" t="s">
        <v>4047</v>
      </c>
      <c r="C263" s="7" t="e">
        <f>VLOOKUP(B263,ETUCLIST!$A$2:$B$966,2,FALSE)</f>
        <v>#N/A</v>
      </c>
      <c r="D263" t="s">
        <v>4048</v>
      </c>
      <c r="E263" s="7" t="e">
        <f>VLOOKUP(D263,'[1]SIN LIST2'!$A$2:$B$966,2,FALSE)</f>
        <v>#N/A</v>
      </c>
      <c r="F263" t="s">
        <v>4049</v>
      </c>
      <c r="G263" t="s">
        <v>6782</v>
      </c>
    </row>
    <row r="264" spans="1:7" hidden="1">
      <c r="A264" t="s">
        <v>5301</v>
      </c>
      <c r="B264" t="s">
        <v>997</v>
      </c>
      <c r="C264" s="7" t="e">
        <f>VLOOKUP(B264,ETUCLIST!$A$2:$B$966,2,FALSE)</f>
        <v>#N/A</v>
      </c>
      <c r="D264" t="s">
        <v>998</v>
      </c>
      <c r="E264" s="7" t="e">
        <f>VLOOKUP(D264,'[1]SIN LIST2'!$A$2:$B$966,2,FALSE)</f>
        <v>#N/A</v>
      </c>
      <c r="F264" t="s">
        <v>999</v>
      </c>
      <c r="G264" t="s">
        <v>5302</v>
      </c>
    </row>
    <row r="265" spans="1:7" hidden="1">
      <c r="A265" t="s">
        <v>7453</v>
      </c>
      <c r="B265" t="s">
        <v>1000</v>
      </c>
      <c r="C265" s="7" t="e">
        <f>VLOOKUP(B265,ETUCLIST!$A$2:$B$966,2,FALSE)</f>
        <v>#N/A</v>
      </c>
      <c r="D265" t="s">
        <v>1001</v>
      </c>
      <c r="E265" s="7" t="e">
        <f>VLOOKUP(D265,'[1]SIN LIST2'!$A$2:$B$966,2,FALSE)</f>
        <v>#N/A</v>
      </c>
      <c r="F265" t="s">
        <v>1002</v>
      </c>
      <c r="G265" t="s">
        <v>7454</v>
      </c>
    </row>
    <row r="266" spans="1:7" hidden="1">
      <c r="A266" t="s">
        <v>5321</v>
      </c>
      <c r="B266" t="s">
        <v>1006</v>
      </c>
      <c r="C266" s="7" t="e">
        <f>VLOOKUP(B266,ETUCLIST!$A$2:$B$966,2,FALSE)</f>
        <v>#N/A</v>
      </c>
      <c r="D266" t="s">
        <v>1007</v>
      </c>
      <c r="E266" s="7" t="e">
        <f>VLOOKUP(D266,'[1]SIN LIST2'!$A$2:$B$966,2,FALSE)</f>
        <v>#N/A</v>
      </c>
      <c r="F266" t="s">
        <v>1008</v>
      </c>
      <c r="G266" t="s">
        <v>5322</v>
      </c>
    </row>
    <row r="267" spans="1:7" hidden="1">
      <c r="A267" t="s">
        <v>5341</v>
      </c>
      <c r="B267" t="s">
        <v>4056</v>
      </c>
      <c r="C267" s="7" t="e">
        <f>VLOOKUP(B267,ETUCLIST!$A$2:$B$966,2,FALSE)</f>
        <v>#N/A</v>
      </c>
      <c r="D267" t="s">
        <v>4057</v>
      </c>
      <c r="E267" s="7" t="e">
        <f>VLOOKUP(D267,'[1]SIN LIST2'!$A$2:$B$966,2,FALSE)</f>
        <v>#N/A</v>
      </c>
      <c r="F267" t="s">
        <v>4058</v>
      </c>
      <c r="G267" t="s">
        <v>5342</v>
      </c>
    </row>
    <row r="268" spans="1:7" hidden="1">
      <c r="A268" t="s">
        <v>5343</v>
      </c>
      <c r="B268" t="s">
        <v>4059</v>
      </c>
      <c r="C268" s="7" t="e">
        <f>VLOOKUP(B268,ETUCLIST!$A$2:$B$966,2,FALSE)</f>
        <v>#N/A</v>
      </c>
      <c r="D268" t="s">
        <v>4060</v>
      </c>
      <c r="E268" s="7" t="e">
        <f>VLOOKUP(D268,'[1]SIN LIST2'!$A$2:$B$966,2,FALSE)</f>
        <v>#N/A</v>
      </c>
      <c r="F268" t="s">
        <v>4061</v>
      </c>
      <c r="G268" t="s">
        <v>5344</v>
      </c>
    </row>
    <row r="269" spans="1:7" hidden="1">
      <c r="A269" t="s">
        <v>5345</v>
      </c>
      <c r="B269" t="s">
        <v>1037</v>
      </c>
      <c r="C269" s="7" t="e">
        <f>VLOOKUP(B269,ETUCLIST!$A$2:$B$966,2,FALSE)</f>
        <v>#N/A</v>
      </c>
      <c r="D269" t="s">
        <v>1038</v>
      </c>
      <c r="E269" s="7" t="e">
        <f>VLOOKUP(D269,'[1]SIN LIST2'!$A$2:$B$966,2,FALSE)</f>
        <v>#N/A</v>
      </c>
      <c r="F269" t="s">
        <v>1040</v>
      </c>
      <c r="G269" t="s">
        <v>5346</v>
      </c>
    </row>
    <row r="270" spans="1:7" hidden="1">
      <c r="A270" s="1" t="s">
        <v>8400</v>
      </c>
      <c r="B270" t="s">
        <v>8401</v>
      </c>
      <c r="C270" s="7" t="e">
        <f>VLOOKUP(B270,ETUCLIST!$A$2:$B$966,2,FALSE)</f>
        <v>#N/A</v>
      </c>
      <c r="D270" t="s">
        <v>8402</v>
      </c>
      <c r="E270" s="7" t="e">
        <f>VLOOKUP(D270,'[1]SIN LIST2'!$A$2:$B$966,2,FALSE)</f>
        <v>#N/A</v>
      </c>
      <c r="F270" t="s">
        <v>8403</v>
      </c>
      <c r="G270" t="s">
        <v>8404</v>
      </c>
    </row>
    <row r="271" spans="1:7" hidden="1">
      <c r="A271" t="s">
        <v>5356</v>
      </c>
      <c r="B271" t="s">
        <v>1078</v>
      </c>
      <c r="C271" s="7" t="e">
        <f>VLOOKUP(B271,ETUCLIST!$A$2:$B$966,2,FALSE)</f>
        <v>#N/A</v>
      </c>
      <c r="D271" t="s">
        <v>1079</v>
      </c>
      <c r="E271" s="7" t="e">
        <f>VLOOKUP(D271,'[1]SIN LIST2'!$A$2:$B$966,2,FALSE)</f>
        <v>#N/A</v>
      </c>
      <c r="F271" t="s">
        <v>1080</v>
      </c>
      <c r="G271" t="s">
        <v>5357</v>
      </c>
    </row>
    <row r="272" spans="1:7" hidden="1">
      <c r="A272" t="s">
        <v>6806</v>
      </c>
      <c r="B272" t="s">
        <v>1104</v>
      </c>
      <c r="C272" s="7" t="e">
        <f>VLOOKUP(B272,ETUCLIST!$A$2:$B$966,2,FALSE)</f>
        <v>#N/A</v>
      </c>
      <c r="D272" t="s">
        <v>1105</v>
      </c>
      <c r="E272" s="7" t="e">
        <f>VLOOKUP(D272,'[1]SIN LIST2'!$A$2:$B$966,2,FALSE)</f>
        <v>#N/A</v>
      </c>
      <c r="F272" t="s">
        <v>1106</v>
      </c>
      <c r="G272" t="s">
        <v>6807</v>
      </c>
    </row>
    <row r="273" spans="1:7">
      <c r="A273" t="s">
        <v>8405</v>
      </c>
      <c r="B273" t="s">
        <v>4488</v>
      </c>
      <c r="C273" s="7" t="str">
        <f>VLOOKUP(B273,ETUCLIST!$A$2:$B$966,2,FALSE)</f>
        <v>cyclohexylamine</v>
      </c>
      <c r="D273" t="s">
        <v>8406</v>
      </c>
      <c r="E273" s="7" t="e">
        <f>VLOOKUP(D273,'[1]SIN LIST2'!$A$2:$B$966,2,FALSE)</f>
        <v>#N/A</v>
      </c>
      <c r="F273" t="s">
        <v>8407</v>
      </c>
      <c r="G273" t="s">
        <v>8408</v>
      </c>
    </row>
    <row r="274" spans="1:7" hidden="1">
      <c r="A274" t="s">
        <v>6810</v>
      </c>
      <c r="B274" t="s">
        <v>1116</v>
      </c>
      <c r="C274" s="7" t="e">
        <f>VLOOKUP(B274,ETUCLIST!$A$2:$B$966,2,FALSE)</f>
        <v>#N/A</v>
      </c>
      <c r="D274" t="s">
        <v>1117</v>
      </c>
      <c r="E274" s="7" t="e">
        <f>VLOOKUP(D274,'[1]SIN LIST2'!$A$2:$B$966,2,FALSE)</f>
        <v>#N/A</v>
      </c>
      <c r="F274" t="s">
        <v>1119</v>
      </c>
      <c r="G274" t="s">
        <v>6811</v>
      </c>
    </row>
    <row r="275" spans="1:7" hidden="1">
      <c r="A275" t="s">
        <v>7467</v>
      </c>
      <c r="B275" t="s">
        <v>1120</v>
      </c>
      <c r="C275" s="7" t="e">
        <f>VLOOKUP(B275,ETUCLIST!$A$2:$B$966,2,FALSE)</f>
        <v>#N/A</v>
      </c>
      <c r="D275" t="s">
        <v>1121</v>
      </c>
      <c r="E275" s="7" t="e">
        <f>VLOOKUP(D275,'[1]SIN LIST2'!$A$2:$B$966,2,FALSE)</f>
        <v>#N/A</v>
      </c>
      <c r="F275" t="s">
        <v>1122</v>
      </c>
      <c r="G275" t="s">
        <v>7468</v>
      </c>
    </row>
    <row r="276" spans="1:7" hidden="1">
      <c r="A276" t="s">
        <v>7471</v>
      </c>
      <c r="B276" t="s">
        <v>483</v>
      </c>
      <c r="C276" s="7" t="e">
        <f>VLOOKUP(B276,ETUCLIST!$A$2:$B$966,2,FALSE)</f>
        <v>#N/A</v>
      </c>
      <c r="D276" t="s">
        <v>484</v>
      </c>
      <c r="E276" s="7" t="e">
        <f>VLOOKUP(D276,'[1]SIN LIST2'!$A$2:$B$966,2,FALSE)</f>
        <v>#N/A</v>
      </c>
      <c r="F276" t="s">
        <v>485</v>
      </c>
      <c r="G276" t="s">
        <v>7472</v>
      </c>
    </row>
    <row r="277" spans="1:7" hidden="1">
      <c r="A277" t="s">
        <v>7475</v>
      </c>
      <c r="B277" t="s">
        <v>1123</v>
      </c>
      <c r="C277" s="7" t="e">
        <f>VLOOKUP(B277,ETUCLIST!$A$2:$B$966,2,FALSE)</f>
        <v>#N/A</v>
      </c>
      <c r="D277" t="s">
        <v>1124</v>
      </c>
      <c r="E277" s="7" t="e">
        <f>VLOOKUP(D277,'[1]SIN LIST2'!$A$2:$B$966,2,FALSE)</f>
        <v>#N/A</v>
      </c>
      <c r="F277" t="s">
        <v>1125</v>
      </c>
      <c r="G277" t="s">
        <v>7476</v>
      </c>
    </row>
    <row r="278" spans="1:7" hidden="1">
      <c r="A278" t="s">
        <v>6814</v>
      </c>
      <c r="B278" t="s">
        <v>1129</v>
      </c>
      <c r="C278" s="7" t="e">
        <f>VLOOKUP(B278,ETUCLIST!$A$2:$B$966,2,FALSE)</f>
        <v>#N/A</v>
      </c>
      <c r="D278" t="s">
        <v>1130</v>
      </c>
      <c r="E278" s="7" t="e">
        <f>VLOOKUP(D278,'[1]SIN LIST2'!$A$2:$B$966,2,FALSE)</f>
        <v>#N/A</v>
      </c>
      <c r="F278" t="s">
        <v>1131</v>
      </c>
      <c r="G278" t="s">
        <v>6815</v>
      </c>
    </row>
    <row r="279" spans="1:7" hidden="1">
      <c r="A279" t="s">
        <v>7477</v>
      </c>
      <c r="B279" t="s">
        <v>1132</v>
      </c>
      <c r="C279" s="7" t="e">
        <f>VLOOKUP(B279,ETUCLIST!$A$2:$B$966,2,FALSE)</f>
        <v>#N/A</v>
      </c>
      <c r="D279" t="s">
        <v>27</v>
      </c>
      <c r="E279" s="7" t="e">
        <f>VLOOKUP(D279,'[1]SIN LIST2'!$A$2:$B$966,2,FALSE)</f>
        <v>#N/A</v>
      </c>
      <c r="F279" t="s">
        <v>1133</v>
      </c>
      <c r="G279" t="s">
        <v>7478</v>
      </c>
    </row>
    <row r="280" spans="1:7" hidden="1">
      <c r="A280" t="s">
        <v>7479</v>
      </c>
      <c r="B280" t="s">
        <v>1134</v>
      </c>
      <c r="C280" s="7" t="e">
        <f>VLOOKUP(B280,ETUCLIST!$A$2:$B$966,2,FALSE)</f>
        <v>#N/A</v>
      </c>
      <c r="D280" t="s">
        <v>1135</v>
      </c>
      <c r="E280" s="7" t="e">
        <f>VLOOKUP(D280,'[1]SIN LIST2'!$A$2:$B$966,2,FALSE)</f>
        <v>#N/A</v>
      </c>
      <c r="F280" t="s">
        <v>1136</v>
      </c>
      <c r="G280" t="s">
        <v>7480</v>
      </c>
    </row>
    <row r="281" spans="1:7" hidden="1">
      <c r="A281" t="s">
        <v>7481</v>
      </c>
      <c r="B281" t="s">
        <v>1137</v>
      </c>
      <c r="C281" s="7" t="e">
        <f>VLOOKUP(B281,ETUCLIST!$A$2:$B$966,2,FALSE)</f>
        <v>#N/A</v>
      </c>
      <c r="D281" t="s">
        <v>1138</v>
      </c>
      <c r="E281" s="7" t="e">
        <f>VLOOKUP(D281,'[1]SIN LIST2'!$A$2:$B$966,2,FALSE)</f>
        <v>#N/A</v>
      </c>
      <c r="F281" t="s">
        <v>1139</v>
      </c>
      <c r="G281" t="s">
        <v>7482</v>
      </c>
    </row>
    <row r="282" spans="1:7" hidden="1">
      <c r="A282" t="s">
        <v>8409</v>
      </c>
      <c r="B282" t="s">
        <v>3700</v>
      </c>
      <c r="C282" s="7" t="e">
        <f>VLOOKUP(B282,ETUCLIST!$A$2:$B$966,2,FALSE)</f>
        <v>#N/A</v>
      </c>
      <c r="D282" t="s">
        <v>3701</v>
      </c>
      <c r="E282" s="7" t="e">
        <f>VLOOKUP(D282,'[1]SIN LIST2'!$A$2:$B$966,2,FALSE)</f>
        <v>#N/A</v>
      </c>
      <c r="F282" t="s">
        <v>3702</v>
      </c>
      <c r="G282" t="s">
        <v>8410</v>
      </c>
    </row>
    <row r="283" spans="1:7" hidden="1">
      <c r="A283" t="s">
        <v>8411</v>
      </c>
      <c r="B283" t="s">
        <v>8412</v>
      </c>
      <c r="C283" s="7" t="e">
        <f>VLOOKUP(B283,ETUCLIST!$A$2:$B$966,2,FALSE)</f>
        <v>#N/A</v>
      </c>
      <c r="D283" t="s">
        <v>8413</v>
      </c>
      <c r="E283" s="7" t="e">
        <f>VLOOKUP(D283,'[1]SIN LIST2'!$A$2:$B$966,2,FALSE)</f>
        <v>#N/A</v>
      </c>
      <c r="F283" t="s">
        <v>8414</v>
      </c>
      <c r="G283" t="s">
        <v>8415</v>
      </c>
    </row>
    <row r="284" spans="1:7" hidden="1">
      <c r="A284" t="s">
        <v>7483</v>
      </c>
      <c r="B284" t="s">
        <v>1140</v>
      </c>
      <c r="C284" s="7" t="e">
        <f>VLOOKUP(B284,ETUCLIST!$A$2:$B$966,2,FALSE)</f>
        <v>#N/A</v>
      </c>
      <c r="D284" t="s">
        <v>1141</v>
      </c>
      <c r="E284" s="7" t="e">
        <f>VLOOKUP(D284,'[1]SIN LIST2'!$A$2:$B$966,2,FALSE)</f>
        <v>#N/A</v>
      </c>
      <c r="F284" t="s">
        <v>1142</v>
      </c>
      <c r="G284" t="s">
        <v>7484</v>
      </c>
    </row>
    <row r="285" spans="1:7" hidden="1">
      <c r="A285" t="s">
        <v>6816</v>
      </c>
      <c r="B285" t="s">
        <v>1143</v>
      </c>
      <c r="C285" s="7" t="e">
        <f>VLOOKUP(B285,ETUCLIST!$A$2:$B$966,2,FALSE)</f>
        <v>#N/A</v>
      </c>
      <c r="D285" t="s">
        <v>1144</v>
      </c>
      <c r="E285" s="7" t="e">
        <f>VLOOKUP(D285,'[1]SIN LIST2'!$A$2:$B$966,2,FALSE)</f>
        <v>#N/A</v>
      </c>
      <c r="F285" t="s">
        <v>1145</v>
      </c>
      <c r="G285" t="s">
        <v>6817</v>
      </c>
    </row>
    <row r="286" spans="1:7" hidden="1">
      <c r="A286" t="s">
        <v>7485</v>
      </c>
      <c r="B286" t="s">
        <v>1146</v>
      </c>
      <c r="C286" s="7" t="e">
        <f>VLOOKUP(B286,ETUCLIST!$A$2:$B$966,2,FALSE)</f>
        <v>#N/A</v>
      </c>
      <c r="D286" t="s">
        <v>1147</v>
      </c>
      <c r="E286" s="7" t="e">
        <f>VLOOKUP(D286,'[1]SIN LIST2'!$A$2:$B$966,2,FALSE)</f>
        <v>#N/A</v>
      </c>
      <c r="F286" t="s">
        <v>1148</v>
      </c>
      <c r="G286" t="s">
        <v>7486</v>
      </c>
    </row>
    <row r="287" spans="1:7" hidden="1">
      <c r="A287" s="1" t="s">
        <v>5388</v>
      </c>
      <c r="B287" t="s">
        <v>1159</v>
      </c>
      <c r="C287" s="7" t="e">
        <f>VLOOKUP(B287,ETUCLIST!$A$2:$B$966,2,FALSE)</f>
        <v>#N/A</v>
      </c>
      <c r="D287" t="s">
        <v>1160</v>
      </c>
      <c r="E287" s="7" t="e">
        <f>VLOOKUP(D287,'[1]SIN LIST2'!$A$2:$B$966,2,FALSE)</f>
        <v>#N/A</v>
      </c>
      <c r="F287" t="s">
        <v>1162</v>
      </c>
      <c r="G287" t="s">
        <v>5389</v>
      </c>
    </row>
    <row r="288" spans="1:7" hidden="1">
      <c r="A288" t="s">
        <v>5390</v>
      </c>
      <c r="B288" t="s">
        <v>1163</v>
      </c>
      <c r="C288" s="7" t="e">
        <f>VLOOKUP(B288,ETUCLIST!$A$2:$B$966,2,FALSE)</f>
        <v>#N/A</v>
      </c>
      <c r="D288" t="s">
        <v>1164</v>
      </c>
      <c r="E288" s="7" t="e">
        <f>VLOOKUP(D288,'[1]SIN LIST2'!$A$2:$B$966,2,FALSE)</f>
        <v>#N/A</v>
      </c>
      <c r="F288" t="s">
        <v>1166</v>
      </c>
      <c r="G288" t="s">
        <v>5391</v>
      </c>
    </row>
    <row r="289" spans="1:7" hidden="1">
      <c r="A289" t="s">
        <v>5394</v>
      </c>
      <c r="B289" t="s">
        <v>1176</v>
      </c>
      <c r="C289" s="7" t="e">
        <f>VLOOKUP(B289,ETUCLIST!$A$2:$B$966,2,FALSE)</f>
        <v>#N/A</v>
      </c>
      <c r="D289" t="s">
        <v>1177</v>
      </c>
      <c r="E289" s="7" t="e">
        <f>VLOOKUP(D289,'[1]SIN LIST2'!$A$2:$B$966,2,FALSE)</f>
        <v>#N/A</v>
      </c>
      <c r="F289" t="s">
        <v>1178</v>
      </c>
      <c r="G289" t="s">
        <v>5395</v>
      </c>
    </row>
    <row r="290" spans="1:7" hidden="1">
      <c r="A290" t="s">
        <v>5399</v>
      </c>
      <c r="B290" t="s">
        <v>1183</v>
      </c>
      <c r="C290" s="7" t="e">
        <f>VLOOKUP(B290,ETUCLIST!$A$2:$B$966,2,FALSE)</f>
        <v>#N/A</v>
      </c>
      <c r="D290" t="s">
        <v>1184</v>
      </c>
      <c r="E290" s="7" t="e">
        <f>VLOOKUP(D290,'[1]SIN LIST2'!$A$2:$B$966,2,FALSE)</f>
        <v>#N/A</v>
      </c>
      <c r="F290" t="s">
        <v>1185</v>
      </c>
      <c r="G290" t="s">
        <v>5400</v>
      </c>
    </row>
    <row r="291" spans="1:7" hidden="1">
      <c r="A291" t="s">
        <v>8416</v>
      </c>
      <c r="B291" t="s">
        <v>8417</v>
      </c>
      <c r="C291" s="7" t="e">
        <f>VLOOKUP(B291,ETUCLIST!$A$2:$B$966,2,FALSE)</f>
        <v>#N/A</v>
      </c>
      <c r="D291" t="s">
        <v>8418</v>
      </c>
      <c r="E291" s="7" t="e">
        <f>VLOOKUP(D291,'[1]SIN LIST2'!$A$2:$B$966,2,FALSE)</f>
        <v>#N/A</v>
      </c>
      <c r="F291" t="s">
        <v>8419</v>
      </c>
      <c r="G291" t="s">
        <v>8420</v>
      </c>
    </row>
    <row r="292" spans="1:7">
      <c r="A292" t="s">
        <v>4835</v>
      </c>
      <c r="B292" t="s">
        <v>1186</v>
      </c>
      <c r="C292" s="7" t="str">
        <f>VLOOKUP(B292,ETUCLIST!$A$2:$B$966,2,FALSE)</f>
        <v>Diboron trioxide</v>
      </c>
      <c r="D292" t="s">
        <v>1187</v>
      </c>
      <c r="E292" s="7" t="str">
        <f>VLOOKUP(D292,'[1]SIN LIST2'!$A$2:$B$966,2,FALSE)</f>
        <v>boric oxide</v>
      </c>
      <c r="F292" t="s">
        <v>1188</v>
      </c>
      <c r="G292" t="s">
        <v>5401</v>
      </c>
    </row>
    <row r="293" spans="1:7" hidden="1">
      <c r="A293" t="s">
        <v>7495</v>
      </c>
      <c r="B293" t="s">
        <v>1189</v>
      </c>
      <c r="C293" s="7" t="e">
        <f>VLOOKUP(B293,ETUCLIST!$A$2:$B$966,2,FALSE)</f>
        <v>#N/A</v>
      </c>
      <c r="D293" t="s">
        <v>1190</v>
      </c>
      <c r="E293" s="7" t="e">
        <f>VLOOKUP(D293,'[1]SIN LIST2'!$A$2:$B$966,2,FALSE)</f>
        <v>#N/A</v>
      </c>
      <c r="F293" t="s">
        <v>1191</v>
      </c>
      <c r="G293" t="s">
        <v>7496</v>
      </c>
    </row>
    <row r="294" spans="1:7">
      <c r="A294" t="s">
        <v>4624</v>
      </c>
      <c r="B294" t="s">
        <v>3316</v>
      </c>
      <c r="C294" s="7" t="str">
        <f>VLOOKUP(B294,ETUCLIST!$A$2:$B$966,2,FALSE)</f>
        <v>Dibutyl phthalate</v>
      </c>
      <c r="D294" t="s">
        <v>3703</v>
      </c>
      <c r="E294" s="7" t="str">
        <f>VLOOKUP(D294,'[1]SIN LIST2'!$A$2:$B$966,2,FALSE)</f>
        <v>Dibutyl phthalate, DBP</v>
      </c>
      <c r="F294" t="s">
        <v>3704</v>
      </c>
      <c r="G294" t="s">
        <v>6822</v>
      </c>
    </row>
    <row r="295" spans="1:7" hidden="1">
      <c r="A295" t="s">
        <v>7499</v>
      </c>
      <c r="B295" t="s">
        <v>1195</v>
      </c>
      <c r="C295" s="7" t="e">
        <f>VLOOKUP(B295,ETUCLIST!$A$2:$B$966,2,FALSE)</f>
        <v>#N/A</v>
      </c>
      <c r="D295" t="s">
        <v>1196</v>
      </c>
      <c r="E295" s="7" t="e">
        <f>VLOOKUP(D295,'[1]SIN LIST2'!$A$2:$B$966,2,FALSE)</f>
        <v>#N/A</v>
      </c>
      <c r="F295" t="s">
        <v>1197</v>
      </c>
      <c r="G295" t="s">
        <v>7500</v>
      </c>
    </row>
    <row r="296" spans="1:7" hidden="1">
      <c r="A296" t="s">
        <v>6825</v>
      </c>
      <c r="B296" t="s">
        <v>1211</v>
      </c>
      <c r="C296" s="7" t="e">
        <f>VLOOKUP(B296,ETUCLIST!$A$2:$B$966,2,FALSE)</f>
        <v>#N/A</v>
      </c>
      <c r="D296" t="s">
        <v>1212</v>
      </c>
      <c r="E296" s="7" t="e">
        <f>VLOOKUP(D296,'[1]SIN LIST2'!$A$2:$B$966,2,FALSE)</f>
        <v>#N/A</v>
      </c>
      <c r="F296" t="s">
        <v>1213</v>
      </c>
      <c r="G296" t="s">
        <v>6826</v>
      </c>
    </row>
    <row r="297" spans="1:7" hidden="1">
      <c r="A297" t="s">
        <v>6827</v>
      </c>
      <c r="B297" t="s">
        <v>3708</v>
      </c>
      <c r="C297" s="7" t="e">
        <f>VLOOKUP(B297,ETUCLIST!$A$2:$B$966,2,FALSE)</f>
        <v>#N/A</v>
      </c>
      <c r="D297" t="s">
        <v>3709</v>
      </c>
      <c r="E297" s="7" t="e">
        <f>VLOOKUP(D297,'[1]SIN LIST2'!$A$2:$B$966,2,FALSE)</f>
        <v>#N/A</v>
      </c>
      <c r="F297" t="s">
        <v>3710</v>
      </c>
      <c r="G297" t="s">
        <v>6828</v>
      </c>
    </row>
    <row r="298" spans="1:7">
      <c r="A298" t="s">
        <v>5411</v>
      </c>
      <c r="B298" t="s">
        <v>1218</v>
      </c>
      <c r="C298" s="7" t="str">
        <f>VLOOKUP(B298,ETUCLIST!$A$2:$B$966,2,FALSE)</f>
        <v>diethyl phthalate</v>
      </c>
      <c r="D298" t="s">
        <v>1219</v>
      </c>
      <c r="E298" s="7" t="str">
        <f>VLOOKUP(D298,'[1]SIN LIST2'!$A$2:$B$966,2,FALSE)</f>
        <v>diethyl phthalate (DEP)</v>
      </c>
      <c r="F298" t="s">
        <v>1221</v>
      </c>
      <c r="G298" t="s">
        <v>5412</v>
      </c>
    </row>
    <row r="299" spans="1:7" hidden="1">
      <c r="A299" t="s">
        <v>7503</v>
      </c>
      <c r="B299" t="s">
        <v>1222</v>
      </c>
      <c r="C299" s="7" t="e">
        <f>VLOOKUP(B299,ETUCLIST!$A$2:$B$966,2,FALSE)</f>
        <v>#N/A</v>
      </c>
      <c r="D299" t="s">
        <v>1223</v>
      </c>
      <c r="E299" s="7" t="e">
        <f>VLOOKUP(D299,'[1]SIN LIST2'!$A$2:$B$966,2,FALSE)</f>
        <v>#N/A</v>
      </c>
      <c r="F299" t="s">
        <v>1224</v>
      </c>
      <c r="G299" t="s">
        <v>7504</v>
      </c>
    </row>
    <row r="300" spans="1:7" hidden="1">
      <c r="A300" t="s">
        <v>7505</v>
      </c>
      <c r="B300" t="s">
        <v>1225</v>
      </c>
      <c r="C300" s="7" t="e">
        <f>VLOOKUP(B300,ETUCLIST!$A$2:$B$966,2,FALSE)</f>
        <v>#N/A</v>
      </c>
      <c r="D300" t="s">
        <v>1226</v>
      </c>
      <c r="E300" s="7" t="e">
        <f>VLOOKUP(D300,'[1]SIN LIST2'!$A$2:$B$966,2,FALSE)</f>
        <v>#N/A</v>
      </c>
      <c r="F300" t="s">
        <v>1227</v>
      </c>
      <c r="G300" t="s">
        <v>7506</v>
      </c>
    </row>
    <row r="301" spans="1:7" hidden="1">
      <c r="A301" t="s">
        <v>5413</v>
      </c>
      <c r="B301" t="s">
        <v>1233</v>
      </c>
      <c r="C301" s="7" t="e">
        <f>VLOOKUP(B301,ETUCLIST!$A$2:$B$966,2,FALSE)</f>
        <v>#N/A</v>
      </c>
      <c r="D301" t="s">
        <v>1234</v>
      </c>
      <c r="E301" s="7" t="e">
        <f>VLOOKUP(D301,'[1]SIN LIST2'!$A$2:$B$966,2,FALSE)</f>
        <v>#N/A</v>
      </c>
      <c r="F301" t="s">
        <v>1236</v>
      </c>
      <c r="G301" t="s">
        <v>5414</v>
      </c>
    </row>
    <row r="302" spans="1:7" hidden="1">
      <c r="A302" t="s">
        <v>7509</v>
      </c>
      <c r="B302" t="s">
        <v>1243</v>
      </c>
      <c r="C302" s="7" t="e">
        <f>VLOOKUP(B302,ETUCLIST!$A$2:$B$966,2,FALSE)</f>
        <v>#N/A</v>
      </c>
      <c r="D302" t="s">
        <v>1244</v>
      </c>
      <c r="E302" s="7" t="e">
        <f>VLOOKUP(D302,'[1]SIN LIST2'!$A$2:$B$966,2,FALSE)</f>
        <v>#N/A</v>
      </c>
      <c r="F302" t="s">
        <v>1245</v>
      </c>
      <c r="G302" t="s">
        <v>7510</v>
      </c>
    </row>
    <row r="303" spans="1:7" hidden="1">
      <c r="A303" t="s">
        <v>8421</v>
      </c>
      <c r="B303" t="s">
        <v>1246</v>
      </c>
      <c r="C303" s="7" t="e">
        <f>VLOOKUP(B303,ETUCLIST!$A$2:$B$966,2,FALSE)</f>
        <v>#N/A</v>
      </c>
      <c r="D303" t="s">
        <v>1247</v>
      </c>
      <c r="E303" s="7" t="e">
        <f>VLOOKUP(D303,'[1]SIN LIST2'!$A$2:$B$966,2,FALSE)</f>
        <v>#N/A</v>
      </c>
      <c r="F303" t="s">
        <v>1248</v>
      </c>
      <c r="G303" t="s">
        <v>8422</v>
      </c>
    </row>
    <row r="304" spans="1:7" hidden="1">
      <c r="A304" t="s">
        <v>8423</v>
      </c>
      <c r="B304" t="s">
        <v>8424</v>
      </c>
      <c r="C304" s="7" t="e">
        <f>VLOOKUP(B304,ETUCLIST!$A$2:$B$966,2,FALSE)</f>
        <v>#N/A</v>
      </c>
      <c r="D304" t="s">
        <v>8425</v>
      </c>
      <c r="E304" s="7" t="e">
        <f>VLOOKUP(D304,'[1]SIN LIST2'!$A$2:$B$966,2,FALSE)</f>
        <v>#N/A</v>
      </c>
      <c r="F304" t="s">
        <v>8426</v>
      </c>
      <c r="G304" t="s">
        <v>8427</v>
      </c>
    </row>
    <row r="305" spans="1:7" hidden="1">
      <c r="A305" t="s">
        <v>7511</v>
      </c>
      <c r="B305" t="s">
        <v>1249</v>
      </c>
      <c r="C305" s="7" t="e">
        <f>VLOOKUP(B305,ETUCLIST!$A$2:$B$966,2,FALSE)</f>
        <v>#N/A</v>
      </c>
      <c r="D305" t="s">
        <v>1250</v>
      </c>
      <c r="E305" s="7" t="e">
        <f>VLOOKUP(D305,'[1]SIN LIST2'!$A$2:$B$966,2,FALSE)</f>
        <v>#N/A</v>
      </c>
      <c r="F305" t="s">
        <v>1251</v>
      </c>
      <c r="G305" t="s">
        <v>7512</v>
      </c>
    </row>
    <row r="306" spans="1:7" hidden="1">
      <c r="A306" t="s">
        <v>7513</v>
      </c>
      <c r="B306" t="s">
        <v>1252</v>
      </c>
      <c r="C306" s="7" t="e">
        <f>VLOOKUP(B306,ETUCLIST!$A$2:$B$966,2,FALSE)</f>
        <v>#N/A</v>
      </c>
      <c r="D306" t="s">
        <v>1253</v>
      </c>
      <c r="E306" s="7" t="e">
        <f>VLOOKUP(D306,'[1]SIN LIST2'!$A$2:$B$966,2,FALSE)</f>
        <v>#N/A</v>
      </c>
      <c r="F306" t="s">
        <v>1254</v>
      </c>
      <c r="G306" t="s">
        <v>7514</v>
      </c>
    </row>
    <row r="307" spans="1:7" hidden="1">
      <c r="A307" t="s">
        <v>8428</v>
      </c>
      <c r="B307" t="s">
        <v>8429</v>
      </c>
      <c r="C307" s="7" t="e">
        <f>VLOOKUP(B307,ETUCLIST!$A$2:$B$966,2,FALSE)</f>
        <v>#N/A</v>
      </c>
      <c r="D307" t="s">
        <v>8430</v>
      </c>
      <c r="E307" s="7" t="e">
        <f>VLOOKUP(D307,'[1]SIN LIST2'!$A$2:$B$966,2,FALSE)</f>
        <v>#N/A</v>
      </c>
      <c r="F307" t="s">
        <v>8431</v>
      </c>
      <c r="G307" t="s">
        <v>8432</v>
      </c>
    </row>
    <row r="308" spans="1:7" hidden="1">
      <c r="A308" t="s">
        <v>8433</v>
      </c>
      <c r="B308" t="s">
        <v>3711</v>
      </c>
      <c r="C308" s="7" t="e">
        <f>VLOOKUP(B308,ETUCLIST!$A$2:$B$966,2,FALSE)</f>
        <v>#N/A</v>
      </c>
      <c r="D308" t="s">
        <v>3712</v>
      </c>
      <c r="E308" s="7" t="e">
        <f>VLOOKUP(D308,'[1]SIN LIST2'!$A$2:$B$966,2,FALSE)</f>
        <v>#N/A</v>
      </c>
      <c r="F308" t="s">
        <v>3713</v>
      </c>
      <c r="G308" t="s">
        <v>8434</v>
      </c>
    </row>
    <row r="309" spans="1:7" hidden="1">
      <c r="A309" t="s">
        <v>8435</v>
      </c>
      <c r="B309" t="s">
        <v>8436</v>
      </c>
      <c r="C309" s="7" t="e">
        <f>VLOOKUP(B309,ETUCLIST!$A$2:$B$966,2,FALSE)</f>
        <v>#N/A</v>
      </c>
      <c r="D309" t="s">
        <v>8437</v>
      </c>
      <c r="E309" s="7" t="e">
        <f>VLOOKUP(D309,'[1]SIN LIST2'!$A$2:$B$966,2,FALSE)</f>
        <v>#N/A</v>
      </c>
      <c r="F309" t="s">
        <v>8438</v>
      </c>
      <c r="G309" t="s">
        <v>8439</v>
      </c>
    </row>
    <row r="310" spans="1:7" hidden="1">
      <c r="A310" t="s">
        <v>7517</v>
      </c>
      <c r="B310" t="s">
        <v>1264</v>
      </c>
      <c r="C310" s="7" t="e">
        <f>VLOOKUP(B310,ETUCLIST!$A$2:$B$966,2,FALSE)</f>
        <v>#N/A</v>
      </c>
      <c r="D310" t="s">
        <v>1265</v>
      </c>
      <c r="E310" s="7" t="e">
        <f>VLOOKUP(D310,'[1]SIN LIST2'!$A$2:$B$966,2,FALSE)</f>
        <v>#N/A</v>
      </c>
      <c r="F310" t="s">
        <v>1266</v>
      </c>
      <c r="G310" t="s">
        <v>7518</v>
      </c>
    </row>
    <row r="311" spans="1:7" hidden="1">
      <c r="A311" t="s">
        <v>8440</v>
      </c>
      <c r="B311" t="s">
        <v>8441</v>
      </c>
      <c r="C311" s="7" t="e">
        <f>VLOOKUP(B311,ETUCLIST!$A$2:$B$966,2,FALSE)</f>
        <v>#N/A</v>
      </c>
      <c r="D311" t="s">
        <v>8442</v>
      </c>
      <c r="E311" s="7" t="e">
        <f>VLOOKUP(D311,'[1]SIN LIST2'!$A$2:$B$966,2,FALSE)</f>
        <v>#N/A</v>
      </c>
      <c r="F311" t="s">
        <v>8443</v>
      </c>
      <c r="G311" t="s">
        <v>8444</v>
      </c>
    </row>
    <row r="312" spans="1:7" hidden="1">
      <c r="A312" t="s">
        <v>7519</v>
      </c>
      <c r="B312" t="s">
        <v>1282</v>
      </c>
      <c r="C312" s="7" t="e">
        <f>VLOOKUP(B312,ETUCLIST!$A$2:$B$966,2,FALSE)</f>
        <v>#N/A</v>
      </c>
      <c r="D312" t="s">
        <v>1283</v>
      </c>
      <c r="E312" s="7" t="e">
        <f>VLOOKUP(D312,'[1]SIN LIST2'!$A$2:$B$966,2,FALSE)</f>
        <v>#N/A</v>
      </c>
      <c r="F312" t="s">
        <v>1284</v>
      </c>
      <c r="G312" t="s">
        <v>7520</v>
      </c>
    </row>
    <row r="313" spans="1:7" hidden="1">
      <c r="A313" t="s">
        <v>5438</v>
      </c>
      <c r="B313" t="s">
        <v>1287</v>
      </c>
      <c r="C313" s="7" t="e">
        <f>VLOOKUP(B313,ETUCLIST!$A$2:$B$966,2,FALSE)</f>
        <v>#N/A</v>
      </c>
      <c r="D313" t="s">
        <v>1288</v>
      </c>
      <c r="E313" s="7" t="e">
        <f>VLOOKUP(D313,'[1]SIN LIST2'!$A$2:$B$966,2,FALSE)</f>
        <v>#N/A</v>
      </c>
      <c r="F313" t="s">
        <v>1289</v>
      </c>
      <c r="G313" t="s">
        <v>5439</v>
      </c>
    </row>
    <row r="314" spans="1:7" hidden="1">
      <c r="A314" s="1" t="s">
        <v>5440</v>
      </c>
      <c r="B314" t="s">
        <v>1295</v>
      </c>
      <c r="C314" s="7" t="e">
        <f>VLOOKUP(B314,ETUCLIST!$A$2:$B$966,2,FALSE)</f>
        <v>#N/A</v>
      </c>
      <c r="D314" t="s">
        <v>1296</v>
      </c>
      <c r="E314" s="7" t="e">
        <f>VLOOKUP(D314,'[1]SIN LIST2'!$A$2:$B$966,2,FALSE)</f>
        <v>#N/A</v>
      </c>
      <c r="F314" t="s">
        <v>1298</v>
      </c>
      <c r="G314" t="s">
        <v>5441</v>
      </c>
    </row>
    <row r="315" spans="1:7" hidden="1">
      <c r="A315" t="s">
        <v>7524</v>
      </c>
      <c r="B315" t="s">
        <v>4105</v>
      </c>
      <c r="C315" s="7" t="e">
        <f>VLOOKUP(B315,ETUCLIST!$A$2:$B$966,2,FALSE)</f>
        <v>#N/A</v>
      </c>
      <c r="D315" t="s">
        <v>4106</v>
      </c>
      <c r="E315" s="7" t="e">
        <f>VLOOKUP(D315,'[1]SIN LIST2'!$A$2:$B$966,2,FALSE)</f>
        <v>#N/A</v>
      </c>
      <c r="F315" t="s">
        <v>4107</v>
      </c>
      <c r="G315" t="s">
        <v>7525</v>
      </c>
    </row>
    <row r="316" spans="1:7" hidden="1">
      <c r="A316" t="s">
        <v>5442</v>
      </c>
      <c r="B316" t="s">
        <v>1299</v>
      </c>
      <c r="C316" s="7" t="e">
        <f>VLOOKUP(B316,ETUCLIST!$A$2:$B$966,2,FALSE)</f>
        <v>#N/A</v>
      </c>
      <c r="D316" t="s">
        <v>1300</v>
      </c>
      <c r="E316" s="7" t="e">
        <f>VLOOKUP(D316,'[1]SIN LIST2'!$A$2:$B$966,2,FALSE)</f>
        <v>#N/A</v>
      </c>
      <c r="F316" t="s">
        <v>1302</v>
      </c>
      <c r="G316" t="s">
        <v>5443</v>
      </c>
    </row>
    <row r="317" spans="1:7" hidden="1">
      <c r="A317" t="s">
        <v>5444</v>
      </c>
      <c r="B317" t="s">
        <v>1303</v>
      </c>
      <c r="C317" s="7" t="e">
        <f>VLOOKUP(B317,ETUCLIST!$A$2:$B$966,2,FALSE)</f>
        <v>#N/A</v>
      </c>
      <c r="D317" t="s">
        <v>1304</v>
      </c>
      <c r="E317" s="7" t="e">
        <f>VLOOKUP(D317,'[1]SIN LIST2'!$A$2:$B$966,2,FALSE)</f>
        <v>#N/A</v>
      </c>
      <c r="F317" t="s">
        <v>1305</v>
      </c>
      <c r="G317" t="s">
        <v>5445</v>
      </c>
    </row>
    <row r="318" spans="1:7" hidden="1">
      <c r="A318" t="s">
        <v>5446</v>
      </c>
      <c r="B318" t="s">
        <v>1306</v>
      </c>
      <c r="C318" s="7" t="e">
        <f>VLOOKUP(B318,ETUCLIST!$A$2:$B$966,2,FALSE)</f>
        <v>#N/A</v>
      </c>
      <c r="D318" t="s">
        <v>1307</v>
      </c>
      <c r="E318" s="7" t="e">
        <f>VLOOKUP(D318,'[1]SIN LIST2'!$A$2:$B$966,2,FALSE)</f>
        <v>#N/A</v>
      </c>
      <c r="F318" t="s">
        <v>1308</v>
      </c>
      <c r="G318" t="s">
        <v>5447</v>
      </c>
    </row>
    <row r="319" spans="1:7" hidden="1">
      <c r="A319" t="s">
        <v>5448</v>
      </c>
      <c r="B319" t="s">
        <v>4108</v>
      </c>
      <c r="C319" s="7" t="e">
        <f>VLOOKUP(B319,ETUCLIST!$A$2:$B$966,2,FALSE)</f>
        <v>#N/A</v>
      </c>
      <c r="D319" t="s">
        <v>4109</v>
      </c>
      <c r="E319" s="7" t="e">
        <f>VLOOKUP(D319,'[1]SIN LIST2'!$A$2:$B$966,2,FALSE)</f>
        <v>#N/A</v>
      </c>
      <c r="F319" t="s">
        <v>4110</v>
      </c>
      <c r="G319" t="s">
        <v>5449</v>
      </c>
    </row>
    <row r="320" spans="1:7" hidden="1">
      <c r="A320" t="s">
        <v>5450</v>
      </c>
      <c r="B320" t="s">
        <v>1312</v>
      </c>
      <c r="C320" s="7" t="e">
        <f>VLOOKUP(B320,ETUCLIST!$A$2:$B$966,2,FALSE)</f>
        <v>#N/A</v>
      </c>
      <c r="D320" t="s">
        <v>1313</v>
      </c>
      <c r="E320" s="7" t="e">
        <f>VLOOKUP(D320,'[1]SIN LIST2'!$A$2:$B$966,2,FALSE)</f>
        <v>#N/A</v>
      </c>
      <c r="F320" t="s">
        <v>1314</v>
      </c>
      <c r="G320" t="s">
        <v>5451</v>
      </c>
    </row>
    <row r="321" spans="1:7" hidden="1">
      <c r="A321" t="s">
        <v>7526</v>
      </c>
      <c r="B321" t="s">
        <v>1315</v>
      </c>
      <c r="C321" s="7" t="e">
        <f>VLOOKUP(B321,ETUCLIST!$A$2:$B$966,2,FALSE)</f>
        <v>#N/A</v>
      </c>
      <c r="D321" t="s">
        <v>1316</v>
      </c>
      <c r="E321" s="7" t="e">
        <f>VLOOKUP(D321,'[1]SIN LIST2'!$A$2:$B$966,2,FALSE)</f>
        <v>#N/A</v>
      </c>
      <c r="F321" t="s">
        <v>1317</v>
      </c>
      <c r="G321" t="s">
        <v>7527</v>
      </c>
    </row>
    <row r="322" spans="1:7" hidden="1">
      <c r="A322" t="s">
        <v>5452</v>
      </c>
      <c r="B322" t="s">
        <v>1318</v>
      </c>
      <c r="C322" s="7" t="e">
        <f>VLOOKUP(B322,ETUCLIST!$A$2:$B$966,2,FALSE)</f>
        <v>#N/A</v>
      </c>
      <c r="D322" t="s">
        <v>1319</v>
      </c>
      <c r="E322" s="7" t="e">
        <f>VLOOKUP(D322,'[1]SIN LIST2'!$A$2:$B$966,2,FALSE)</f>
        <v>#N/A</v>
      </c>
      <c r="F322" t="s">
        <v>1320</v>
      </c>
      <c r="G322" t="s">
        <v>5453</v>
      </c>
    </row>
    <row r="323" spans="1:7" hidden="1">
      <c r="A323" t="s">
        <v>5456</v>
      </c>
      <c r="B323" t="s">
        <v>1321</v>
      </c>
      <c r="C323" s="7" t="e">
        <f>VLOOKUP(B323,ETUCLIST!$A$2:$B$966,2,FALSE)</f>
        <v>#N/A</v>
      </c>
      <c r="D323" t="s">
        <v>1322</v>
      </c>
      <c r="E323" s="7" t="e">
        <f>VLOOKUP(D323,'[1]SIN LIST2'!$A$2:$B$966,2,FALSE)</f>
        <v>#N/A</v>
      </c>
      <c r="F323" t="s">
        <v>1323</v>
      </c>
      <c r="G323" t="s">
        <v>5457</v>
      </c>
    </row>
    <row r="324" spans="1:7">
      <c r="A324" t="s">
        <v>8445</v>
      </c>
      <c r="B324" t="s">
        <v>1331</v>
      </c>
      <c r="C324" s="7" t="str">
        <f>VLOOKUP(B324,ETUCLIST!$A$2:$B$966,2,FALSE)</f>
        <v> Distillates (petroleum), hydrotreated heavy naphthenic</v>
      </c>
      <c r="D324" t="s">
        <v>1332</v>
      </c>
      <c r="E324" s="7" t="str">
        <f>VLOOKUP(D324,'[1]SIN LIST2'!$A$2:$B$966,2,FALSE)</f>
        <v xml:space="preserve">Distillates (petroleum), hydrotreated heavy naphthenic
</v>
      </c>
      <c r="F324" t="s">
        <v>1333</v>
      </c>
      <c r="G324" t="s">
        <v>8446</v>
      </c>
    </row>
    <row r="325" spans="1:7">
      <c r="A325" t="s">
        <v>4744</v>
      </c>
      <c r="B325" t="s">
        <v>1334</v>
      </c>
      <c r="C325" s="7" t="str">
        <f>VLOOKUP(B325,ETUCLIST!$A$2:$B$966,2,FALSE)</f>
        <v>Distillates (petroleum), hydrotreated heavy paraffinic</v>
      </c>
      <c r="D325" t="s">
        <v>1335</v>
      </c>
      <c r="E325" s="7" t="str">
        <f>VLOOKUP(D325,'[1]SIN LIST2'!$A$2:$B$966,2,FALSE)</f>
        <v xml:space="preserve">Distillates (petroleum), hydrotreated heavy paraffinic
</v>
      </c>
      <c r="F325" t="s">
        <v>1336</v>
      </c>
      <c r="G325" t="s">
        <v>8447</v>
      </c>
    </row>
    <row r="326" spans="1:7" hidden="1">
      <c r="A326" t="s">
        <v>8448</v>
      </c>
      <c r="B326" t="s">
        <v>1337</v>
      </c>
      <c r="C326" s="7" t="e">
        <f>VLOOKUP(B326,ETUCLIST!$A$2:$B$966,2,FALSE)</f>
        <v>#N/A</v>
      </c>
      <c r="D326" t="s">
        <v>1338</v>
      </c>
      <c r="E326" s="7" t="e">
        <f>VLOOKUP(D326,'[1]SIN LIST2'!$A$2:$B$966,2,FALSE)</f>
        <v>#N/A</v>
      </c>
      <c r="F326" t="s">
        <v>1339</v>
      </c>
      <c r="G326" t="s">
        <v>8449</v>
      </c>
    </row>
    <row r="327" spans="1:7" hidden="1">
      <c r="A327" t="s">
        <v>8450</v>
      </c>
      <c r="B327" t="s">
        <v>1340</v>
      </c>
      <c r="C327" s="7" t="e">
        <f>VLOOKUP(B327,ETUCLIST!$A$2:$B$966,2,FALSE)</f>
        <v>#N/A</v>
      </c>
      <c r="D327" t="s">
        <v>1341</v>
      </c>
      <c r="E327" s="7" t="str">
        <f>VLOOKUP(D327,'[1]SIN LIST2'!$A$2:$B$966,2,FALSE)</f>
        <v xml:space="preserve">Distillates (petroleum), hydrotreated light naphthenic
</v>
      </c>
      <c r="F327" t="s">
        <v>1342</v>
      </c>
      <c r="G327" t="s">
        <v>8451</v>
      </c>
    </row>
    <row r="328" spans="1:7">
      <c r="A328" t="s">
        <v>4745</v>
      </c>
      <c r="B328" t="s">
        <v>1343</v>
      </c>
      <c r="C328" s="7" t="str">
        <f>VLOOKUP(B328,ETUCLIST!$A$2:$B$966,2,FALSE)</f>
        <v>Distillates (petroleum), hydrotreated light paraffinic</v>
      </c>
      <c r="D328" t="s">
        <v>1344</v>
      </c>
      <c r="E328" s="7" t="str">
        <f>VLOOKUP(D328,'[1]SIN LIST2'!$A$2:$B$966,2,FALSE)</f>
        <v xml:space="preserve">Distillates (petroleum), hydrotreated light paraffinic
</v>
      </c>
      <c r="F328" t="s">
        <v>1345</v>
      </c>
      <c r="G328" t="s">
        <v>8452</v>
      </c>
    </row>
    <row r="329" spans="1:7">
      <c r="A329" t="s">
        <v>4746</v>
      </c>
      <c r="B329" t="s">
        <v>1346</v>
      </c>
      <c r="C329" s="7" t="str">
        <f>VLOOKUP(B329,ETUCLIST!$A$2:$B$966,2,FALSE)</f>
        <v>Distillates (petroleum), hydrotreated middle</v>
      </c>
      <c r="D329" t="s">
        <v>1347</v>
      </c>
      <c r="E329" s="7" t="str">
        <f>VLOOKUP(D329,'[1]SIN LIST2'!$A$2:$B$966,2,FALSE)</f>
        <v xml:space="preserve">Distillates (petroleum), hydrotreated middle
</v>
      </c>
      <c r="F329" t="s">
        <v>1348</v>
      </c>
      <c r="G329" t="s">
        <v>5459</v>
      </c>
    </row>
    <row r="330" spans="1:7" hidden="1">
      <c r="A330" t="s">
        <v>6853</v>
      </c>
      <c r="B330" t="s">
        <v>1362</v>
      </c>
      <c r="C330" s="7" t="e">
        <f>VLOOKUP(B330,ETUCLIST!$A$2:$B$966,2,FALSE)</f>
        <v>#N/A</v>
      </c>
      <c r="D330" t="s">
        <v>1363</v>
      </c>
      <c r="E330" s="7" t="e">
        <f>VLOOKUP(D330,'[1]SIN LIST2'!$A$2:$B$966,2,FALSE)</f>
        <v>#N/A</v>
      </c>
      <c r="F330" t="s">
        <v>1364</v>
      </c>
      <c r="G330" t="s">
        <v>6854</v>
      </c>
    </row>
    <row r="331" spans="1:7" hidden="1">
      <c r="A331" t="s">
        <v>7531</v>
      </c>
      <c r="B331" t="s">
        <v>1365</v>
      </c>
      <c r="C331" s="7" t="e">
        <f>VLOOKUP(B331,ETUCLIST!$A$2:$B$966,2,FALSE)</f>
        <v>#N/A</v>
      </c>
      <c r="D331" t="s">
        <v>1366</v>
      </c>
      <c r="E331" s="7" t="e">
        <f>VLOOKUP(D331,'[1]SIN LIST2'!$A$2:$B$966,2,FALSE)</f>
        <v>#N/A</v>
      </c>
      <c r="F331" t="s">
        <v>1367</v>
      </c>
      <c r="G331" t="s">
        <v>7532</v>
      </c>
    </row>
    <row r="332" spans="1:7" hidden="1">
      <c r="A332" t="s">
        <v>7533</v>
      </c>
      <c r="B332" t="s">
        <v>1368</v>
      </c>
      <c r="C332" s="7" t="e">
        <f>VLOOKUP(B332,ETUCLIST!$A$2:$B$966,2,FALSE)</f>
        <v>#N/A</v>
      </c>
      <c r="D332" t="s">
        <v>1369</v>
      </c>
      <c r="E332" s="7" t="e">
        <f>VLOOKUP(D332,'[1]SIN LIST2'!$A$2:$B$966,2,FALSE)</f>
        <v>#N/A</v>
      </c>
      <c r="F332" t="s">
        <v>1370</v>
      </c>
      <c r="G332" t="s">
        <v>7534</v>
      </c>
    </row>
    <row r="333" spans="1:7" hidden="1">
      <c r="A333" t="s">
        <v>7535</v>
      </c>
      <c r="B333" t="s">
        <v>1371</v>
      </c>
      <c r="C333" s="7" t="e">
        <f>VLOOKUP(B333,ETUCLIST!$A$2:$B$966,2,FALSE)</f>
        <v>#N/A</v>
      </c>
      <c r="D333" t="s">
        <v>1372</v>
      </c>
      <c r="E333" s="7" t="e">
        <f>VLOOKUP(D333,'[1]SIN LIST2'!$A$2:$B$966,2,FALSE)</f>
        <v>#N/A</v>
      </c>
      <c r="F333" t="s">
        <v>1373</v>
      </c>
      <c r="G333" t="s">
        <v>7536</v>
      </c>
    </row>
    <row r="334" spans="1:7" hidden="1">
      <c r="A334" t="s">
        <v>7537</v>
      </c>
      <c r="B334" t="s">
        <v>1374</v>
      </c>
      <c r="C334" s="7" t="e">
        <f>VLOOKUP(B334,ETUCLIST!$A$2:$B$966,2,FALSE)</f>
        <v>#N/A</v>
      </c>
      <c r="D334" t="s">
        <v>1375</v>
      </c>
      <c r="E334" s="7" t="e">
        <f>VLOOKUP(D334,'[1]SIN LIST2'!$A$2:$B$966,2,FALSE)</f>
        <v>#N/A</v>
      </c>
      <c r="F334" t="s">
        <v>1376</v>
      </c>
      <c r="G334" t="s">
        <v>7538</v>
      </c>
    </row>
    <row r="335" spans="1:7" hidden="1">
      <c r="A335" t="s">
        <v>5472</v>
      </c>
      <c r="B335" t="s">
        <v>1377</v>
      </c>
      <c r="C335" s="7" t="e">
        <f>VLOOKUP(B335,ETUCLIST!$A$2:$B$966,2,FALSE)</f>
        <v>#N/A</v>
      </c>
      <c r="D335" t="s">
        <v>1378</v>
      </c>
      <c r="E335" s="7" t="e">
        <f>VLOOKUP(D335,'[1]SIN LIST2'!$A$2:$B$966,2,FALSE)</f>
        <v>#N/A</v>
      </c>
      <c r="F335" t="s">
        <v>1380</v>
      </c>
      <c r="G335" t="s">
        <v>5473</v>
      </c>
    </row>
    <row r="336" spans="1:7" hidden="1">
      <c r="A336" t="s">
        <v>6860</v>
      </c>
      <c r="B336" t="s">
        <v>1381</v>
      </c>
      <c r="C336" s="7" t="e">
        <f>VLOOKUP(B336,ETUCLIST!$A$2:$B$966,2,FALSE)</f>
        <v>#N/A</v>
      </c>
      <c r="D336" t="s">
        <v>1382</v>
      </c>
      <c r="E336" s="7" t="e">
        <f>VLOOKUP(D336,'[1]SIN LIST2'!$A$2:$B$966,2,FALSE)</f>
        <v>#N/A</v>
      </c>
      <c r="F336" t="s">
        <v>1384</v>
      </c>
      <c r="G336" t="s">
        <v>6861</v>
      </c>
    </row>
    <row r="337" spans="1:7" hidden="1">
      <c r="A337" t="s">
        <v>6862</v>
      </c>
      <c r="B337" t="s">
        <v>1385</v>
      </c>
      <c r="C337" s="7" t="e">
        <f>VLOOKUP(B337,ETUCLIST!$A$2:$B$966,2,FALSE)</f>
        <v>#N/A</v>
      </c>
      <c r="D337" t="s">
        <v>1386</v>
      </c>
      <c r="E337" s="7" t="e">
        <f>VLOOKUP(D337,'[1]SIN LIST2'!$A$2:$B$966,2,FALSE)</f>
        <v>#N/A</v>
      </c>
      <c r="F337" t="s">
        <v>1387</v>
      </c>
      <c r="G337" t="s">
        <v>6863</v>
      </c>
    </row>
    <row r="338" spans="1:7" hidden="1">
      <c r="A338" t="s">
        <v>7539</v>
      </c>
      <c r="B338" t="s">
        <v>1388</v>
      </c>
      <c r="C338" s="7" t="e">
        <f>VLOOKUP(B338,ETUCLIST!$A$2:$B$966,2,FALSE)</f>
        <v>#N/A</v>
      </c>
      <c r="D338" t="s">
        <v>27</v>
      </c>
      <c r="E338" s="7" t="e">
        <f>VLOOKUP(D338,'[1]SIN LIST2'!$A$2:$B$966,2,FALSE)</f>
        <v>#N/A</v>
      </c>
      <c r="F338" t="s">
        <v>1389</v>
      </c>
      <c r="G338" t="s">
        <v>7540</v>
      </c>
    </row>
    <row r="339" spans="1:7" hidden="1">
      <c r="A339" t="s">
        <v>7541</v>
      </c>
      <c r="B339" t="s">
        <v>1390</v>
      </c>
      <c r="C339" s="7" t="e">
        <f>VLOOKUP(B339,ETUCLIST!$A$2:$B$966,2,FALSE)</f>
        <v>#N/A</v>
      </c>
      <c r="D339" t="s">
        <v>1391</v>
      </c>
      <c r="E339" s="7" t="e">
        <f>VLOOKUP(D339,'[1]SIN LIST2'!$A$2:$B$966,2,FALSE)</f>
        <v>#N/A</v>
      </c>
      <c r="F339" t="s">
        <v>1392</v>
      </c>
      <c r="G339" t="s">
        <v>7542</v>
      </c>
    </row>
    <row r="340" spans="1:7" hidden="1">
      <c r="A340" t="s">
        <v>8453</v>
      </c>
      <c r="B340" t="s">
        <v>4319</v>
      </c>
      <c r="C340" s="7" t="e">
        <f>VLOOKUP(B340,ETUCLIST!$A$2:$B$966,2,FALSE)</f>
        <v>#N/A</v>
      </c>
      <c r="D340" t="s">
        <v>4320</v>
      </c>
      <c r="E340" s="7" t="e">
        <f>VLOOKUP(D340,'[1]SIN LIST2'!$A$2:$B$966,2,FALSE)</f>
        <v>#N/A</v>
      </c>
      <c r="F340" t="s">
        <v>4321</v>
      </c>
      <c r="G340" t="s">
        <v>8454</v>
      </c>
    </row>
    <row r="341" spans="1:7" hidden="1">
      <c r="A341" t="s">
        <v>8455</v>
      </c>
      <c r="B341" t="s">
        <v>8456</v>
      </c>
      <c r="C341" s="7" t="e">
        <f>VLOOKUP(B341,ETUCLIST!$A$2:$B$966,2,FALSE)</f>
        <v>#N/A</v>
      </c>
      <c r="D341" t="s">
        <v>8457</v>
      </c>
      <c r="E341" s="7" t="e">
        <f>VLOOKUP(D341,'[1]SIN LIST2'!$A$2:$B$966,2,FALSE)</f>
        <v>#N/A</v>
      </c>
      <c r="F341" t="s">
        <v>8458</v>
      </c>
      <c r="G341" t="s">
        <v>8459</v>
      </c>
    </row>
    <row r="342" spans="1:7" hidden="1">
      <c r="A342" t="s">
        <v>5479</v>
      </c>
      <c r="B342" t="s">
        <v>1396</v>
      </c>
      <c r="C342" s="7" t="e">
        <f>VLOOKUP(B342,ETUCLIST!$A$2:$B$966,2,FALSE)</f>
        <v>#N/A</v>
      </c>
      <c r="D342" t="s">
        <v>1397</v>
      </c>
      <c r="E342" s="7" t="e">
        <f>VLOOKUP(D342,'[1]SIN LIST2'!$A$2:$B$966,2,FALSE)</f>
        <v>#N/A</v>
      </c>
      <c r="F342" t="s">
        <v>1399</v>
      </c>
      <c r="G342" t="s">
        <v>5480</v>
      </c>
    </row>
    <row r="343" spans="1:7" hidden="1">
      <c r="A343" t="s">
        <v>5491</v>
      </c>
      <c r="B343" t="s">
        <v>1400</v>
      </c>
      <c r="C343" s="7" t="e">
        <f>VLOOKUP(B343,ETUCLIST!$A$2:$B$966,2,FALSE)</f>
        <v>#N/A</v>
      </c>
      <c r="D343" t="s">
        <v>1401</v>
      </c>
      <c r="E343" s="7" t="e">
        <f>VLOOKUP(D343,'[1]SIN LIST2'!$A$2:$B$966,2,FALSE)</f>
        <v>#N/A</v>
      </c>
      <c r="F343" t="s">
        <v>1403</v>
      </c>
      <c r="G343" t="s">
        <v>5492</v>
      </c>
    </row>
    <row r="344" spans="1:7" hidden="1">
      <c r="A344" t="s">
        <v>7545</v>
      </c>
      <c r="B344" t="s">
        <v>1411</v>
      </c>
      <c r="C344" s="7" t="e">
        <f>VLOOKUP(B344,ETUCLIST!$A$2:$B$966,2,FALSE)</f>
        <v>#N/A</v>
      </c>
      <c r="D344" t="s">
        <v>1412</v>
      </c>
      <c r="E344" s="7" t="e">
        <f>VLOOKUP(D344,'[1]SIN LIST2'!$A$2:$B$966,2,FALSE)</f>
        <v>#N/A</v>
      </c>
      <c r="F344" t="s">
        <v>1413</v>
      </c>
      <c r="G344" t="s">
        <v>7546</v>
      </c>
    </row>
    <row r="345" spans="1:7" hidden="1">
      <c r="A345" t="s">
        <v>8460</v>
      </c>
      <c r="B345" t="s">
        <v>8461</v>
      </c>
      <c r="C345" s="7" t="e">
        <f>VLOOKUP(B345,ETUCLIST!$A$2:$B$966,2,FALSE)</f>
        <v>#N/A</v>
      </c>
      <c r="D345" t="s">
        <v>8462</v>
      </c>
      <c r="E345" s="7" t="e">
        <f>VLOOKUP(D345,'[1]SIN LIST2'!$A$2:$B$966,2,FALSE)</f>
        <v>#N/A</v>
      </c>
      <c r="F345" t="s">
        <v>8463</v>
      </c>
      <c r="G345" t="s">
        <v>8464</v>
      </c>
    </row>
    <row r="346" spans="1:7" hidden="1">
      <c r="A346" t="s">
        <v>5501</v>
      </c>
      <c r="B346" t="s">
        <v>1421</v>
      </c>
      <c r="C346" s="7" t="e">
        <f>VLOOKUP(B346,ETUCLIST!$A$2:$B$966,2,FALSE)</f>
        <v>#N/A</v>
      </c>
      <c r="D346" t="s">
        <v>1422</v>
      </c>
      <c r="E346" s="7" t="e">
        <f>VLOOKUP(D346,'[1]SIN LIST2'!$A$2:$B$966,2,FALSE)</f>
        <v>#N/A</v>
      </c>
      <c r="F346" t="s">
        <v>1424</v>
      </c>
      <c r="G346" t="s">
        <v>5502</v>
      </c>
    </row>
    <row r="347" spans="1:7" hidden="1">
      <c r="A347" t="s">
        <v>8465</v>
      </c>
      <c r="B347" t="s">
        <v>8466</v>
      </c>
      <c r="C347" s="7" t="e">
        <f>VLOOKUP(B347,ETUCLIST!$A$2:$B$966,2,FALSE)</f>
        <v>#N/A</v>
      </c>
      <c r="D347" t="s">
        <v>8467</v>
      </c>
      <c r="E347" s="7" t="e">
        <f>VLOOKUP(D347,'[1]SIN LIST2'!$A$2:$B$966,2,FALSE)</f>
        <v>#N/A</v>
      </c>
      <c r="F347" t="s">
        <v>8468</v>
      </c>
      <c r="G347" t="s">
        <v>8469</v>
      </c>
    </row>
    <row r="348" spans="1:7" hidden="1">
      <c r="A348" t="s">
        <v>5505</v>
      </c>
      <c r="B348" t="s">
        <v>1432</v>
      </c>
      <c r="C348" s="7" t="e">
        <f>VLOOKUP(B348,ETUCLIST!$A$2:$B$966,2,FALSE)</f>
        <v>#N/A</v>
      </c>
      <c r="D348" t="s">
        <v>27</v>
      </c>
      <c r="E348" s="7" t="e">
        <f>VLOOKUP(D348,'[1]SIN LIST2'!$A$2:$B$966,2,FALSE)</f>
        <v>#N/A</v>
      </c>
      <c r="F348" t="s">
        <v>1434</v>
      </c>
      <c r="G348" t="s">
        <v>5506</v>
      </c>
    </row>
    <row r="349" spans="1:7" hidden="1">
      <c r="A349" t="s">
        <v>8470</v>
      </c>
      <c r="B349" t="s">
        <v>1435</v>
      </c>
      <c r="C349" s="7" t="e">
        <f>VLOOKUP(B349,ETUCLIST!$A$2:$B$966,2,FALSE)</f>
        <v>#N/A</v>
      </c>
      <c r="D349" t="s">
        <v>1436</v>
      </c>
      <c r="E349" s="7" t="e">
        <f>VLOOKUP(D349,'[1]SIN LIST2'!$A$2:$B$966,2,FALSE)</f>
        <v>#N/A</v>
      </c>
      <c r="F349" t="s">
        <v>1437</v>
      </c>
      <c r="G349" t="s">
        <v>8471</v>
      </c>
    </row>
    <row r="350" spans="1:7" hidden="1">
      <c r="A350" t="s">
        <v>7547</v>
      </c>
      <c r="B350" t="s">
        <v>1438</v>
      </c>
      <c r="C350" s="7" t="e">
        <f>VLOOKUP(B350,ETUCLIST!$A$2:$B$966,2,FALSE)</f>
        <v>#N/A</v>
      </c>
      <c r="D350" t="s">
        <v>1439</v>
      </c>
      <c r="E350" s="7" t="e">
        <f>VLOOKUP(D350,'[1]SIN LIST2'!$A$2:$B$966,2,FALSE)</f>
        <v>#N/A</v>
      </c>
      <c r="F350" t="s">
        <v>1440</v>
      </c>
      <c r="G350" t="s">
        <v>7548</v>
      </c>
    </row>
    <row r="351" spans="1:7" hidden="1">
      <c r="A351" t="s">
        <v>8472</v>
      </c>
      <c r="B351" t="s">
        <v>8473</v>
      </c>
      <c r="C351" s="7" t="e">
        <f>VLOOKUP(B351,ETUCLIST!$A$2:$B$966,2,FALSE)</f>
        <v>#N/A</v>
      </c>
      <c r="D351" t="s">
        <v>27</v>
      </c>
      <c r="E351" s="7" t="e">
        <f>VLOOKUP(D351,'[1]SIN LIST2'!$A$2:$B$966,2,FALSE)</f>
        <v>#N/A</v>
      </c>
      <c r="F351" t="s">
        <v>8474</v>
      </c>
      <c r="G351" t="s">
        <v>8475</v>
      </c>
    </row>
    <row r="352" spans="1:7" hidden="1">
      <c r="A352" t="s">
        <v>7553</v>
      </c>
      <c r="B352" t="s">
        <v>1458</v>
      </c>
      <c r="C352" s="7" t="e">
        <f>VLOOKUP(B352,ETUCLIST!$A$2:$B$966,2,FALSE)</f>
        <v>#N/A</v>
      </c>
      <c r="D352" t="s">
        <v>1459</v>
      </c>
      <c r="E352" s="7" t="e">
        <f>VLOOKUP(D352,'[1]SIN LIST2'!$A$2:$B$966,2,FALSE)</f>
        <v>#N/A</v>
      </c>
      <c r="F352" t="s">
        <v>1460</v>
      </c>
      <c r="G352" t="s">
        <v>7554</v>
      </c>
    </row>
    <row r="353" spans="1:7" hidden="1">
      <c r="A353" t="s">
        <v>7555</v>
      </c>
      <c r="B353" t="s">
        <v>1461</v>
      </c>
      <c r="C353" s="7" t="e">
        <f>VLOOKUP(B353,ETUCLIST!$A$2:$B$966,2,FALSE)</f>
        <v>#N/A</v>
      </c>
      <c r="D353" t="s">
        <v>1462</v>
      </c>
      <c r="E353" s="7" t="e">
        <f>VLOOKUP(D353,'[1]SIN LIST2'!$A$2:$B$966,2,FALSE)</f>
        <v>#N/A</v>
      </c>
      <c r="F353" t="s">
        <v>1463</v>
      </c>
      <c r="G353" t="s">
        <v>7556</v>
      </c>
    </row>
    <row r="354" spans="1:7" hidden="1">
      <c r="A354" t="s">
        <v>7557</v>
      </c>
      <c r="B354" t="s">
        <v>1464</v>
      </c>
      <c r="C354" s="7" t="e">
        <f>VLOOKUP(B354,ETUCLIST!$A$2:$B$966,2,FALSE)</f>
        <v>#N/A</v>
      </c>
      <c r="D354" t="s">
        <v>1465</v>
      </c>
      <c r="E354" s="7" t="e">
        <f>VLOOKUP(D354,'[1]SIN LIST2'!$A$2:$B$966,2,FALSE)</f>
        <v>#N/A</v>
      </c>
      <c r="F354" t="s">
        <v>1466</v>
      </c>
      <c r="G354" t="s">
        <v>7558</v>
      </c>
    </row>
    <row r="355" spans="1:7" hidden="1">
      <c r="A355" t="s">
        <v>5510</v>
      </c>
      <c r="B355" t="s">
        <v>1467</v>
      </c>
      <c r="C355" s="7" t="e">
        <f>VLOOKUP(B355,ETUCLIST!$A$2:$B$966,2,FALSE)</f>
        <v>#N/A</v>
      </c>
      <c r="D355" t="s">
        <v>1468</v>
      </c>
      <c r="E355" s="7" t="e">
        <f>VLOOKUP(D355,'[1]SIN LIST2'!$A$2:$B$966,2,FALSE)</f>
        <v>#N/A</v>
      </c>
      <c r="F355" t="s">
        <v>1470</v>
      </c>
      <c r="G355" t="s">
        <v>5511</v>
      </c>
    </row>
    <row r="356" spans="1:7" hidden="1">
      <c r="A356" t="s">
        <v>7559</v>
      </c>
      <c r="B356" t="s">
        <v>1474</v>
      </c>
      <c r="C356" s="7" t="e">
        <f>VLOOKUP(B356,ETUCLIST!$A$2:$B$966,2,FALSE)</f>
        <v>#N/A</v>
      </c>
      <c r="D356" t="s">
        <v>27</v>
      </c>
      <c r="E356" s="7" t="e">
        <f>VLOOKUP(D356,'[1]SIN LIST2'!$A$2:$B$966,2,FALSE)</f>
        <v>#N/A</v>
      </c>
      <c r="F356" t="s">
        <v>1475</v>
      </c>
      <c r="G356" t="s">
        <v>7560</v>
      </c>
    </row>
    <row r="357" spans="1:7" hidden="1">
      <c r="A357" t="s">
        <v>8476</v>
      </c>
      <c r="B357" t="s">
        <v>1476</v>
      </c>
      <c r="C357" s="7" t="e">
        <f>VLOOKUP(B357,ETUCLIST!$A$2:$B$966,2,FALSE)</f>
        <v>#N/A</v>
      </c>
      <c r="D357" t="s">
        <v>27</v>
      </c>
      <c r="E357" s="7" t="e">
        <f>VLOOKUP(D357,'[1]SIN LIST2'!$A$2:$B$966,2,FALSE)</f>
        <v>#N/A</v>
      </c>
      <c r="F357" t="s">
        <v>1477</v>
      </c>
      <c r="G357" t="s">
        <v>8477</v>
      </c>
    </row>
    <row r="358" spans="1:7" hidden="1">
      <c r="A358" t="s">
        <v>7561</v>
      </c>
      <c r="B358" t="s">
        <v>1478</v>
      </c>
      <c r="C358" s="7" t="e">
        <f>VLOOKUP(B358,ETUCLIST!$A$2:$B$966,2,FALSE)</f>
        <v>#N/A</v>
      </c>
      <c r="D358" t="s">
        <v>1479</v>
      </c>
      <c r="E358" s="7" t="e">
        <f>VLOOKUP(D358,'[1]SIN LIST2'!$A$2:$B$966,2,FALSE)</f>
        <v>#N/A</v>
      </c>
      <c r="F358" t="s">
        <v>1480</v>
      </c>
      <c r="G358" t="s">
        <v>7562</v>
      </c>
    </row>
    <row r="359" spans="1:7" hidden="1">
      <c r="A359" t="s">
        <v>5512</v>
      </c>
      <c r="B359" t="s">
        <v>1481</v>
      </c>
      <c r="C359" s="7" t="e">
        <f>VLOOKUP(B359,ETUCLIST!$A$2:$B$966,2,FALSE)</f>
        <v>#N/A</v>
      </c>
      <c r="D359" t="s">
        <v>1482</v>
      </c>
      <c r="E359" s="7" t="e">
        <f>VLOOKUP(D359,'[1]SIN LIST2'!$A$2:$B$966,2,FALSE)</f>
        <v>#N/A</v>
      </c>
      <c r="F359" t="s">
        <v>1484</v>
      </c>
      <c r="G359" t="s">
        <v>5513</v>
      </c>
    </row>
    <row r="360" spans="1:7" hidden="1">
      <c r="A360" t="s">
        <v>7563</v>
      </c>
      <c r="B360" t="s">
        <v>1485</v>
      </c>
      <c r="C360" s="7" t="e">
        <f>VLOOKUP(B360,ETUCLIST!$A$2:$B$966,2,FALSE)</f>
        <v>#N/A</v>
      </c>
      <c r="D360" t="s">
        <v>1486</v>
      </c>
      <c r="E360" s="7" t="e">
        <f>VLOOKUP(D360,'[1]SIN LIST2'!$A$2:$B$966,2,FALSE)</f>
        <v>#N/A</v>
      </c>
      <c r="F360" t="s">
        <v>1487</v>
      </c>
      <c r="G360" t="s">
        <v>7564</v>
      </c>
    </row>
    <row r="361" spans="1:7" hidden="1">
      <c r="A361" t="s">
        <v>7565</v>
      </c>
      <c r="B361" t="s">
        <v>1488</v>
      </c>
      <c r="C361" s="7" t="e">
        <f>VLOOKUP(B361,ETUCLIST!$A$2:$B$966,2,FALSE)</f>
        <v>#N/A</v>
      </c>
      <c r="D361" t="s">
        <v>1489</v>
      </c>
      <c r="E361" s="7" t="e">
        <f>VLOOKUP(D361,'[1]SIN LIST2'!$A$2:$B$966,2,FALSE)</f>
        <v>#N/A</v>
      </c>
      <c r="F361" t="s">
        <v>1490</v>
      </c>
      <c r="G361" t="s">
        <v>7566</v>
      </c>
    </row>
    <row r="362" spans="1:7" hidden="1">
      <c r="A362" t="s">
        <v>7567</v>
      </c>
      <c r="B362" t="s">
        <v>1491</v>
      </c>
      <c r="C362" s="7" t="e">
        <f>VLOOKUP(B362,ETUCLIST!$A$2:$B$966,2,FALSE)</f>
        <v>#N/A</v>
      </c>
      <c r="D362" t="s">
        <v>1492</v>
      </c>
      <c r="E362" s="7" t="e">
        <f>VLOOKUP(D362,'[1]SIN LIST2'!$A$2:$B$966,2,FALSE)</f>
        <v>#N/A</v>
      </c>
      <c r="F362" t="s">
        <v>1493</v>
      </c>
      <c r="G362" t="s">
        <v>7568</v>
      </c>
    </row>
    <row r="363" spans="1:7" hidden="1">
      <c r="A363" t="s">
        <v>5514</v>
      </c>
      <c r="B363" t="s">
        <v>1497</v>
      </c>
      <c r="C363" s="7" t="e">
        <f>VLOOKUP(B363,ETUCLIST!$A$2:$B$966,2,FALSE)</f>
        <v>#N/A</v>
      </c>
      <c r="D363" t="s">
        <v>1498</v>
      </c>
      <c r="E363" s="7" t="e">
        <f>VLOOKUP(D363,'[1]SIN LIST2'!$A$2:$B$966,2,FALSE)</f>
        <v>#N/A</v>
      </c>
      <c r="F363" t="s">
        <v>1500</v>
      </c>
      <c r="G363" t="s">
        <v>5515</v>
      </c>
    </row>
    <row r="364" spans="1:7" hidden="1">
      <c r="A364" s="1" t="s">
        <v>8478</v>
      </c>
      <c r="B364" t="s">
        <v>8479</v>
      </c>
      <c r="C364" s="7" t="e">
        <f>VLOOKUP(B364,ETUCLIST!$A$2:$B$966,2,FALSE)</f>
        <v>#N/A</v>
      </c>
      <c r="D364" t="s">
        <v>8480</v>
      </c>
      <c r="E364" s="7" t="e">
        <f>VLOOKUP(D364,'[1]SIN LIST2'!$A$2:$B$966,2,FALSE)</f>
        <v>#N/A</v>
      </c>
      <c r="F364" t="s">
        <v>8481</v>
      </c>
      <c r="G364" t="s">
        <v>8482</v>
      </c>
    </row>
    <row r="365" spans="1:7" hidden="1">
      <c r="A365" s="1" t="s">
        <v>7571</v>
      </c>
      <c r="B365" t="s">
        <v>1501</v>
      </c>
      <c r="C365" s="7" t="e">
        <f>VLOOKUP(B365,ETUCLIST!$A$2:$B$966,2,FALSE)</f>
        <v>#N/A</v>
      </c>
      <c r="D365" t="s">
        <v>1502</v>
      </c>
      <c r="E365" s="7" t="e">
        <f>VLOOKUP(D365,'[1]SIN LIST2'!$A$2:$B$966,2,FALSE)</f>
        <v>#N/A</v>
      </c>
      <c r="F365" t="s">
        <v>1503</v>
      </c>
      <c r="G365" t="s">
        <v>7572</v>
      </c>
    </row>
    <row r="366" spans="1:7" hidden="1">
      <c r="A366" t="s">
        <v>7575</v>
      </c>
      <c r="B366" t="s">
        <v>1507</v>
      </c>
      <c r="C366" s="7" t="e">
        <f>VLOOKUP(B366,ETUCLIST!$A$2:$B$966,2,FALSE)</f>
        <v>#N/A</v>
      </c>
      <c r="D366" t="s">
        <v>1508</v>
      </c>
      <c r="E366" s="7" t="e">
        <f>VLOOKUP(D366,'[1]SIN LIST2'!$A$2:$B$966,2,FALSE)</f>
        <v>#N/A</v>
      </c>
      <c r="F366" t="s">
        <v>1509</v>
      </c>
      <c r="G366" t="s">
        <v>7576</v>
      </c>
    </row>
    <row r="367" spans="1:7" hidden="1">
      <c r="A367" t="s">
        <v>7577</v>
      </c>
      <c r="B367" t="s">
        <v>1510</v>
      </c>
      <c r="C367" s="7" t="e">
        <f>VLOOKUP(B367,ETUCLIST!$A$2:$B$966,2,FALSE)</f>
        <v>#N/A</v>
      </c>
      <c r="D367" t="s">
        <v>1511</v>
      </c>
      <c r="E367" s="7" t="e">
        <f>VLOOKUP(D367,'[1]SIN LIST2'!$A$2:$B$966,2,FALSE)</f>
        <v>#N/A</v>
      </c>
      <c r="F367" t="s">
        <v>1512</v>
      </c>
      <c r="G367" t="s">
        <v>7578</v>
      </c>
    </row>
    <row r="368" spans="1:7" hidden="1">
      <c r="A368" t="s">
        <v>7579</v>
      </c>
      <c r="B368" t="s">
        <v>1513</v>
      </c>
      <c r="C368" s="7" t="e">
        <f>VLOOKUP(B368,ETUCLIST!$A$2:$B$966,2,FALSE)</f>
        <v>#N/A</v>
      </c>
      <c r="D368" t="s">
        <v>1514</v>
      </c>
      <c r="E368" s="7" t="e">
        <f>VLOOKUP(D368,'[1]SIN LIST2'!$A$2:$B$966,2,FALSE)</f>
        <v>#N/A</v>
      </c>
      <c r="F368" t="s">
        <v>1515</v>
      </c>
      <c r="G368" t="s">
        <v>7580</v>
      </c>
    </row>
    <row r="369" spans="1:7" hidden="1">
      <c r="A369" t="s">
        <v>5516</v>
      </c>
      <c r="B369" t="s">
        <v>1519</v>
      </c>
      <c r="C369" s="7" t="e">
        <f>VLOOKUP(B369,ETUCLIST!$A$2:$B$966,2,FALSE)</f>
        <v>#N/A</v>
      </c>
      <c r="D369" t="s">
        <v>1520</v>
      </c>
      <c r="E369" s="7" t="e">
        <f>VLOOKUP(D369,'[1]SIN LIST2'!$A$2:$B$966,2,FALSE)</f>
        <v>#N/A</v>
      </c>
      <c r="F369" t="s">
        <v>1522</v>
      </c>
      <c r="G369" t="s">
        <v>5517</v>
      </c>
    </row>
    <row r="370" spans="1:7" hidden="1">
      <c r="A370" s="1" t="s">
        <v>7581</v>
      </c>
      <c r="B370" t="s">
        <v>1523</v>
      </c>
      <c r="C370" s="7" t="e">
        <f>VLOOKUP(B370,ETUCLIST!$A$2:$B$966,2,FALSE)</f>
        <v>#N/A</v>
      </c>
      <c r="D370" t="s">
        <v>27</v>
      </c>
      <c r="E370" s="7" t="e">
        <f>VLOOKUP(D370,'[1]SIN LIST2'!$A$2:$B$966,2,FALSE)</f>
        <v>#N/A</v>
      </c>
      <c r="F370" t="s">
        <v>1524</v>
      </c>
      <c r="G370" t="s">
        <v>7582</v>
      </c>
    </row>
    <row r="371" spans="1:7" hidden="1">
      <c r="A371" t="s">
        <v>7583</v>
      </c>
      <c r="B371" t="s">
        <v>1525</v>
      </c>
      <c r="C371" s="7" t="e">
        <f>VLOOKUP(B371,ETUCLIST!$A$2:$B$966,2,FALSE)</f>
        <v>#N/A</v>
      </c>
      <c r="D371" t="s">
        <v>27</v>
      </c>
      <c r="E371" s="7" t="e">
        <f>VLOOKUP(D371,'[1]SIN LIST2'!$A$2:$B$966,2,FALSE)</f>
        <v>#N/A</v>
      </c>
      <c r="F371" t="s">
        <v>1526</v>
      </c>
      <c r="G371" t="s">
        <v>7584</v>
      </c>
    </row>
    <row r="372" spans="1:7" hidden="1">
      <c r="A372" t="s">
        <v>8483</v>
      </c>
      <c r="B372" t="s">
        <v>1527</v>
      </c>
      <c r="C372" s="7" t="e">
        <f>VLOOKUP(B372,ETUCLIST!$A$2:$B$966,2,FALSE)</f>
        <v>#N/A</v>
      </c>
      <c r="D372" t="s">
        <v>27</v>
      </c>
      <c r="E372" s="7" t="e">
        <f>VLOOKUP(D372,'[1]SIN LIST2'!$A$2:$B$966,2,FALSE)</f>
        <v>#N/A</v>
      </c>
      <c r="F372" t="s">
        <v>1528</v>
      </c>
      <c r="G372" t="s">
        <v>8484</v>
      </c>
    </row>
    <row r="373" spans="1:7" hidden="1">
      <c r="A373" t="s">
        <v>7585</v>
      </c>
      <c r="B373" t="s">
        <v>1531</v>
      </c>
      <c r="C373" s="7" t="e">
        <f>VLOOKUP(B373,ETUCLIST!$A$2:$B$966,2,FALSE)</f>
        <v>#N/A</v>
      </c>
      <c r="D373" t="s">
        <v>1532</v>
      </c>
      <c r="E373" s="7" t="e">
        <f>VLOOKUP(D373,'[1]SIN LIST2'!$A$2:$B$966,2,FALSE)</f>
        <v>#N/A</v>
      </c>
      <c r="F373" t="s">
        <v>1533</v>
      </c>
      <c r="G373" t="s">
        <v>7586</v>
      </c>
    </row>
    <row r="374" spans="1:7" hidden="1">
      <c r="A374" t="s">
        <v>7587</v>
      </c>
      <c r="B374" t="s">
        <v>1534</v>
      </c>
      <c r="C374" s="7" t="e">
        <f>VLOOKUP(B374,ETUCLIST!$A$2:$B$966,2,FALSE)</f>
        <v>#N/A</v>
      </c>
      <c r="D374" t="s">
        <v>1535</v>
      </c>
      <c r="E374" s="7" t="e">
        <f>VLOOKUP(D374,'[1]SIN LIST2'!$A$2:$B$966,2,FALSE)</f>
        <v>#N/A</v>
      </c>
      <c r="F374" t="s">
        <v>1536</v>
      </c>
      <c r="G374" t="s">
        <v>7588</v>
      </c>
    </row>
    <row r="375" spans="1:7" hidden="1">
      <c r="A375" t="s">
        <v>7589</v>
      </c>
      <c r="B375" t="s">
        <v>1540</v>
      </c>
      <c r="C375" s="7" t="e">
        <f>VLOOKUP(B375,ETUCLIST!$A$2:$B$966,2,FALSE)</f>
        <v>#N/A</v>
      </c>
      <c r="D375" t="s">
        <v>1541</v>
      </c>
      <c r="E375" s="7" t="e">
        <f>VLOOKUP(D375,'[1]SIN LIST2'!$A$2:$B$966,2,FALSE)</f>
        <v>#N/A</v>
      </c>
      <c r="F375" t="s">
        <v>1542</v>
      </c>
      <c r="G375" t="s">
        <v>7590</v>
      </c>
    </row>
    <row r="376" spans="1:7" hidden="1">
      <c r="A376" t="s">
        <v>7591</v>
      </c>
      <c r="B376" t="s">
        <v>1543</v>
      </c>
      <c r="C376" s="7" t="e">
        <f>VLOOKUP(B376,ETUCLIST!$A$2:$B$966,2,FALSE)</f>
        <v>#N/A</v>
      </c>
      <c r="D376" t="s">
        <v>1544</v>
      </c>
      <c r="E376" s="7" t="e">
        <f>VLOOKUP(D376,'[1]SIN LIST2'!$A$2:$B$966,2,FALSE)</f>
        <v>#N/A</v>
      </c>
      <c r="F376" t="s">
        <v>1545</v>
      </c>
      <c r="G376" t="s">
        <v>7592</v>
      </c>
    </row>
    <row r="377" spans="1:7" hidden="1">
      <c r="A377" t="s">
        <v>7593</v>
      </c>
      <c r="B377" t="s">
        <v>1546</v>
      </c>
      <c r="C377" s="7" t="e">
        <f>VLOOKUP(B377,ETUCLIST!$A$2:$B$966,2,FALSE)</f>
        <v>#N/A</v>
      </c>
      <c r="D377" t="s">
        <v>1547</v>
      </c>
      <c r="E377" s="7" t="e">
        <f>VLOOKUP(D377,'[1]SIN LIST2'!$A$2:$B$966,2,FALSE)</f>
        <v>#N/A</v>
      </c>
      <c r="F377" t="s">
        <v>1548</v>
      </c>
      <c r="G377" t="s">
        <v>7594</v>
      </c>
    </row>
    <row r="378" spans="1:7" hidden="1">
      <c r="A378" t="s">
        <v>7595</v>
      </c>
      <c r="B378" t="s">
        <v>1549</v>
      </c>
      <c r="C378" s="7" t="e">
        <f>VLOOKUP(B378,ETUCLIST!$A$2:$B$966,2,FALSE)</f>
        <v>#N/A</v>
      </c>
      <c r="D378" t="s">
        <v>1550</v>
      </c>
      <c r="E378" s="7" t="e">
        <f>VLOOKUP(D378,'[1]SIN LIST2'!$A$2:$B$966,2,FALSE)</f>
        <v>#N/A</v>
      </c>
      <c r="F378" t="s">
        <v>1551</v>
      </c>
      <c r="G378" t="s">
        <v>7596</v>
      </c>
    </row>
    <row r="379" spans="1:7" hidden="1">
      <c r="A379" t="s">
        <v>7597</v>
      </c>
      <c r="B379" t="s">
        <v>1552</v>
      </c>
      <c r="C379" s="7" t="e">
        <f>VLOOKUP(B379,ETUCLIST!$A$2:$B$966,2,FALSE)</f>
        <v>#N/A</v>
      </c>
      <c r="D379" t="s">
        <v>1553</v>
      </c>
      <c r="E379" s="7" t="e">
        <f>VLOOKUP(D379,'[1]SIN LIST2'!$A$2:$B$966,2,FALSE)</f>
        <v>#N/A</v>
      </c>
      <c r="F379" t="s">
        <v>1554</v>
      </c>
      <c r="G379" t="s">
        <v>7598</v>
      </c>
    </row>
    <row r="380" spans="1:7" hidden="1">
      <c r="A380" t="s">
        <v>7599</v>
      </c>
      <c r="B380" t="s">
        <v>1555</v>
      </c>
      <c r="C380" s="7" t="e">
        <f>VLOOKUP(B380,ETUCLIST!$A$2:$B$966,2,FALSE)</f>
        <v>#N/A</v>
      </c>
      <c r="D380" t="s">
        <v>1556</v>
      </c>
      <c r="E380" s="7" t="e">
        <f>VLOOKUP(D380,'[1]SIN LIST2'!$A$2:$B$966,2,FALSE)</f>
        <v>#N/A</v>
      </c>
      <c r="F380" t="s">
        <v>1557</v>
      </c>
      <c r="G380" t="s">
        <v>7600</v>
      </c>
    </row>
    <row r="381" spans="1:7" hidden="1">
      <c r="A381" t="s">
        <v>5518</v>
      </c>
      <c r="B381" t="s">
        <v>1558</v>
      </c>
      <c r="C381" s="7" t="e">
        <f>VLOOKUP(B381,ETUCLIST!$A$2:$B$966,2,FALSE)</f>
        <v>#N/A</v>
      </c>
      <c r="D381" t="s">
        <v>1559</v>
      </c>
      <c r="E381" s="7" t="e">
        <f>VLOOKUP(D381,'[1]SIN LIST2'!$A$2:$B$966,2,FALSE)</f>
        <v>#N/A</v>
      </c>
      <c r="F381" t="s">
        <v>1561</v>
      </c>
      <c r="G381" t="s">
        <v>5519</v>
      </c>
    </row>
    <row r="382" spans="1:7" hidden="1">
      <c r="A382" t="s">
        <v>7601</v>
      </c>
      <c r="B382" t="s">
        <v>1562</v>
      </c>
      <c r="C382" s="7" t="e">
        <f>VLOOKUP(B382,ETUCLIST!$A$2:$B$966,2,FALSE)</f>
        <v>#N/A</v>
      </c>
      <c r="D382" t="s">
        <v>1563</v>
      </c>
      <c r="E382" s="7" t="e">
        <f>VLOOKUP(D382,'[1]SIN LIST2'!$A$2:$B$966,2,FALSE)</f>
        <v>#N/A</v>
      </c>
      <c r="F382" t="s">
        <v>1564</v>
      </c>
      <c r="G382" t="s">
        <v>7602</v>
      </c>
    </row>
    <row r="383" spans="1:7" hidden="1">
      <c r="A383" t="s">
        <v>7603</v>
      </c>
      <c r="B383" t="s">
        <v>1565</v>
      </c>
      <c r="C383" s="7" t="e">
        <f>VLOOKUP(B383,ETUCLIST!$A$2:$B$966,2,FALSE)</f>
        <v>#N/A</v>
      </c>
      <c r="D383" t="s">
        <v>1566</v>
      </c>
      <c r="E383" s="7" t="e">
        <f>VLOOKUP(D383,'[1]SIN LIST2'!$A$2:$B$966,2,FALSE)</f>
        <v>#N/A</v>
      </c>
      <c r="F383" t="s">
        <v>1567</v>
      </c>
      <c r="G383" t="s">
        <v>7604</v>
      </c>
    </row>
    <row r="384" spans="1:7" hidden="1">
      <c r="A384" t="s">
        <v>7605</v>
      </c>
      <c r="B384" t="s">
        <v>1568</v>
      </c>
      <c r="C384" s="7" t="e">
        <f>VLOOKUP(B384,ETUCLIST!$A$2:$B$966,2,FALSE)</f>
        <v>#N/A</v>
      </c>
      <c r="D384" t="s">
        <v>1569</v>
      </c>
      <c r="E384" s="7" t="e">
        <f>VLOOKUP(D384,'[1]SIN LIST2'!$A$2:$B$966,2,FALSE)</f>
        <v>#N/A</v>
      </c>
      <c r="F384" t="s">
        <v>1570</v>
      </c>
      <c r="G384" t="s">
        <v>7606</v>
      </c>
    </row>
    <row r="385" spans="1:7" hidden="1">
      <c r="A385" t="s">
        <v>7607</v>
      </c>
      <c r="B385" t="s">
        <v>1571</v>
      </c>
      <c r="C385" s="7" t="e">
        <f>VLOOKUP(B385,ETUCLIST!$A$2:$B$966,2,FALSE)</f>
        <v>#N/A</v>
      </c>
      <c r="D385" t="s">
        <v>1572</v>
      </c>
      <c r="E385" s="7" t="e">
        <f>VLOOKUP(D385,'[1]SIN LIST2'!$A$2:$B$966,2,FALSE)</f>
        <v>#N/A</v>
      </c>
      <c r="F385" t="s">
        <v>1573</v>
      </c>
      <c r="G385" t="s">
        <v>7608</v>
      </c>
    </row>
    <row r="386" spans="1:7" hidden="1">
      <c r="A386" t="s">
        <v>7609</v>
      </c>
      <c r="B386" t="s">
        <v>1574</v>
      </c>
      <c r="C386" s="7" t="e">
        <f>VLOOKUP(B386,ETUCLIST!$A$2:$B$966,2,FALSE)</f>
        <v>#N/A</v>
      </c>
      <c r="D386" t="s">
        <v>1575</v>
      </c>
      <c r="E386" s="7" t="e">
        <f>VLOOKUP(D386,'[1]SIN LIST2'!$A$2:$B$966,2,FALSE)</f>
        <v>#N/A</v>
      </c>
      <c r="F386" t="s">
        <v>1576</v>
      </c>
      <c r="G386" t="s">
        <v>7610</v>
      </c>
    </row>
    <row r="387" spans="1:7" hidden="1">
      <c r="A387" t="s">
        <v>7611</v>
      </c>
      <c r="B387" t="s">
        <v>1577</v>
      </c>
      <c r="C387" s="7" t="e">
        <f>VLOOKUP(B387,ETUCLIST!$A$2:$B$966,2,FALSE)</f>
        <v>#N/A</v>
      </c>
      <c r="D387" t="s">
        <v>1578</v>
      </c>
      <c r="E387" s="7" t="e">
        <f>VLOOKUP(D387,'[1]SIN LIST2'!$A$2:$B$966,2,FALSE)</f>
        <v>#N/A</v>
      </c>
      <c r="F387" t="s">
        <v>1579</v>
      </c>
      <c r="G387" t="s">
        <v>7612</v>
      </c>
    </row>
    <row r="388" spans="1:7" hidden="1">
      <c r="A388" t="s">
        <v>7613</v>
      </c>
      <c r="B388" t="s">
        <v>1580</v>
      </c>
      <c r="C388" s="7" t="e">
        <f>VLOOKUP(B388,ETUCLIST!$A$2:$B$966,2,FALSE)</f>
        <v>#N/A</v>
      </c>
      <c r="D388" t="s">
        <v>1581</v>
      </c>
      <c r="E388" s="7" t="e">
        <f>VLOOKUP(D388,'[1]SIN LIST2'!$A$2:$B$966,2,FALSE)</f>
        <v>#N/A</v>
      </c>
      <c r="F388" t="s">
        <v>1582</v>
      </c>
      <c r="G388" t="s">
        <v>7614</v>
      </c>
    </row>
    <row r="389" spans="1:7" hidden="1">
      <c r="A389" t="s">
        <v>7615</v>
      </c>
      <c r="B389" t="s">
        <v>1583</v>
      </c>
      <c r="C389" s="7" t="e">
        <f>VLOOKUP(B389,ETUCLIST!$A$2:$B$966,2,FALSE)</f>
        <v>#N/A</v>
      </c>
      <c r="D389" t="s">
        <v>1584</v>
      </c>
      <c r="E389" s="7" t="e">
        <f>VLOOKUP(D389,'[1]SIN LIST2'!$A$2:$B$966,2,FALSE)</f>
        <v>#N/A</v>
      </c>
      <c r="F389" t="s">
        <v>1585</v>
      </c>
      <c r="G389" t="s">
        <v>7616</v>
      </c>
    </row>
    <row r="390" spans="1:7" hidden="1">
      <c r="A390" t="s">
        <v>8485</v>
      </c>
      <c r="B390" t="s">
        <v>1586</v>
      </c>
      <c r="C390" s="7" t="e">
        <f>VLOOKUP(B390,ETUCLIST!$A$2:$B$966,2,FALSE)</f>
        <v>#N/A</v>
      </c>
      <c r="D390" t="s">
        <v>1587</v>
      </c>
      <c r="E390" s="7" t="e">
        <f>VLOOKUP(D390,'[1]SIN LIST2'!$A$2:$B$966,2,FALSE)</f>
        <v>#N/A</v>
      </c>
      <c r="F390" t="s">
        <v>1588</v>
      </c>
      <c r="G390" t="s">
        <v>8486</v>
      </c>
    </row>
    <row r="391" spans="1:7" hidden="1">
      <c r="A391" t="s">
        <v>7617</v>
      </c>
      <c r="B391" t="s">
        <v>7618</v>
      </c>
      <c r="C391" s="7" t="e">
        <f>VLOOKUP(B391,ETUCLIST!$A$2:$B$966,2,FALSE)</f>
        <v>#N/A</v>
      </c>
      <c r="D391" t="s">
        <v>7619</v>
      </c>
      <c r="E391" s="7" t="e">
        <f>VLOOKUP(D391,'[1]SIN LIST2'!$A$2:$B$966,2,FALSE)</f>
        <v>#N/A</v>
      </c>
      <c r="F391" t="s">
        <v>7620</v>
      </c>
      <c r="G391" t="s">
        <v>7621</v>
      </c>
    </row>
    <row r="392" spans="1:7" hidden="1">
      <c r="A392" t="s">
        <v>7622</v>
      </c>
      <c r="B392" t="s">
        <v>1589</v>
      </c>
      <c r="C392" s="7" t="e">
        <f>VLOOKUP(B392,ETUCLIST!$A$2:$B$966,2,FALSE)</f>
        <v>#N/A</v>
      </c>
      <c r="D392" t="s">
        <v>1590</v>
      </c>
      <c r="E392" s="7" t="e">
        <f>VLOOKUP(D392,'[1]SIN LIST2'!$A$2:$B$966,2,FALSE)</f>
        <v>#N/A</v>
      </c>
      <c r="F392" t="s">
        <v>1591</v>
      </c>
      <c r="G392" t="s">
        <v>7623</v>
      </c>
    </row>
    <row r="393" spans="1:7" hidden="1">
      <c r="A393" t="s">
        <v>7624</v>
      </c>
      <c r="B393" t="s">
        <v>1592</v>
      </c>
      <c r="C393" s="7" t="e">
        <f>VLOOKUP(B393,ETUCLIST!$A$2:$B$966,2,FALSE)</f>
        <v>#N/A</v>
      </c>
      <c r="D393" t="s">
        <v>1593</v>
      </c>
      <c r="E393" s="7" t="e">
        <f>VLOOKUP(D393,'[1]SIN LIST2'!$A$2:$B$966,2,FALSE)</f>
        <v>#N/A</v>
      </c>
      <c r="F393" t="s">
        <v>1594</v>
      </c>
      <c r="G393" t="s">
        <v>7625</v>
      </c>
    </row>
    <row r="394" spans="1:7" hidden="1">
      <c r="A394" t="s">
        <v>7626</v>
      </c>
      <c r="B394" t="s">
        <v>1595</v>
      </c>
      <c r="C394" s="7" t="e">
        <f>VLOOKUP(B394,ETUCLIST!$A$2:$B$966,2,FALSE)</f>
        <v>#N/A</v>
      </c>
      <c r="D394" t="s">
        <v>27</v>
      </c>
      <c r="E394" s="7" t="e">
        <f>VLOOKUP(D394,'[1]SIN LIST2'!$A$2:$B$966,2,FALSE)</f>
        <v>#N/A</v>
      </c>
      <c r="F394" t="s">
        <v>1596</v>
      </c>
      <c r="G394" t="s">
        <v>7627</v>
      </c>
    </row>
    <row r="395" spans="1:7" hidden="1">
      <c r="A395" t="s">
        <v>7628</v>
      </c>
      <c r="B395" t="s">
        <v>1597</v>
      </c>
      <c r="C395" s="7" t="e">
        <f>VLOOKUP(B395,ETUCLIST!$A$2:$B$966,2,FALSE)</f>
        <v>#N/A</v>
      </c>
      <c r="D395" t="s">
        <v>1598</v>
      </c>
      <c r="E395" s="7" t="e">
        <f>VLOOKUP(D395,'[1]SIN LIST2'!$A$2:$B$966,2,FALSE)</f>
        <v>#N/A</v>
      </c>
      <c r="F395" t="s">
        <v>1599</v>
      </c>
      <c r="G395" t="s">
        <v>7629</v>
      </c>
    </row>
    <row r="396" spans="1:7" hidden="1">
      <c r="A396" t="s">
        <v>7630</v>
      </c>
      <c r="B396" t="s">
        <v>1600</v>
      </c>
      <c r="C396" s="7" t="e">
        <f>VLOOKUP(B396,ETUCLIST!$A$2:$B$966,2,FALSE)</f>
        <v>#N/A</v>
      </c>
      <c r="D396" t="s">
        <v>1601</v>
      </c>
      <c r="E396" s="7" t="e">
        <f>VLOOKUP(D396,'[1]SIN LIST2'!$A$2:$B$966,2,FALSE)</f>
        <v>#N/A</v>
      </c>
      <c r="F396" t="s">
        <v>1602</v>
      </c>
      <c r="G396" t="s">
        <v>7631</v>
      </c>
    </row>
    <row r="397" spans="1:7" hidden="1">
      <c r="A397" t="s">
        <v>7632</v>
      </c>
      <c r="B397" t="s">
        <v>1603</v>
      </c>
      <c r="C397" s="7" t="e">
        <f>VLOOKUP(B397,ETUCLIST!$A$2:$B$966,2,FALSE)</f>
        <v>#N/A</v>
      </c>
      <c r="D397" t="s">
        <v>1604</v>
      </c>
      <c r="E397" s="7" t="e">
        <f>VLOOKUP(D397,'[1]SIN LIST2'!$A$2:$B$966,2,FALSE)</f>
        <v>#N/A</v>
      </c>
      <c r="F397" t="s">
        <v>1605</v>
      </c>
      <c r="G397" t="s">
        <v>7633</v>
      </c>
    </row>
    <row r="398" spans="1:7" hidden="1">
      <c r="A398" t="s">
        <v>7634</v>
      </c>
      <c r="B398" t="s">
        <v>1606</v>
      </c>
      <c r="C398" s="7" t="e">
        <f>VLOOKUP(B398,ETUCLIST!$A$2:$B$966,2,FALSE)</f>
        <v>#N/A</v>
      </c>
      <c r="D398" t="s">
        <v>1607</v>
      </c>
      <c r="E398" s="7" t="e">
        <f>VLOOKUP(D398,'[1]SIN LIST2'!$A$2:$B$966,2,FALSE)</f>
        <v>#N/A</v>
      </c>
      <c r="F398" t="s">
        <v>1608</v>
      </c>
      <c r="G398" t="s">
        <v>7635</v>
      </c>
    </row>
    <row r="399" spans="1:7" hidden="1">
      <c r="A399" t="s">
        <v>7636</v>
      </c>
      <c r="B399" t="s">
        <v>1609</v>
      </c>
      <c r="C399" s="7" t="e">
        <f>VLOOKUP(B399,ETUCLIST!$A$2:$B$966,2,FALSE)</f>
        <v>#N/A</v>
      </c>
      <c r="D399" t="s">
        <v>1610</v>
      </c>
      <c r="E399" s="7" t="e">
        <f>VLOOKUP(D399,'[1]SIN LIST2'!$A$2:$B$966,2,FALSE)</f>
        <v>#N/A</v>
      </c>
      <c r="F399" t="s">
        <v>1611</v>
      </c>
      <c r="G399" t="s">
        <v>7637</v>
      </c>
    </row>
    <row r="400" spans="1:7" hidden="1">
      <c r="A400" t="s">
        <v>7638</v>
      </c>
      <c r="B400" t="s">
        <v>1612</v>
      </c>
      <c r="C400" s="7" t="e">
        <f>VLOOKUP(B400,ETUCLIST!$A$2:$B$966,2,FALSE)</f>
        <v>#N/A</v>
      </c>
      <c r="D400" t="s">
        <v>1613</v>
      </c>
      <c r="E400" s="7" t="e">
        <f>VLOOKUP(D400,'[1]SIN LIST2'!$A$2:$B$966,2,FALSE)</f>
        <v>#N/A</v>
      </c>
      <c r="F400" t="s">
        <v>1614</v>
      </c>
      <c r="G400" t="s">
        <v>7639</v>
      </c>
    </row>
    <row r="401" spans="1:7" hidden="1">
      <c r="A401" t="s">
        <v>6870</v>
      </c>
      <c r="B401" t="s">
        <v>1615</v>
      </c>
      <c r="C401" s="7" t="e">
        <f>VLOOKUP(B401,ETUCLIST!$A$2:$B$966,2,FALSE)</f>
        <v>#N/A</v>
      </c>
      <c r="D401" t="s">
        <v>1616</v>
      </c>
      <c r="E401" s="7" t="e">
        <f>VLOOKUP(D401,'[1]SIN LIST2'!$A$2:$B$966,2,FALSE)</f>
        <v>#N/A</v>
      </c>
      <c r="F401" t="s">
        <v>1617</v>
      </c>
      <c r="G401" t="s">
        <v>6871</v>
      </c>
    </row>
    <row r="402" spans="1:7" hidden="1">
      <c r="A402" t="s">
        <v>5520</v>
      </c>
      <c r="B402" t="s">
        <v>1618</v>
      </c>
      <c r="C402" s="7" t="e">
        <f>VLOOKUP(B402,ETUCLIST!$A$2:$B$966,2,FALSE)</f>
        <v>#N/A</v>
      </c>
      <c r="D402" t="s">
        <v>1619</v>
      </c>
      <c r="E402" s="7" t="e">
        <f>VLOOKUP(D402,'[1]SIN LIST2'!$A$2:$B$966,2,FALSE)</f>
        <v>#N/A</v>
      </c>
      <c r="F402" t="s">
        <v>1620</v>
      </c>
      <c r="G402" t="s">
        <v>5521</v>
      </c>
    </row>
    <row r="403" spans="1:7" hidden="1">
      <c r="A403" t="s">
        <v>8487</v>
      </c>
      <c r="B403" t="s">
        <v>2329</v>
      </c>
      <c r="C403" s="7" t="e">
        <f>VLOOKUP(B403,ETUCLIST!$A$2:$B$966,2,FALSE)</f>
        <v>#N/A</v>
      </c>
      <c r="D403" t="s">
        <v>27</v>
      </c>
      <c r="E403" s="7" t="e">
        <f>VLOOKUP(D403,'[1]SIN LIST2'!$A$2:$B$966,2,FALSE)</f>
        <v>#N/A</v>
      </c>
      <c r="F403" t="s">
        <v>2330</v>
      </c>
      <c r="G403" t="s">
        <v>8488</v>
      </c>
    </row>
    <row r="404" spans="1:7" hidden="1">
      <c r="A404" t="s">
        <v>7640</v>
      </c>
      <c r="B404" t="s">
        <v>1621</v>
      </c>
      <c r="C404" s="7" t="e">
        <f>VLOOKUP(B404,ETUCLIST!$A$2:$B$966,2,FALSE)</f>
        <v>#N/A</v>
      </c>
      <c r="D404" t="s">
        <v>1622</v>
      </c>
      <c r="E404" s="7" t="e">
        <f>VLOOKUP(D404,'[1]SIN LIST2'!$A$2:$B$966,2,FALSE)</f>
        <v>#N/A</v>
      </c>
      <c r="F404" t="s">
        <v>1623</v>
      </c>
      <c r="G404" t="s">
        <v>7641</v>
      </c>
    </row>
    <row r="405" spans="1:7" hidden="1">
      <c r="A405" t="s">
        <v>7642</v>
      </c>
      <c r="B405" t="s">
        <v>1630</v>
      </c>
      <c r="C405" s="7" t="e">
        <f>VLOOKUP(B405,ETUCLIST!$A$2:$B$966,2,FALSE)</f>
        <v>#N/A</v>
      </c>
      <c r="D405" t="s">
        <v>1631</v>
      </c>
      <c r="E405" s="7" t="e">
        <f>VLOOKUP(D405,'[1]SIN LIST2'!$A$2:$B$966,2,FALSE)</f>
        <v>#N/A</v>
      </c>
      <c r="F405" t="s">
        <v>1632</v>
      </c>
      <c r="G405" t="s">
        <v>7643</v>
      </c>
    </row>
    <row r="406" spans="1:7" hidden="1">
      <c r="A406" t="s">
        <v>5522</v>
      </c>
      <c r="B406" t="s">
        <v>1633</v>
      </c>
      <c r="C406" s="7" t="e">
        <f>VLOOKUP(B406,ETUCLIST!$A$2:$B$966,2,FALSE)</f>
        <v>#N/A</v>
      </c>
      <c r="D406" t="s">
        <v>1634</v>
      </c>
      <c r="E406" s="7" t="e">
        <f>VLOOKUP(D406,'[1]SIN LIST2'!$A$2:$B$966,2,FALSE)</f>
        <v>#N/A</v>
      </c>
      <c r="F406" t="s">
        <v>1635</v>
      </c>
      <c r="G406" t="s">
        <v>5523</v>
      </c>
    </row>
    <row r="407" spans="1:7" hidden="1">
      <c r="A407" t="s">
        <v>7644</v>
      </c>
      <c r="B407" t="s">
        <v>1639</v>
      </c>
      <c r="C407" s="7" t="e">
        <f>VLOOKUP(B407,ETUCLIST!$A$2:$B$966,2,FALSE)</f>
        <v>#N/A</v>
      </c>
      <c r="D407" t="s">
        <v>1640</v>
      </c>
      <c r="E407" s="7" t="e">
        <f>VLOOKUP(D407,'[1]SIN LIST2'!$A$2:$B$966,2,FALSE)</f>
        <v>#N/A</v>
      </c>
      <c r="F407" t="s">
        <v>1641</v>
      </c>
      <c r="G407" t="s">
        <v>7645</v>
      </c>
    </row>
    <row r="408" spans="1:7" hidden="1">
      <c r="A408" t="s">
        <v>8489</v>
      </c>
      <c r="B408" t="s">
        <v>8490</v>
      </c>
      <c r="C408" s="7" t="e">
        <f>VLOOKUP(B408,ETUCLIST!$A$2:$B$966,2,FALSE)</f>
        <v>#N/A</v>
      </c>
      <c r="D408" t="s">
        <v>8491</v>
      </c>
      <c r="E408" s="7" t="e">
        <f>VLOOKUP(D408,'[1]SIN LIST2'!$A$2:$B$966,2,FALSE)</f>
        <v>#N/A</v>
      </c>
      <c r="F408" t="s">
        <v>8492</v>
      </c>
      <c r="G408" t="s">
        <v>8493</v>
      </c>
    </row>
    <row r="409" spans="1:7" hidden="1">
      <c r="A409" t="s">
        <v>7648</v>
      </c>
      <c r="B409" t="s">
        <v>1648</v>
      </c>
      <c r="C409" s="7" t="e">
        <f>VLOOKUP(B409,ETUCLIST!$A$2:$B$966,2,FALSE)</f>
        <v>#N/A</v>
      </c>
      <c r="D409" t="s">
        <v>1649</v>
      </c>
      <c r="E409" s="7" t="e">
        <f>VLOOKUP(D409,'[1]SIN LIST2'!$A$2:$B$966,2,FALSE)</f>
        <v>#N/A</v>
      </c>
      <c r="F409" t="s">
        <v>1650</v>
      </c>
      <c r="G409" t="s">
        <v>7649</v>
      </c>
    </row>
    <row r="410" spans="1:7" hidden="1">
      <c r="A410" t="s">
        <v>7650</v>
      </c>
      <c r="B410" t="s">
        <v>1654</v>
      </c>
      <c r="C410" s="7" t="e">
        <f>VLOOKUP(B410,ETUCLIST!$A$2:$B$966,2,FALSE)</f>
        <v>#N/A</v>
      </c>
      <c r="D410" t="s">
        <v>1655</v>
      </c>
      <c r="E410" s="7" t="e">
        <f>VLOOKUP(D410,'[1]SIN LIST2'!$A$2:$B$966,2,FALSE)</f>
        <v>#N/A</v>
      </c>
      <c r="F410" t="s">
        <v>1656</v>
      </c>
      <c r="G410" t="s">
        <v>7651</v>
      </c>
    </row>
    <row r="411" spans="1:7" hidden="1">
      <c r="A411" t="s">
        <v>8494</v>
      </c>
      <c r="B411" t="s">
        <v>1657</v>
      </c>
      <c r="C411" s="7" t="e">
        <f>VLOOKUP(B411,ETUCLIST!$A$2:$B$966,2,FALSE)</f>
        <v>#N/A</v>
      </c>
      <c r="D411" t="s">
        <v>1658</v>
      </c>
      <c r="E411" s="7" t="e">
        <f>VLOOKUP(D411,'[1]SIN LIST2'!$A$2:$B$966,2,FALSE)</f>
        <v>#N/A</v>
      </c>
      <c r="F411" t="s">
        <v>1659</v>
      </c>
      <c r="G411" t="s">
        <v>8495</v>
      </c>
    </row>
    <row r="412" spans="1:7" hidden="1">
      <c r="A412" t="s">
        <v>8496</v>
      </c>
      <c r="B412" t="s">
        <v>1660</v>
      </c>
      <c r="C412" s="7" t="e">
        <f>VLOOKUP(B412,ETUCLIST!$A$2:$B$966,2,FALSE)</f>
        <v>#N/A</v>
      </c>
      <c r="D412" t="s">
        <v>1661</v>
      </c>
      <c r="E412" s="7" t="e">
        <f>VLOOKUP(D412,'[1]SIN LIST2'!$A$2:$B$966,2,FALSE)</f>
        <v>#N/A</v>
      </c>
      <c r="F412" t="s">
        <v>1662</v>
      </c>
      <c r="G412" t="s">
        <v>8497</v>
      </c>
    </row>
    <row r="413" spans="1:7" hidden="1">
      <c r="A413" t="s">
        <v>7652</v>
      </c>
      <c r="B413" t="s">
        <v>1663</v>
      </c>
      <c r="C413" s="7" t="e">
        <f>VLOOKUP(B413,ETUCLIST!$A$2:$B$966,2,FALSE)</f>
        <v>#N/A</v>
      </c>
      <c r="D413" t="s">
        <v>1664</v>
      </c>
      <c r="E413" s="7" t="e">
        <f>VLOOKUP(D413,'[1]SIN LIST2'!$A$2:$B$966,2,FALSE)</f>
        <v>#N/A</v>
      </c>
      <c r="F413" t="s">
        <v>1665</v>
      </c>
      <c r="G413" t="s">
        <v>7653</v>
      </c>
    </row>
    <row r="414" spans="1:7" hidden="1">
      <c r="A414" t="s">
        <v>7654</v>
      </c>
      <c r="B414" t="s">
        <v>1666</v>
      </c>
      <c r="C414" s="7" t="e">
        <f>VLOOKUP(B414,ETUCLIST!$A$2:$B$966,2,FALSE)</f>
        <v>#N/A</v>
      </c>
      <c r="D414" t="s">
        <v>1667</v>
      </c>
      <c r="E414" s="7" t="e">
        <f>VLOOKUP(D414,'[1]SIN LIST2'!$A$2:$B$966,2,FALSE)</f>
        <v>#N/A</v>
      </c>
      <c r="F414" t="s">
        <v>1668</v>
      </c>
      <c r="G414" t="s">
        <v>7655</v>
      </c>
    </row>
    <row r="415" spans="1:7" hidden="1">
      <c r="A415" t="s">
        <v>7656</v>
      </c>
      <c r="B415" t="s">
        <v>1669</v>
      </c>
      <c r="C415" s="7" t="e">
        <f>VLOOKUP(B415,ETUCLIST!$A$2:$B$966,2,FALSE)</f>
        <v>#N/A</v>
      </c>
      <c r="D415" t="s">
        <v>1670</v>
      </c>
      <c r="E415" s="7" t="e">
        <f>VLOOKUP(D415,'[1]SIN LIST2'!$A$2:$B$966,2,FALSE)</f>
        <v>#N/A</v>
      </c>
      <c r="F415" t="s">
        <v>1671</v>
      </c>
      <c r="G415" t="s">
        <v>7657</v>
      </c>
    </row>
    <row r="416" spans="1:7" hidden="1">
      <c r="A416" t="s">
        <v>7658</v>
      </c>
      <c r="B416" t="s">
        <v>1672</v>
      </c>
      <c r="C416" s="7" t="e">
        <f>VLOOKUP(B416,ETUCLIST!$A$2:$B$966,2,FALSE)</f>
        <v>#N/A</v>
      </c>
      <c r="D416" t="s">
        <v>1673</v>
      </c>
      <c r="E416" s="7" t="e">
        <f>VLOOKUP(D416,'[1]SIN LIST2'!$A$2:$B$966,2,FALSE)</f>
        <v>#N/A</v>
      </c>
      <c r="F416" t="s">
        <v>1674</v>
      </c>
      <c r="G416" t="s">
        <v>7659</v>
      </c>
    </row>
    <row r="417" spans="1:7" hidden="1">
      <c r="A417" t="s">
        <v>8498</v>
      </c>
      <c r="B417" t="s">
        <v>1675</v>
      </c>
      <c r="C417" s="7" t="e">
        <f>VLOOKUP(B417,ETUCLIST!$A$2:$B$966,2,FALSE)</f>
        <v>#N/A</v>
      </c>
      <c r="D417" t="s">
        <v>1676</v>
      </c>
      <c r="E417" s="7" t="e">
        <f>VLOOKUP(D417,'[1]SIN LIST2'!$A$2:$B$966,2,FALSE)</f>
        <v>#N/A</v>
      </c>
      <c r="F417" t="s">
        <v>1677</v>
      </c>
      <c r="G417" t="s">
        <v>8499</v>
      </c>
    </row>
    <row r="418" spans="1:7" hidden="1">
      <c r="A418" t="s">
        <v>7660</v>
      </c>
      <c r="B418" t="s">
        <v>1678</v>
      </c>
      <c r="C418" s="7" t="e">
        <f>VLOOKUP(B418,ETUCLIST!$A$2:$B$966,2,FALSE)</f>
        <v>#N/A</v>
      </c>
      <c r="D418" t="s">
        <v>1679</v>
      </c>
      <c r="E418" s="7" t="e">
        <f>VLOOKUP(D418,'[1]SIN LIST2'!$A$2:$B$966,2,FALSE)</f>
        <v>#N/A</v>
      </c>
      <c r="F418" t="s">
        <v>1680</v>
      </c>
      <c r="G418" t="s">
        <v>7661</v>
      </c>
    </row>
    <row r="419" spans="1:7" hidden="1">
      <c r="A419" t="s">
        <v>7662</v>
      </c>
      <c r="B419" t="s">
        <v>1681</v>
      </c>
      <c r="C419" s="7" t="e">
        <f>VLOOKUP(B419,ETUCLIST!$A$2:$B$966,2,FALSE)</f>
        <v>#N/A</v>
      </c>
      <c r="D419" t="s">
        <v>1682</v>
      </c>
      <c r="E419" s="7" t="e">
        <f>VLOOKUP(D419,'[1]SIN LIST2'!$A$2:$B$966,2,FALSE)</f>
        <v>#N/A</v>
      </c>
      <c r="F419" t="s">
        <v>1683</v>
      </c>
      <c r="G419" t="s">
        <v>7663</v>
      </c>
    </row>
    <row r="420" spans="1:7" hidden="1">
      <c r="A420" t="s">
        <v>1684</v>
      </c>
      <c r="B420" t="s">
        <v>7664</v>
      </c>
      <c r="C420" s="7" t="e">
        <f>VLOOKUP(B420,ETUCLIST!$A$2:$B$966,2,FALSE)</f>
        <v>#N/A</v>
      </c>
      <c r="D420" t="s">
        <v>7665</v>
      </c>
      <c r="E420" s="7" t="e">
        <f>VLOOKUP(D420,'[1]SIN LIST2'!$A$2:$B$966,2,FALSE)</f>
        <v>#N/A</v>
      </c>
      <c r="F420" t="s">
        <v>7666</v>
      </c>
      <c r="G420" t="s">
        <v>7667</v>
      </c>
    </row>
    <row r="421" spans="1:7" hidden="1">
      <c r="A421" t="s">
        <v>7668</v>
      </c>
      <c r="B421" t="s">
        <v>1685</v>
      </c>
      <c r="C421" s="7" t="e">
        <f>VLOOKUP(B421,ETUCLIST!$A$2:$B$966,2,FALSE)</f>
        <v>#N/A</v>
      </c>
      <c r="D421" t="s">
        <v>1686</v>
      </c>
      <c r="E421" s="7" t="e">
        <f>VLOOKUP(D421,'[1]SIN LIST2'!$A$2:$B$966,2,FALSE)</f>
        <v>#N/A</v>
      </c>
      <c r="F421" t="s">
        <v>1687</v>
      </c>
      <c r="G421" t="s">
        <v>7669</v>
      </c>
    </row>
    <row r="422" spans="1:7" hidden="1">
      <c r="A422" t="s">
        <v>7670</v>
      </c>
      <c r="B422" t="s">
        <v>1688</v>
      </c>
      <c r="C422" s="7" t="e">
        <f>VLOOKUP(B422,ETUCLIST!$A$2:$B$966,2,FALSE)</f>
        <v>#N/A</v>
      </c>
      <c r="D422" t="s">
        <v>1689</v>
      </c>
      <c r="E422" s="7" t="e">
        <f>VLOOKUP(D422,'[1]SIN LIST2'!$A$2:$B$966,2,FALSE)</f>
        <v>#N/A</v>
      </c>
      <c r="F422" t="s">
        <v>1690</v>
      </c>
      <c r="G422" t="s">
        <v>7671</v>
      </c>
    </row>
    <row r="423" spans="1:7" hidden="1">
      <c r="A423" t="s">
        <v>7672</v>
      </c>
      <c r="B423" t="s">
        <v>1691</v>
      </c>
      <c r="C423" s="7" t="e">
        <f>VLOOKUP(B423,ETUCLIST!$A$2:$B$966,2,FALSE)</f>
        <v>#N/A</v>
      </c>
      <c r="D423" t="s">
        <v>1692</v>
      </c>
      <c r="E423" s="7" t="e">
        <f>VLOOKUP(D423,'[1]SIN LIST2'!$A$2:$B$966,2,FALSE)</f>
        <v>#N/A</v>
      </c>
      <c r="F423" t="s">
        <v>1693</v>
      </c>
      <c r="G423" t="s">
        <v>7673</v>
      </c>
    </row>
    <row r="424" spans="1:7" hidden="1">
      <c r="A424" t="s">
        <v>7674</v>
      </c>
      <c r="B424" t="s">
        <v>1694</v>
      </c>
      <c r="C424" s="7" t="e">
        <f>VLOOKUP(B424,ETUCLIST!$A$2:$B$966,2,FALSE)</f>
        <v>#N/A</v>
      </c>
      <c r="D424" t="s">
        <v>1695</v>
      </c>
      <c r="E424" s="7" t="e">
        <f>VLOOKUP(D424,'[1]SIN LIST2'!$A$2:$B$966,2,FALSE)</f>
        <v>#N/A</v>
      </c>
      <c r="F424" t="s">
        <v>1696</v>
      </c>
      <c r="G424" t="s">
        <v>7675</v>
      </c>
    </row>
    <row r="425" spans="1:7" hidden="1">
      <c r="A425" t="s">
        <v>7676</v>
      </c>
      <c r="B425" t="s">
        <v>1697</v>
      </c>
      <c r="C425" s="7" t="e">
        <f>VLOOKUP(B425,ETUCLIST!$A$2:$B$966,2,FALSE)</f>
        <v>#N/A</v>
      </c>
      <c r="D425" t="s">
        <v>1698</v>
      </c>
      <c r="E425" s="7" t="e">
        <f>VLOOKUP(D425,'[1]SIN LIST2'!$A$2:$B$966,2,FALSE)</f>
        <v>#N/A</v>
      </c>
      <c r="F425" t="s">
        <v>1699</v>
      </c>
      <c r="G425" t="s">
        <v>7677</v>
      </c>
    </row>
    <row r="426" spans="1:7" hidden="1">
      <c r="A426" t="s">
        <v>8500</v>
      </c>
      <c r="B426" t="s">
        <v>8501</v>
      </c>
      <c r="C426" s="7" t="e">
        <f>VLOOKUP(B426,ETUCLIST!$A$2:$B$966,2,FALSE)</f>
        <v>#N/A</v>
      </c>
      <c r="D426" t="s">
        <v>8502</v>
      </c>
      <c r="E426" s="7" t="e">
        <f>VLOOKUP(D426,'[1]SIN LIST2'!$A$2:$B$966,2,FALSE)</f>
        <v>#N/A</v>
      </c>
      <c r="F426" t="s">
        <v>8503</v>
      </c>
      <c r="G426" t="s">
        <v>8504</v>
      </c>
    </row>
    <row r="427" spans="1:7" hidden="1">
      <c r="A427" t="s">
        <v>7678</v>
      </c>
      <c r="B427" t="s">
        <v>1700</v>
      </c>
      <c r="C427" s="7" t="e">
        <f>VLOOKUP(B427,ETUCLIST!$A$2:$B$966,2,FALSE)</f>
        <v>#N/A</v>
      </c>
      <c r="D427" t="s">
        <v>1701</v>
      </c>
      <c r="E427" s="7" t="e">
        <f>VLOOKUP(D427,'[1]SIN LIST2'!$A$2:$B$966,2,FALSE)</f>
        <v>#N/A</v>
      </c>
      <c r="F427" t="s">
        <v>1702</v>
      </c>
      <c r="G427" t="s">
        <v>7679</v>
      </c>
    </row>
    <row r="428" spans="1:7" hidden="1">
      <c r="A428" t="s">
        <v>7680</v>
      </c>
      <c r="B428" t="s">
        <v>1703</v>
      </c>
      <c r="C428" s="7" t="e">
        <f>VLOOKUP(B428,ETUCLIST!$A$2:$B$966,2,FALSE)</f>
        <v>#N/A</v>
      </c>
      <c r="D428" t="s">
        <v>1704</v>
      </c>
      <c r="E428" s="7" t="e">
        <f>VLOOKUP(D428,'[1]SIN LIST2'!$A$2:$B$966,2,FALSE)</f>
        <v>#N/A</v>
      </c>
      <c r="F428" t="s">
        <v>1705</v>
      </c>
      <c r="G428" t="s">
        <v>7681</v>
      </c>
    </row>
    <row r="429" spans="1:7" hidden="1">
      <c r="A429" t="s">
        <v>7682</v>
      </c>
      <c r="B429" t="s">
        <v>1706</v>
      </c>
      <c r="C429" s="7" t="e">
        <f>VLOOKUP(B429,ETUCLIST!$A$2:$B$966,2,FALSE)</f>
        <v>#N/A</v>
      </c>
      <c r="D429" t="s">
        <v>1707</v>
      </c>
      <c r="E429" s="7" t="e">
        <f>VLOOKUP(D429,'[1]SIN LIST2'!$A$2:$B$966,2,FALSE)</f>
        <v>#N/A</v>
      </c>
      <c r="F429" t="s">
        <v>1708</v>
      </c>
      <c r="G429" t="s">
        <v>7683</v>
      </c>
    </row>
    <row r="430" spans="1:7" hidden="1">
      <c r="A430" t="s">
        <v>7684</v>
      </c>
      <c r="B430" t="s">
        <v>1709</v>
      </c>
      <c r="C430" s="7" t="e">
        <f>VLOOKUP(B430,ETUCLIST!$A$2:$B$966,2,FALSE)</f>
        <v>#N/A</v>
      </c>
      <c r="D430" t="s">
        <v>1710</v>
      </c>
      <c r="E430" s="7" t="e">
        <f>VLOOKUP(D430,'[1]SIN LIST2'!$A$2:$B$966,2,FALSE)</f>
        <v>#N/A</v>
      </c>
      <c r="F430" t="s">
        <v>1711</v>
      </c>
      <c r="G430" t="s">
        <v>7685</v>
      </c>
    </row>
    <row r="431" spans="1:7" hidden="1">
      <c r="A431" t="s">
        <v>7686</v>
      </c>
      <c r="B431" t="s">
        <v>1712</v>
      </c>
      <c r="C431" s="7" t="e">
        <f>VLOOKUP(B431,ETUCLIST!$A$2:$B$966,2,FALSE)</f>
        <v>#N/A</v>
      </c>
      <c r="D431" t="s">
        <v>1713</v>
      </c>
      <c r="E431" s="7" t="e">
        <f>VLOOKUP(D431,'[1]SIN LIST2'!$A$2:$B$966,2,FALSE)</f>
        <v>#N/A</v>
      </c>
      <c r="F431" t="s">
        <v>1714</v>
      </c>
      <c r="G431" t="s">
        <v>7687</v>
      </c>
    </row>
    <row r="432" spans="1:7" hidden="1">
      <c r="A432" t="s">
        <v>7688</v>
      </c>
      <c r="B432" t="s">
        <v>1715</v>
      </c>
      <c r="C432" s="7" t="e">
        <f>VLOOKUP(B432,ETUCLIST!$A$2:$B$966,2,FALSE)</f>
        <v>#N/A</v>
      </c>
      <c r="D432" t="s">
        <v>1716</v>
      </c>
      <c r="E432" s="7" t="e">
        <f>VLOOKUP(D432,'[1]SIN LIST2'!$A$2:$B$966,2,FALSE)</f>
        <v>#N/A</v>
      </c>
      <c r="F432" t="s">
        <v>1717</v>
      </c>
      <c r="G432" t="s">
        <v>7689</v>
      </c>
    </row>
    <row r="433" spans="1:7" hidden="1">
      <c r="A433" t="s">
        <v>7690</v>
      </c>
      <c r="B433" t="s">
        <v>1718</v>
      </c>
      <c r="C433" s="7" t="e">
        <f>VLOOKUP(B433,ETUCLIST!$A$2:$B$966,2,FALSE)</f>
        <v>#N/A</v>
      </c>
      <c r="D433" t="s">
        <v>1719</v>
      </c>
      <c r="E433" s="7" t="e">
        <f>VLOOKUP(D433,'[1]SIN LIST2'!$A$2:$B$966,2,FALSE)</f>
        <v>#N/A</v>
      </c>
      <c r="F433" t="s">
        <v>1720</v>
      </c>
      <c r="G433" t="s">
        <v>7691</v>
      </c>
    </row>
    <row r="434" spans="1:7" hidden="1">
      <c r="A434" t="s">
        <v>7692</v>
      </c>
      <c r="B434" t="s">
        <v>1721</v>
      </c>
      <c r="C434" s="7" t="e">
        <f>VLOOKUP(B434,ETUCLIST!$A$2:$B$966,2,FALSE)</f>
        <v>#N/A</v>
      </c>
      <c r="D434" t="s">
        <v>1722</v>
      </c>
      <c r="E434" s="7" t="e">
        <f>VLOOKUP(D434,'[1]SIN LIST2'!$A$2:$B$966,2,FALSE)</f>
        <v>#N/A</v>
      </c>
      <c r="F434" t="s">
        <v>1723</v>
      </c>
      <c r="G434" t="s">
        <v>7693</v>
      </c>
    </row>
    <row r="435" spans="1:7" hidden="1">
      <c r="A435" t="s">
        <v>7694</v>
      </c>
      <c r="B435" t="s">
        <v>1724</v>
      </c>
      <c r="C435" s="7" t="e">
        <f>VLOOKUP(B435,ETUCLIST!$A$2:$B$966,2,FALSE)</f>
        <v>#N/A</v>
      </c>
      <c r="D435" t="s">
        <v>1725</v>
      </c>
      <c r="E435" s="7" t="e">
        <f>VLOOKUP(D435,'[1]SIN LIST2'!$A$2:$B$966,2,FALSE)</f>
        <v>#N/A</v>
      </c>
      <c r="F435" t="s">
        <v>1726</v>
      </c>
      <c r="G435" t="s">
        <v>7695</v>
      </c>
    </row>
    <row r="436" spans="1:7" hidden="1">
      <c r="A436" t="s">
        <v>7696</v>
      </c>
      <c r="B436" t="s">
        <v>1727</v>
      </c>
      <c r="C436" s="7" t="e">
        <f>VLOOKUP(B436,ETUCLIST!$A$2:$B$966,2,FALSE)</f>
        <v>#N/A</v>
      </c>
      <c r="D436" t="s">
        <v>1728</v>
      </c>
      <c r="E436" s="7" t="e">
        <f>VLOOKUP(D436,'[1]SIN LIST2'!$A$2:$B$966,2,FALSE)</f>
        <v>#N/A</v>
      </c>
      <c r="F436" t="s">
        <v>1729</v>
      </c>
      <c r="G436" t="s">
        <v>7697</v>
      </c>
    </row>
    <row r="437" spans="1:7" hidden="1">
      <c r="A437" t="s">
        <v>7698</v>
      </c>
      <c r="B437" t="s">
        <v>1730</v>
      </c>
      <c r="C437" s="7" t="e">
        <f>VLOOKUP(B437,ETUCLIST!$A$2:$B$966,2,FALSE)</f>
        <v>#N/A</v>
      </c>
      <c r="D437" t="s">
        <v>1731</v>
      </c>
      <c r="E437" s="7" t="e">
        <f>VLOOKUP(D437,'[1]SIN LIST2'!$A$2:$B$966,2,FALSE)</f>
        <v>#N/A</v>
      </c>
      <c r="F437" t="s">
        <v>1732</v>
      </c>
      <c r="G437" t="s">
        <v>7699</v>
      </c>
    </row>
    <row r="438" spans="1:7" hidden="1">
      <c r="A438" t="s">
        <v>7702</v>
      </c>
      <c r="B438" t="s">
        <v>1736</v>
      </c>
      <c r="C438" s="7" t="e">
        <f>VLOOKUP(B438,ETUCLIST!$A$2:$B$966,2,FALSE)</f>
        <v>#N/A</v>
      </c>
      <c r="D438" t="s">
        <v>1737</v>
      </c>
      <c r="E438" s="7" t="e">
        <f>VLOOKUP(D438,'[1]SIN LIST2'!$A$2:$B$966,2,FALSE)</f>
        <v>#N/A</v>
      </c>
      <c r="F438" t="s">
        <v>1738</v>
      </c>
      <c r="G438" t="s">
        <v>7703</v>
      </c>
    </row>
    <row r="439" spans="1:7" hidden="1">
      <c r="A439" t="s">
        <v>8505</v>
      </c>
      <c r="B439" t="s">
        <v>1739</v>
      </c>
      <c r="C439" s="7" t="e">
        <f>VLOOKUP(B439,ETUCLIST!$A$2:$B$966,2,FALSE)</f>
        <v>#N/A</v>
      </c>
      <c r="D439" t="s">
        <v>1740</v>
      </c>
      <c r="E439" s="7" t="e">
        <f>VLOOKUP(D439,'[1]SIN LIST2'!$A$2:$B$966,2,FALSE)</f>
        <v>#N/A</v>
      </c>
      <c r="F439" t="s">
        <v>1741</v>
      </c>
      <c r="G439" t="s">
        <v>8506</v>
      </c>
    </row>
    <row r="440" spans="1:7" hidden="1">
      <c r="A440" t="s">
        <v>7704</v>
      </c>
      <c r="B440" t="s">
        <v>1742</v>
      </c>
      <c r="C440" s="7" t="e">
        <f>VLOOKUP(B440,ETUCLIST!$A$2:$B$966,2,FALSE)</f>
        <v>#N/A</v>
      </c>
      <c r="D440" t="s">
        <v>1743</v>
      </c>
      <c r="E440" s="7" t="e">
        <f>VLOOKUP(D440,'[1]SIN LIST2'!$A$2:$B$966,2,FALSE)</f>
        <v>#N/A</v>
      </c>
      <c r="F440" t="s">
        <v>1744</v>
      </c>
      <c r="G440" t="s">
        <v>7705</v>
      </c>
    </row>
    <row r="441" spans="1:7" hidden="1">
      <c r="A441" t="s">
        <v>7706</v>
      </c>
      <c r="B441" t="s">
        <v>1745</v>
      </c>
      <c r="C441" s="7" t="e">
        <f>VLOOKUP(B441,ETUCLIST!$A$2:$B$966,2,FALSE)</f>
        <v>#N/A</v>
      </c>
      <c r="D441" t="s">
        <v>1746</v>
      </c>
      <c r="E441" s="7" t="e">
        <f>VLOOKUP(D441,'[1]SIN LIST2'!$A$2:$B$966,2,FALSE)</f>
        <v>#N/A</v>
      </c>
      <c r="F441" t="s">
        <v>1747</v>
      </c>
      <c r="G441" t="s">
        <v>7707</v>
      </c>
    </row>
    <row r="442" spans="1:7" hidden="1">
      <c r="A442" t="s">
        <v>5524</v>
      </c>
      <c r="B442" t="s">
        <v>1748</v>
      </c>
      <c r="C442" s="7" t="e">
        <f>VLOOKUP(B442,ETUCLIST!$A$2:$B$966,2,FALSE)</f>
        <v>#N/A</v>
      </c>
      <c r="D442" t="s">
        <v>1749</v>
      </c>
      <c r="E442" s="7" t="e">
        <f>VLOOKUP(D442,'[1]SIN LIST2'!$A$2:$B$966,2,FALSE)</f>
        <v>#N/A</v>
      </c>
      <c r="F442" t="s">
        <v>1751</v>
      </c>
      <c r="G442" t="s">
        <v>5525</v>
      </c>
    </row>
    <row r="443" spans="1:7" hidden="1">
      <c r="A443" s="1" t="s">
        <v>7708</v>
      </c>
      <c r="B443" t="s">
        <v>1752</v>
      </c>
      <c r="C443" s="7" t="e">
        <f>VLOOKUP(B443,ETUCLIST!$A$2:$B$966,2,FALSE)</f>
        <v>#N/A</v>
      </c>
      <c r="D443" t="s">
        <v>1753</v>
      </c>
      <c r="E443" s="7" t="e">
        <f>VLOOKUP(D443,'[1]SIN LIST2'!$A$2:$B$966,2,FALSE)</f>
        <v>#N/A</v>
      </c>
      <c r="F443" t="s">
        <v>1754</v>
      </c>
      <c r="G443" t="s">
        <v>7709</v>
      </c>
    </row>
    <row r="444" spans="1:7" hidden="1">
      <c r="A444" t="s">
        <v>7710</v>
      </c>
      <c r="B444" t="s">
        <v>1755</v>
      </c>
      <c r="C444" s="7" t="e">
        <f>VLOOKUP(B444,ETUCLIST!$A$2:$B$966,2,FALSE)</f>
        <v>#N/A</v>
      </c>
      <c r="D444" t="s">
        <v>1756</v>
      </c>
      <c r="E444" s="7" t="e">
        <f>VLOOKUP(D444,'[1]SIN LIST2'!$A$2:$B$966,2,FALSE)</f>
        <v>#N/A</v>
      </c>
      <c r="F444" t="s">
        <v>1757</v>
      </c>
      <c r="G444" t="s">
        <v>7711</v>
      </c>
    </row>
    <row r="445" spans="1:7" hidden="1">
      <c r="A445" t="s">
        <v>7712</v>
      </c>
      <c r="B445" t="s">
        <v>1758</v>
      </c>
      <c r="C445" s="7" t="e">
        <f>VLOOKUP(B445,ETUCLIST!$A$2:$B$966,2,FALSE)</f>
        <v>#N/A</v>
      </c>
      <c r="D445" t="s">
        <v>27</v>
      </c>
      <c r="E445" s="7" t="e">
        <f>VLOOKUP(D445,'[1]SIN LIST2'!$A$2:$B$966,2,FALSE)</f>
        <v>#N/A</v>
      </c>
      <c r="F445" t="s">
        <v>1759</v>
      </c>
      <c r="G445" t="s">
        <v>7713</v>
      </c>
    </row>
    <row r="446" spans="1:7" hidden="1">
      <c r="A446" t="s">
        <v>5526</v>
      </c>
      <c r="B446" t="s">
        <v>1760</v>
      </c>
      <c r="C446" s="7" t="e">
        <f>VLOOKUP(B446,ETUCLIST!$A$2:$B$966,2,FALSE)</f>
        <v>#N/A</v>
      </c>
      <c r="D446" t="s">
        <v>1761</v>
      </c>
      <c r="E446" s="7" t="e">
        <f>VLOOKUP(D446,'[1]SIN LIST2'!$A$2:$B$966,2,FALSE)</f>
        <v>#N/A</v>
      </c>
      <c r="F446" t="s">
        <v>1763</v>
      </c>
      <c r="G446" t="s">
        <v>5527</v>
      </c>
    </row>
    <row r="447" spans="1:7" hidden="1">
      <c r="A447" t="s">
        <v>7714</v>
      </c>
      <c r="B447" t="s">
        <v>1764</v>
      </c>
      <c r="C447" s="7" t="e">
        <f>VLOOKUP(B447,ETUCLIST!$A$2:$B$966,2,FALSE)</f>
        <v>#N/A</v>
      </c>
      <c r="D447" t="s">
        <v>1765</v>
      </c>
      <c r="E447" s="7" t="e">
        <f>VLOOKUP(D447,'[1]SIN LIST2'!$A$2:$B$966,2,FALSE)</f>
        <v>#N/A</v>
      </c>
      <c r="F447" t="s">
        <v>1766</v>
      </c>
      <c r="G447" t="s">
        <v>7715</v>
      </c>
    </row>
    <row r="448" spans="1:7" hidden="1">
      <c r="A448" t="s">
        <v>7716</v>
      </c>
      <c r="B448" t="s">
        <v>1770</v>
      </c>
      <c r="C448" s="7" t="e">
        <f>VLOOKUP(B448,ETUCLIST!$A$2:$B$966,2,FALSE)</f>
        <v>#N/A</v>
      </c>
      <c r="D448" t="s">
        <v>27</v>
      </c>
      <c r="E448" s="7" t="e">
        <f>VLOOKUP(D448,'[1]SIN LIST2'!$A$2:$B$966,2,FALSE)</f>
        <v>#N/A</v>
      </c>
      <c r="F448" t="s">
        <v>1771</v>
      </c>
      <c r="G448" t="s">
        <v>7717</v>
      </c>
    </row>
    <row r="449" spans="1:7" hidden="1">
      <c r="A449" t="s">
        <v>8507</v>
      </c>
      <c r="B449" t="s">
        <v>1772</v>
      </c>
      <c r="C449" s="7" t="e">
        <f>VLOOKUP(B449,ETUCLIST!$A$2:$B$966,2,FALSE)</f>
        <v>#N/A</v>
      </c>
      <c r="D449" t="s">
        <v>1773</v>
      </c>
      <c r="E449" s="7" t="e">
        <f>VLOOKUP(D449,'[1]SIN LIST2'!$A$2:$B$966,2,FALSE)</f>
        <v>#N/A</v>
      </c>
      <c r="F449" t="s">
        <v>1774</v>
      </c>
      <c r="G449" t="s">
        <v>8508</v>
      </c>
    </row>
    <row r="450" spans="1:7" hidden="1">
      <c r="A450" t="s">
        <v>6877</v>
      </c>
      <c r="B450" t="s">
        <v>1775</v>
      </c>
      <c r="C450" s="7" t="e">
        <f>VLOOKUP(B450,ETUCLIST!$A$2:$B$966,2,FALSE)</f>
        <v>#N/A</v>
      </c>
      <c r="D450" t="s">
        <v>1776</v>
      </c>
      <c r="E450" s="7" t="e">
        <f>VLOOKUP(D450,'[1]SIN LIST2'!$A$2:$B$966,2,FALSE)</f>
        <v>#N/A</v>
      </c>
      <c r="F450" t="s">
        <v>1778</v>
      </c>
      <c r="G450" t="s">
        <v>6878</v>
      </c>
    </row>
    <row r="451" spans="1:7" hidden="1">
      <c r="A451" t="s">
        <v>8509</v>
      </c>
      <c r="B451" t="s">
        <v>1785</v>
      </c>
      <c r="C451" s="7" t="e">
        <f>VLOOKUP(B451,ETUCLIST!$A$2:$B$966,2,FALSE)</f>
        <v>#N/A</v>
      </c>
      <c r="D451" t="s">
        <v>27</v>
      </c>
      <c r="E451" s="7" t="e">
        <f>VLOOKUP(D451,'[1]SIN LIST2'!$A$2:$B$966,2,FALSE)</f>
        <v>#N/A</v>
      </c>
      <c r="F451" t="s">
        <v>1786</v>
      </c>
      <c r="G451" t="s">
        <v>8510</v>
      </c>
    </row>
    <row r="452" spans="1:7" hidden="1">
      <c r="A452" t="s">
        <v>8511</v>
      </c>
      <c r="B452" t="s">
        <v>8512</v>
      </c>
      <c r="C452" s="7" t="e">
        <f>VLOOKUP(B452,ETUCLIST!$A$2:$B$966,2,FALSE)</f>
        <v>#N/A</v>
      </c>
      <c r="D452" t="s">
        <v>8513</v>
      </c>
      <c r="E452" s="7" t="e">
        <f>VLOOKUP(D452,'[1]SIN LIST2'!$A$2:$B$966,2,FALSE)</f>
        <v>#N/A</v>
      </c>
      <c r="F452" t="s">
        <v>8514</v>
      </c>
      <c r="G452" t="s">
        <v>8515</v>
      </c>
    </row>
    <row r="453" spans="1:7" hidden="1">
      <c r="A453" t="s">
        <v>7720</v>
      </c>
      <c r="B453" t="s">
        <v>1793</v>
      </c>
      <c r="C453" s="7" t="e">
        <f>VLOOKUP(B453,ETUCLIST!$A$2:$B$966,2,FALSE)</f>
        <v>#N/A</v>
      </c>
      <c r="D453" t="s">
        <v>1794</v>
      </c>
      <c r="E453" s="7" t="e">
        <f>VLOOKUP(D453,'[1]SIN LIST2'!$A$2:$B$966,2,FALSE)</f>
        <v>#N/A</v>
      </c>
      <c r="F453" t="s">
        <v>1795</v>
      </c>
      <c r="G453" t="s">
        <v>7721</v>
      </c>
    </row>
    <row r="454" spans="1:7" hidden="1">
      <c r="A454" t="s">
        <v>5528</v>
      </c>
      <c r="B454" t="s">
        <v>1796</v>
      </c>
      <c r="C454" s="7" t="e">
        <f>VLOOKUP(B454,ETUCLIST!$A$2:$B$966,2,FALSE)</f>
        <v>#N/A</v>
      </c>
      <c r="D454" t="s">
        <v>1797</v>
      </c>
      <c r="E454" s="7" t="e">
        <f>VLOOKUP(D454,'[1]SIN LIST2'!$A$2:$B$966,2,FALSE)</f>
        <v>#N/A</v>
      </c>
      <c r="F454" t="s">
        <v>1799</v>
      </c>
      <c r="G454" t="s">
        <v>5529</v>
      </c>
    </row>
    <row r="455" spans="1:7" hidden="1">
      <c r="A455" t="s">
        <v>5530</v>
      </c>
      <c r="B455" t="s">
        <v>1800</v>
      </c>
      <c r="C455" s="7" t="e">
        <f>VLOOKUP(B455,ETUCLIST!$A$2:$B$966,2,FALSE)</f>
        <v>#N/A</v>
      </c>
      <c r="D455" t="s">
        <v>1801</v>
      </c>
      <c r="E455" s="7" t="e">
        <f>VLOOKUP(D455,'[1]SIN LIST2'!$A$2:$B$966,2,FALSE)</f>
        <v>#N/A</v>
      </c>
      <c r="F455" t="s">
        <v>1802</v>
      </c>
      <c r="G455" t="s">
        <v>5531</v>
      </c>
    </row>
    <row r="456" spans="1:7" hidden="1">
      <c r="A456" t="s">
        <v>7722</v>
      </c>
      <c r="B456" t="s">
        <v>1812</v>
      </c>
      <c r="C456" s="7" t="e">
        <f>VLOOKUP(B456,ETUCLIST!$A$2:$B$966,2,FALSE)</f>
        <v>#N/A</v>
      </c>
      <c r="D456" t="s">
        <v>1813</v>
      </c>
      <c r="E456" s="7" t="e">
        <f>VLOOKUP(D456,'[1]SIN LIST2'!$A$2:$B$966,2,FALSE)</f>
        <v>#N/A</v>
      </c>
      <c r="F456" t="s">
        <v>1814</v>
      </c>
      <c r="G456" t="s">
        <v>7723</v>
      </c>
    </row>
    <row r="457" spans="1:7" hidden="1">
      <c r="A457" t="s">
        <v>5564</v>
      </c>
      <c r="B457" t="s">
        <v>1835</v>
      </c>
      <c r="C457" s="7" t="e">
        <f>VLOOKUP(B457,ETUCLIST!$A$2:$B$966,2,FALSE)</f>
        <v>#N/A</v>
      </c>
      <c r="D457" t="s">
        <v>1836</v>
      </c>
      <c r="E457" s="7" t="e">
        <f>VLOOKUP(D457,'[1]SIN LIST2'!$A$2:$B$966,2,FALSE)</f>
        <v>#N/A</v>
      </c>
      <c r="F457" t="s">
        <v>1837</v>
      </c>
      <c r="G457" t="s">
        <v>5565</v>
      </c>
    </row>
    <row r="458" spans="1:7" hidden="1">
      <c r="A458" t="s">
        <v>7729</v>
      </c>
      <c r="B458" t="s">
        <v>1838</v>
      </c>
      <c r="C458" s="7" t="e">
        <f>VLOOKUP(B458,ETUCLIST!$A$2:$B$966,2,FALSE)</f>
        <v>#N/A</v>
      </c>
      <c r="D458" t="s">
        <v>1839</v>
      </c>
      <c r="E458" s="7" t="e">
        <f>VLOOKUP(D458,'[1]SIN LIST2'!$A$2:$B$966,2,FALSE)</f>
        <v>#N/A</v>
      </c>
      <c r="F458" t="s">
        <v>1840</v>
      </c>
      <c r="G458" t="s">
        <v>7730</v>
      </c>
    </row>
    <row r="459" spans="1:7" hidden="1">
      <c r="A459" t="s">
        <v>7731</v>
      </c>
      <c r="B459" t="s">
        <v>1841</v>
      </c>
      <c r="C459" s="7" t="e">
        <f>VLOOKUP(B459,ETUCLIST!$A$2:$B$966,2,FALSE)</f>
        <v>#N/A</v>
      </c>
      <c r="D459" t="s">
        <v>1842</v>
      </c>
      <c r="E459" s="7" t="e">
        <f>VLOOKUP(D459,'[1]SIN LIST2'!$A$2:$B$966,2,FALSE)</f>
        <v>#N/A</v>
      </c>
      <c r="F459" t="s">
        <v>1843</v>
      </c>
      <c r="G459" t="s">
        <v>7732</v>
      </c>
    </row>
    <row r="460" spans="1:7" hidden="1">
      <c r="A460" t="s">
        <v>5566</v>
      </c>
      <c r="B460" t="s">
        <v>1844</v>
      </c>
      <c r="C460" s="7" t="e">
        <f>VLOOKUP(B460,ETUCLIST!$A$2:$B$966,2,FALSE)</f>
        <v>#N/A</v>
      </c>
      <c r="D460" t="s">
        <v>1845</v>
      </c>
      <c r="E460" s="7" t="e">
        <f>VLOOKUP(D460,'[1]SIN LIST2'!$A$2:$B$966,2,FALSE)</f>
        <v>#N/A</v>
      </c>
      <c r="F460" t="s">
        <v>1846</v>
      </c>
      <c r="G460" t="s">
        <v>5567</v>
      </c>
    </row>
    <row r="461" spans="1:7" hidden="1">
      <c r="A461" t="s">
        <v>7733</v>
      </c>
      <c r="B461" t="s">
        <v>1847</v>
      </c>
      <c r="C461" s="7" t="e">
        <f>VLOOKUP(B461,ETUCLIST!$A$2:$B$966,2,FALSE)</f>
        <v>#N/A</v>
      </c>
      <c r="D461" t="s">
        <v>1848</v>
      </c>
      <c r="E461" s="7" t="e">
        <f>VLOOKUP(D461,'[1]SIN LIST2'!$A$2:$B$966,2,FALSE)</f>
        <v>#N/A</v>
      </c>
      <c r="F461" t="s">
        <v>1849</v>
      </c>
      <c r="G461" t="s">
        <v>7734</v>
      </c>
    </row>
    <row r="462" spans="1:7" hidden="1">
      <c r="A462" t="s">
        <v>7735</v>
      </c>
      <c r="B462" t="s">
        <v>1850</v>
      </c>
      <c r="C462" s="7" t="e">
        <f>VLOOKUP(B462,ETUCLIST!$A$2:$B$966,2,FALSE)</f>
        <v>#N/A</v>
      </c>
      <c r="D462" t="s">
        <v>1851</v>
      </c>
      <c r="E462" s="7" t="e">
        <f>VLOOKUP(D462,'[1]SIN LIST2'!$A$2:$B$966,2,FALSE)</f>
        <v>#N/A</v>
      </c>
      <c r="F462" t="s">
        <v>1852</v>
      </c>
      <c r="G462" t="s">
        <v>7736</v>
      </c>
    </row>
    <row r="463" spans="1:7" hidden="1">
      <c r="A463" t="s">
        <v>8516</v>
      </c>
      <c r="B463" t="s">
        <v>1853</v>
      </c>
      <c r="C463" s="7" t="e">
        <f>VLOOKUP(B463,ETUCLIST!$A$2:$B$966,2,FALSE)</f>
        <v>#N/A</v>
      </c>
      <c r="D463" t="s">
        <v>1854</v>
      </c>
      <c r="E463" s="7" t="e">
        <f>VLOOKUP(D463,'[1]SIN LIST2'!$A$2:$B$966,2,FALSE)</f>
        <v>#N/A</v>
      </c>
      <c r="F463" t="s">
        <v>1855</v>
      </c>
      <c r="G463" t="s">
        <v>8517</v>
      </c>
    </row>
    <row r="464" spans="1:7" hidden="1">
      <c r="A464" t="s">
        <v>5568</v>
      </c>
      <c r="B464" t="s">
        <v>1856</v>
      </c>
      <c r="C464" s="7" t="e">
        <f>VLOOKUP(B464,ETUCLIST!$A$2:$B$966,2,FALSE)</f>
        <v>#N/A</v>
      </c>
      <c r="D464" t="s">
        <v>1857</v>
      </c>
      <c r="E464" s="7" t="e">
        <f>VLOOKUP(D464,'[1]SIN LIST2'!$A$2:$B$966,2,FALSE)</f>
        <v>#N/A</v>
      </c>
      <c r="F464" t="s">
        <v>1858</v>
      </c>
      <c r="G464" t="s">
        <v>5569</v>
      </c>
    </row>
    <row r="465" spans="1:7" hidden="1">
      <c r="A465" t="s">
        <v>5570</v>
      </c>
      <c r="B465" t="s">
        <v>1859</v>
      </c>
      <c r="C465" s="7" t="e">
        <f>VLOOKUP(B465,ETUCLIST!$A$2:$B$966,2,FALSE)</f>
        <v>#N/A</v>
      </c>
      <c r="D465" t="s">
        <v>1860</v>
      </c>
      <c r="E465" s="7" t="e">
        <f>VLOOKUP(D465,'[1]SIN LIST2'!$A$2:$B$966,2,FALSE)</f>
        <v>#N/A</v>
      </c>
      <c r="F465" t="s">
        <v>1861</v>
      </c>
      <c r="G465" t="s">
        <v>5571</v>
      </c>
    </row>
    <row r="466" spans="1:7" hidden="1">
      <c r="A466" t="s">
        <v>5572</v>
      </c>
      <c r="B466" t="s">
        <v>1862</v>
      </c>
      <c r="C466" s="7" t="e">
        <f>VLOOKUP(B466,ETUCLIST!$A$2:$B$966,2,FALSE)</f>
        <v>#N/A</v>
      </c>
      <c r="D466" t="s">
        <v>1863</v>
      </c>
      <c r="E466" s="7" t="e">
        <f>VLOOKUP(D466,'[1]SIN LIST2'!$A$2:$B$966,2,FALSE)</f>
        <v>#N/A</v>
      </c>
      <c r="F466" t="s">
        <v>1864</v>
      </c>
      <c r="G466" t="s">
        <v>5573</v>
      </c>
    </row>
    <row r="467" spans="1:7" hidden="1">
      <c r="A467" t="s">
        <v>5574</v>
      </c>
      <c r="B467" t="s">
        <v>1865</v>
      </c>
      <c r="C467" s="7" t="e">
        <f>VLOOKUP(B467,ETUCLIST!$A$2:$B$966,2,FALSE)</f>
        <v>#N/A</v>
      </c>
      <c r="D467" t="s">
        <v>1866</v>
      </c>
      <c r="E467" s="7" t="e">
        <f>VLOOKUP(D467,'[1]SIN LIST2'!$A$2:$B$966,2,FALSE)</f>
        <v>#N/A</v>
      </c>
      <c r="F467" t="s">
        <v>1867</v>
      </c>
      <c r="G467" t="s">
        <v>5575</v>
      </c>
    </row>
    <row r="468" spans="1:7" hidden="1">
      <c r="A468" t="s">
        <v>7737</v>
      </c>
      <c r="B468" t="s">
        <v>1868</v>
      </c>
      <c r="C468" s="7" t="e">
        <f>VLOOKUP(B468,ETUCLIST!$A$2:$B$966,2,FALSE)</f>
        <v>#N/A</v>
      </c>
      <c r="D468" t="s">
        <v>1869</v>
      </c>
      <c r="E468" s="7" t="e">
        <f>VLOOKUP(D468,'[1]SIN LIST2'!$A$2:$B$966,2,FALSE)</f>
        <v>#N/A</v>
      </c>
      <c r="F468" t="s">
        <v>1870</v>
      </c>
      <c r="G468" t="s">
        <v>7738</v>
      </c>
    </row>
    <row r="469" spans="1:7" hidden="1">
      <c r="A469" t="s">
        <v>7739</v>
      </c>
      <c r="B469" t="s">
        <v>1871</v>
      </c>
      <c r="C469" s="7" t="e">
        <f>VLOOKUP(B469,ETUCLIST!$A$2:$B$966,2,FALSE)</f>
        <v>#N/A</v>
      </c>
      <c r="D469" t="s">
        <v>1872</v>
      </c>
      <c r="E469" s="7" t="e">
        <f>VLOOKUP(D469,'[1]SIN LIST2'!$A$2:$B$966,2,FALSE)</f>
        <v>#N/A</v>
      </c>
      <c r="F469" t="s">
        <v>1873</v>
      </c>
      <c r="G469" t="s">
        <v>7740</v>
      </c>
    </row>
    <row r="470" spans="1:7" hidden="1">
      <c r="A470" t="s">
        <v>7741</v>
      </c>
      <c r="B470" t="s">
        <v>1874</v>
      </c>
      <c r="C470" s="7" t="e">
        <f>VLOOKUP(B470,ETUCLIST!$A$2:$B$966,2,FALSE)</f>
        <v>#N/A</v>
      </c>
      <c r="D470" t="s">
        <v>1875</v>
      </c>
      <c r="E470" s="7" t="e">
        <f>VLOOKUP(D470,'[1]SIN LIST2'!$A$2:$B$966,2,FALSE)</f>
        <v>#N/A</v>
      </c>
      <c r="F470" t="s">
        <v>1876</v>
      </c>
      <c r="G470" t="s">
        <v>7742</v>
      </c>
    </row>
    <row r="471" spans="1:7" hidden="1">
      <c r="A471" t="s">
        <v>7743</v>
      </c>
      <c r="B471" t="s">
        <v>1877</v>
      </c>
      <c r="C471" s="7" t="e">
        <f>VLOOKUP(B471,ETUCLIST!$A$2:$B$966,2,FALSE)</f>
        <v>#N/A</v>
      </c>
      <c r="D471" t="s">
        <v>1878</v>
      </c>
      <c r="E471" s="7" t="e">
        <f>VLOOKUP(D471,'[1]SIN LIST2'!$A$2:$B$966,2,FALSE)</f>
        <v>#N/A</v>
      </c>
      <c r="F471" t="s">
        <v>1879</v>
      </c>
      <c r="G471" t="s">
        <v>7744</v>
      </c>
    </row>
    <row r="472" spans="1:7" hidden="1">
      <c r="A472" t="s">
        <v>7749</v>
      </c>
      <c r="B472" t="s">
        <v>1883</v>
      </c>
      <c r="C472" s="7" t="e">
        <f>VLOOKUP(B472,ETUCLIST!$A$2:$B$966,2,FALSE)</f>
        <v>#N/A</v>
      </c>
      <c r="D472" t="s">
        <v>1884</v>
      </c>
      <c r="E472" s="7" t="e">
        <f>VLOOKUP(D472,'[1]SIN LIST2'!$A$2:$B$966,2,FALSE)</f>
        <v>#N/A</v>
      </c>
      <c r="F472" t="s">
        <v>1885</v>
      </c>
      <c r="G472" t="s">
        <v>7750</v>
      </c>
    </row>
    <row r="473" spans="1:7" hidden="1">
      <c r="A473" t="s">
        <v>5576</v>
      </c>
      <c r="B473" t="s">
        <v>1886</v>
      </c>
      <c r="C473" s="7" t="e">
        <f>VLOOKUP(B473,ETUCLIST!$A$2:$B$966,2,FALSE)</f>
        <v>#N/A</v>
      </c>
      <c r="D473" t="s">
        <v>1887</v>
      </c>
      <c r="E473" s="7" t="e">
        <f>VLOOKUP(D473,'[1]SIN LIST2'!$A$2:$B$966,2,FALSE)</f>
        <v>#N/A</v>
      </c>
      <c r="F473" t="s">
        <v>1888</v>
      </c>
      <c r="G473" t="s">
        <v>5577</v>
      </c>
    </row>
    <row r="474" spans="1:7" hidden="1">
      <c r="A474" t="s">
        <v>7751</v>
      </c>
      <c r="B474" t="s">
        <v>1889</v>
      </c>
      <c r="C474" s="7" t="e">
        <f>VLOOKUP(B474,ETUCLIST!$A$2:$B$966,2,FALSE)</f>
        <v>#N/A</v>
      </c>
      <c r="D474" t="s">
        <v>1890</v>
      </c>
      <c r="E474" s="7" t="e">
        <f>VLOOKUP(D474,'[1]SIN LIST2'!$A$2:$B$966,2,FALSE)</f>
        <v>#N/A</v>
      </c>
      <c r="F474" t="s">
        <v>1891</v>
      </c>
      <c r="G474" t="s">
        <v>7752</v>
      </c>
    </row>
    <row r="475" spans="1:7" hidden="1">
      <c r="A475" t="s">
        <v>5578</v>
      </c>
      <c r="B475" t="s">
        <v>1892</v>
      </c>
      <c r="C475" s="7" t="e">
        <f>VLOOKUP(B475,ETUCLIST!$A$2:$B$966,2,FALSE)</f>
        <v>#N/A</v>
      </c>
      <c r="D475" t="s">
        <v>1893</v>
      </c>
      <c r="E475" s="7" t="e">
        <f>VLOOKUP(D475,'[1]SIN LIST2'!$A$2:$B$966,2,FALSE)</f>
        <v>#N/A</v>
      </c>
      <c r="F475" t="s">
        <v>1894</v>
      </c>
      <c r="G475" t="s">
        <v>5579</v>
      </c>
    </row>
    <row r="476" spans="1:7" hidden="1">
      <c r="A476" t="s">
        <v>7753</v>
      </c>
      <c r="B476" t="s">
        <v>1895</v>
      </c>
      <c r="C476" s="7" t="e">
        <f>VLOOKUP(B476,ETUCLIST!$A$2:$B$966,2,FALSE)</f>
        <v>#N/A</v>
      </c>
      <c r="D476" t="s">
        <v>1896</v>
      </c>
      <c r="E476" s="7" t="e">
        <f>VLOOKUP(D476,'[1]SIN LIST2'!$A$2:$B$966,2,FALSE)</f>
        <v>#N/A</v>
      </c>
      <c r="F476" t="s">
        <v>1897</v>
      </c>
      <c r="G476" t="s">
        <v>7754</v>
      </c>
    </row>
    <row r="477" spans="1:7" hidden="1">
      <c r="A477" t="s">
        <v>5594</v>
      </c>
      <c r="B477" t="s">
        <v>1905</v>
      </c>
      <c r="C477" s="7" t="e">
        <f>VLOOKUP(B477,ETUCLIST!$A$2:$B$966,2,FALSE)</f>
        <v>#N/A</v>
      </c>
      <c r="D477" t="s">
        <v>1906</v>
      </c>
      <c r="E477" s="7" t="e">
        <f>VLOOKUP(D477,'[1]SIN LIST2'!$A$2:$B$966,2,FALSE)</f>
        <v>#N/A</v>
      </c>
      <c r="F477" t="s">
        <v>1907</v>
      </c>
      <c r="G477" t="s">
        <v>5595</v>
      </c>
    </row>
    <row r="478" spans="1:7" hidden="1">
      <c r="A478" t="s">
        <v>7757</v>
      </c>
      <c r="B478" t="s">
        <v>1908</v>
      </c>
      <c r="C478" s="7" t="e">
        <f>VLOOKUP(B478,ETUCLIST!$A$2:$B$966,2,FALSE)</f>
        <v>#N/A</v>
      </c>
      <c r="D478" t="s">
        <v>27</v>
      </c>
      <c r="E478" s="7" t="e">
        <f>VLOOKUP(D478,'[1]SIN LIST2'!$A$2:$B$966,2,FALSE)</f>
        <v>#N/A</v>
      </c>
      <c r="F478" t="s">
        <v>1909</v>
      </c>
      <c r="G478" t="s">
        <v>7758</v>
      </c>
    </row>
    <row r="479" spans="1:7" hidden="1">
      <c r="A479" t="s">
        <v>7759</v>
      </c>
      <c r="B479" t="s">
        <v>1910</v>
      </c>
      <c r="C479" s="7" t="e">
        <f>VLOOKUP(B479,ETUCLIST!$A$2:$B$966,2,FALSE)</f>
        <v>#N/A</v>
      </c>
      <c r="D479" t="s">
        <v>1911</v>
      </c>
      <c r="E479" s="7" t="e">
        <f>VLOOKUP(D479,'[1]SIN LIST2'!$A$2:$B$966,2,FALSE)</f>
        <v>#N/A</v>
      </c>
      <c r="F479" t="s">
        <v>1912</v>
      </c>
      <c r="G479" t="s">
        <v>7760</v>
      </c>
    </row>
    <row r="480" spans="1:7" hidden="1">
      <c r="A480" t="s">
        <v>8518</v>
      </c>
      <c r="B480" t="s">
        <v>8519</v>
      </c>
      <c r="C480" s="7" t="e">
        <f>VLOOKUP(B480,ETUCLIST!$A$2:$B$966,2,FALSE)</f>
        <v>#N/A</v>
      </c>
      <c r="D480" t="s">
        <v>8520</v>
      </c>
      <c r="E480" s="7" t="e">
        <f>VLOOKUP(D480,'[1]SIN LIST2'!$A$2:$B$966,2,FALSE)</f>
        <v>#N/A</v>
      </c>
      <c r="F480" t="s">
        <v>8521</v>
      </c>
      <c r="G480" t="s">
        <v>8522</v>
      </c>
    </row>
    <row r="481" spans="1:7" hidden="1">
      <c r="A481" t="s">
        <v>8523</v>
      </c>
      <c r="B481" t="s">
        <v>1913</v>
      </c>
      <c r="C481" s="7" t="e">
        <f>VLOOKUP(B481,ETUCLIST!$A$2:$B$966,2,FALSE)</f>
        <v>#N/A</v>
      </c>
      <c r="D481" t="s">
        <v>1914</v>
      </c>
      <c r="E481" s="7" t="e">
        <f>VLOOKUP(D481,'[1]SIN LIST2'!$A$2:$B$966,2,FALSE)</f>
        <v>#N/A</v>
      </c>
      <c r="F481" t="s">
        <v>1915</v>
      </c>
      <c r="G481" t="s">
        <v>8524</v>
      </c>
    </row>
    <row r="482" spans="1:7" hidden="1">
      <c r="A482" t="s">
        <v>5606</v>
      </c>
      <c r="B482" t="s">
        <v>3846</v>
      </c>
      <c r="C482" s="7" t="e">
        <f>VLOOKUP(B482,ETUCLIST!$A$2:$B$966,2,FALSE)</f>
        <v>#N/A</v>
      </c>
      <c r="D482" t="s">
        <v>3847</v>
      </c>
      <c r="E482" s="7" t="e">
        <f>VLOOKUP(D482,'[1]SIN LIST2'!$A$2:$B$966,2,FALSE)</f>
        <v>#N/A</v>
      </c>
      <c r="F482" t="s">
        <v>3848</v>
      </c>
      <c r="G482" t="s">
        <v>5607</v>
      </c>
    </row>
    <row r="483" spans="1:7" hidden="1">
      <c r="A483" t="s">
        <v>6892</v>
      </c>
      <c r="B483" t="s">
        <v>1919</v>
      </c>
      <c r="C483" s="7" t="e">
        <f>VLOOKUP(B483,ETUCLIST!$A$2:$B$966,2,FALSE)</f>
        <v>#N/A</v>
      </c>
      <c r="D483" t="s">
        <v>1920</v>
      </c>
      <c r="E483" s="7" t="e">
        <f>VLOOKUP(D483,'[1]SIN LIST2'!$A$2:$B$966,2,FALSE)</f>
        <v>#N/A</v>
      </c>
      <c r="F483" t="s">
        <v>1921</v>
      </c>
      <c r="G483" t="s">
        <v>6893</v>
      </c>
    </row>
    <row r="484" spans="1:7" hidden="1">
      <c r="A484" t="s">
        <v>8525</v>
      </c>
      <c r="B484" t="s">
        <v>8526</v>
      </c>
      <c r="C484" s="7" t="e">
        <f>VLOOKUP(B484,ETUCLIST!$A$2:$B$966,2,FALSE)</f>
        <v>#N/A</v>
      </c>
      <c r="D484" t="s">
        <v>8527</v>
      </c>
      <c r="E484" s="7" t="e">
        <f>VLOOKUP(D484,'[1]SIN LIST2'!$A$2:$B$966,2,FALSE)</f>
        <v>#N/A</v>
      </c>
      <c r="F484" t="s">
        <v>8528</v>
      </c>
      <c r="G484" t="s">
        <v>8529</v>
      </c>
    </row>
    <row r="485" spans="1:7" hidden="1">
      <c r="A485" t="s">
        <v>5608</v>
      </c>
      <c r="B485" t="s">
        <v>4119</v>
      </c>
      <c r="C485" s="7" t="e">
        <f>VLOOKUP(B485,ETUCLIST!$A$2:$B$966,2,FALSE)</f>
        <v>#N/A</v>
      </c>
      <c r="D485" t="s">
        <v>4120</v>
      </c>
      <c r="E485" s="7" t="e">
        <f>VLOOKUP(D485,'[1]SIN LIST2'!$A$2:$B$966,2,FALSE)</f>
        <v>#N/A</v>
      </c>
      <c r="F485" t="s">
        <v>4121</v>
      </c>
      <c r="G485" t="s">
        <v>5609</v>
      </c>
    </row>
    <row r="486" spans="1:7" hidden="1">
      <c r="A486" t="s">
        <v>8530</v>
      </c>
      <c r="B486" t="s">
        <v>8531</v>
      </c>
      <c r="C486" s="7" t="e">
        <f>VLOOKUP(B486,ETUCLIST!$A$2:$B$966,2,FALSE)</f>
        <v>#N/A</v>
      </c>
      <c r="D486" t="s">
        <v>8532</v>
      </c>
      <c r="E486" s="7" t="e">
        <f>VLOOKUP(D486,'[1]SIN LIST2'!$A$2:$B$966,2,FALSE)</f>
        <v>#N/A</v>
      </c>
      <c r="F486" t="s">
        <v>8533</v>
      </c>
      <c r="G486" t="s">
        <v>8534</v>
      </c>
    </row>
    <row r="487" spans="1:7" hidden="1">
      <c r="A487" t="s">
        <v>7761</v>
      </c>
      <c r="B487" t="s">
        <v>1929</v>
      </c>
      <c r="C487" s="7" t="e">
        <f>VLOOKUP(B487,ETUCLIST!$A$2:$B$966,2,FALSE)</f>
        <v>#N/A</v>
      </c>
      <c r="D487" t="s">
        <v>1930</v>
      </c>
      <c r="E487" s="7" t="e">
        <f>VLOOKUP(D487,'[1]SIN LIST2'!$A$2:$B$966,2,FALSE)</f>
        <v>#N/A</v>
      </c>
      <c r="F487" t="s">
        <v>1931</v>
      </c>
      <c r="G487" t="s">
        <v>7762</v>
      </c>
    </row>
    <row r="488" spans="1:7" hidden="1">
      <c r="A488" t="s">
        <v>8535</v>
      </c>
      <c r="B488" t="s">
        <v>1932</v>
      </c>
      <c r="C488" s="7" t="e">
        <f>VLOOKUP(B488,ETUCLIST!$A$2:$B$966,2,FALSE)</f>
        <v>#N/A</v>
      </c>
      <c r="D488" t="s">
        <v>1933</v>
      </c>
      <c r="E488" s="7" t="e">
        <f>VLOOKUP(D488,'[1]SIN LIST2'!$A$2:$B$966,2,FALSE)</f>
        <v>#N/A</v>
      </c>
      <c r="F488" t="s">
        <v>1934</v>
      </c>
      <c r="G488" t="s">
        <v>8536</v>
      </c>
    </row>
    <row r="489" spans="1:7" hidden="1">
      <c r="A489" t="s">
        <v>8537</v>
      </c>
      <c r="B489" t="s">
        <v>1935</v>
      </c>
      <c r="C489" s="7" t="e">
        <f>VLOOKUP(B489,ETUCLIST!$A$2:$B$966,2,FALSE)</f>
        <v>#N/A</v>
      </c>
      <c r="D489" t="s">
        <v>1936</v>
      </c>
      <c r="E489" s="7" t="e">
        <f>VLOOKUP(D489,'[1]SIN LIST2'!$A$2:$B$966,2,FALSE)</f>
        <v>#N/A</v>
      </c>
      <c r="F489" t="s">
        <v>1937</v>
      </c>
      <c r="G489" t="s">
        <v>8538</v>
      </c>
    </row>
    <row r="490" spans="1:7" hidden="1">
      <c r="A490" t="s">
        <v>7763</v>
      </c>
      <c r="B490" t="s">
        <v>1938</v>
      </c>
      <c r="C490" s="7" t="e">
        <f>VLOOKUP(B490,ETUCLIST!$A$2:$B$966,2,FALSE)</f>
        <v>#N/A</v>
      </c>
      <c r="D490" t="s">
        <v>1939</v>
      </c>
      <c r="E490" s="7" t="e">
        <f>VLOOKUP(D490,'[1]SIN LIST2'!$A$2:$B$966,2,FALSE)</f>
        <v>#N/A</v>
      </c>
      <c r="F490" t="s">
        <v>1940</v>
      </c>
      <c r="G490" t="s">
        <v>7764</v>
      </c>
    </row>
    <row r="491" spans="1:7" hidden="1">
      <c r="A491" t="s">
        <v>8539</v>
      </c>
      <c r="B491" t="s">
        <v>8540</v>
      </c>
      <c r="C491" s="7" t="e">
        <f>VLOOKUP(B491,ETUCLIST!$A$2:$B$966,2,FALSE)</f>
        <v>#N/A</v>
      </c>
      <c r="D491" t="s">
        <v>8541</v>
      </c>
      <c r="E491" s="7" t="e">
        <f>VLOOKUP(D491,'[1]SIN LIST2'!$A$2:$B$966,2,FALSE)</f>
        <v>#N/A</v>
      </c>
      <c r="F491" t="s">
        <v>8542</v>
      </c>
      <c r="G491" t="s">
        <v>8543</v>
      </c>
    </row>
    <row r="492" spans="1:7" hidden="1">
      <c r="A492" t="s">
        <v>8544</v>
      </c>
      <c r="B492" t="s">
        <v>8545</v>
      </c>
      <c r="C492" s="7" t="e">
        <f>VLOOKUP(B492,ETUCLIST!$A$2:$B$966,2,FALSE)</f>
        <v>#N/A</v>
      </c>
      <c r="D492" t="s">
        <v>8546</v>
      </c>
      <c r="E492" s="7" t="e">
        <f>VLOOKUP(D492,'[1]SIN LIST2'!$A$2:$B$966,2,FALSE)</f>
        <v>#N/A</v>
      </c>
      <c r="F492" t="s">
        <v>8547</v>
      </c>
      <c r="G492" t="s">
        <v>8548</v>
      </c>
    </row>
    <row r="493" spans="1:7" hidden="1">
      <c r="A493" t="s">
        <v>6896</v>
      </c>
      <c r="B493" t="s">
        <v>1946</v>
      </c>
      <c r="C493" s="7" t="e">
        <f>VLOOKUP(B493,ETUCLIST!$A$2:$B$966,2,FALSE)</f>
        <v>#N/A</v>
      </c>
      <c r="D493" t="s">
        <v>27</v>
      </c>
      <c r="E493" s="7" t="e">
        <f>VLOOKUP(D493,'[1]SIN LIST2'!$A$2:$B$966,2,FALSE)</f>
        <v>#N/A</v>
      </c>
      <c r="F493" t="s">
        <v>1947</v>
      </c>
      <c r="G493" t="s">
        <v>6897</v>
      </c>
    </row>
    <row r="494" spans="1:7" hidden="1">
      <c r="A494" t="s">
        <v>5613</v>
      </c>
      <c r="B494" t="s">
        <v>3849</v>
      </c>
      <c r="C494" s="7" t="e">
        <f>VLOOKUP(B494,ETUCLIST!$A$2:$B$966,2,FALSE)</f>
        <v>#N/A</v>
      </c>
      <c r="D494" t="s">
        <v>3850</v>
      </c>
      <c r="E494" s="7" t="e">
        <f>VLOOKUP(D494,'[1]SIN LIST2'!$A$2:$B$966,2,FALSE)</f>
        <v>#N/A</v>
      </c>
      <c r="F494" t="s">
        <v>3851</v>
      </c>
      <c r="G494" t="s">
        <v>5614</v>
      </c>
    </row>
    <row r="495" spans="1:7" hidden="1">
      <c r="A495" t="s">
        <v>5617</v>
      </c>
      <c r="B495" t="s">
        <v>1950</v>
      </c>
      <c r="C495" s="7" t="e">
        <f>VLOOKUP(B495,ETUCLIST!$A$2:$B$966,2,FALSE)</f>
        <v>#N/A</v>
      </c>
      <c r="D495" t="s">
        <v>1951</v>
      </c>
      <c r="E495" s="7" t="e">
        <f>VLOOKUP(D495,'[1]SIN LIST2'!$A$2:$B$966,2,FALSE)</f>
        <v>#N/A</v>
      </c>
      <c r="F495" t="s">
        <v>1953</v>
      </c>
      <c r="G495" t="s">
        <v>5618</v>
      </c>
    </row>
    <row r="496" spans="1:7" hidden="1">
      <c r="A496" s="1" t="s">
        <v>7765</v>
      </c>
      <c r="B496" t="s">
        <v>4127</v>
      </c>
      <c r="C496" s="7" t="e">
        <f>VLOOKUP(B496,ETUCLIST!$A$2:$B$966,2,FALSE)</f>
        <v>#N/A</v>
      </c>
      <c r="D496" t="s">
        <v>27</v>
      </c>
      <c r="E496" s="7" t="e">
        <f>VLOOKUP(D496,'[1]SIN LIST2'!$A$2:$B$966,2,FALSE)</f>
        <v>#N/A</v>
      </c>
      <c r="F496" t="s">
        <v>4128</v>
      </c>
      <c r="G496" t="s">
        <v>7766</v>
      </c>
    </row>
    <row r="497" spans="1:7" hidden="1">
      <c r="A497" t="s">
        <v>6904</v>
      </c>
      <c r="B497" t="s">
        <v>1955</v>
      </c>
      <c r="C497" s="7" t="e">
        <f>VLOOKUP(B497,ETUCLIST!$A$2:$B$966,2,FALSE)</f>
        <v>#N/A</v>
      </c>
      <c r="D497" t="s">
        <v>1956</v>
      </c>
      <c r="E497" s="7" t="e">
        <f>VLOOKUP(D497,'[1]SIN LIST2'!$A$2:$B$966,2,FALSE)</f>
        <v>#N/A</v>
      </c>
      <c r="F497" t="s">
        <v>1957</v>
      </c>
      <c r="G497" t="s">
        <v>6905</v>
      </c>
    </row>
    <row r="498" spans="1:7" hidden="1">
      <c r="A498" t="s">
        <v>5621</v>
      </c>
      <c r="B498" t="s">
        <v>1958</v>
      </c>
      <c r="C498" s="7" t="e">
        <f>VLOOKUP(B498,ETUCLIST!$A$2:$B$966,2,FALSE)</f>
        <v>#N/A</v>
      </c>
      <c r="D498" t="s">
        <v>1959</v>
      </c>
      <c r="E498" s="7" t="e">
        <f>VLOOKUP(D498,'[1]SIN LIST2'!$A$2:$B$966,2,FALSE)</f>
        <v>#N/A</v>
      </c>
      <c r="F498" t="s">
        <v>1961</v>
      </c>
      <c r="G498" t="s">
        <v>5622</v>
      </c>
    </row>
    <row r="499" spans="1:7" hidden="1">
      <c r="A499" t="s">
        <v>5631</v>
      </c>
      <c r="B499" t="s">
        <v>1965</v>
      </c>
      <c r="C499" s="7" t="e">
        <f>VLOOKUP(B499,ETUCLIST!$A$2:$B$966,2,FALSE)</f>
        <v>#N/A</v>
      </c>
      <c r="D499" t="s">
        <v>1966</v>
      </c>
      <c r="E499" s="7" t="e">
        <f>VLOOKUP(D499,'[1]SIN LIST2'!$A$2:$B$966,2,FALSE)</f>
        <v>#N/A</v>
      </c>
      <c r="F499" t="s">
        <v>1967</v>
      </c>
      <c r="G499" t="s">
        <v>5632</v>
      </c>
    </row>
    <row r="500" spans="1:7" hidden="1">
      <c r="A500" t="s">
        <v>5642</v>
      </c>
      <c r="B500" t="s">
        <v>1974</v>
      </c>
      <c r="C500" s="7" t="e">
        <f>VLOOKUP(B500,ETUCLIST!$A$2:$B$966,2,FALSE)</f>
        <v>#N/A</v>
      </c>
      <c r="D500" t="s">
        <v>1975</v>
      </c>
      <c r="E500" s="7" t="e">
        <f>VLOOKUP(D500,'[1]SIN LIST2'!$A$2:$B$966,2,FALSE)</f>
        <v>#N/A</v>
      </c>
      <c r="F500" t="s">
        <v>1977</v>
      </c>
      <c r="G500" t="s">
        <v>5643</v>
      </c>
    </row>
    <row r="501" spans="1:7" hidden="1">
      <c r="A501" t="s">
        <v>5644</v>
      </c>
      <c r="B501" t="s">
        <v>1978</v>
      </c>
      <c r="C501" s="7" t="e">
        <f>VLOOKUP(B501,ETUCLIST!$A$2:$B$966,2,FALSE)</f>
        <v>#N/A</v>
      </c>
      <c r="D501" t="s">
        <v>1979</v>
      </c>
      <c r="E501" s="7" t="e">
        <f>VLOOKUP(D501,'[1]SIN LIST2'!$A$2:$B$966,2,FALSE)</f>
        <v>#N/A</v>
      </c>
      <c r="F501" t="s">
        <v>1981</v>
      </c>
      <c r="G501" t="s">
        <v>5645</v>
      </c>
    </row>
    <row r="502" spans="1:7" hidden="1">
      <c r="A502" t="s">
        <v>8549</v>
      </c>
      <c r="B502" t="s">
        <v>1982</v>
      </c>
      <c r="C502" s="7" t="e">
        <f>VLOOKUP(B502,ETUCLIST!$A$2:$B$966,2,FALSE)</f>
        <v>#N/A</v>
      </c>
      <c r="D502" t="s">
        <v>1983</v>
      </c>
      <c r="E502" s="7" t="e">
        <f>VLOOKUP(D502,'[1]SIN LIST2'!$A$2:$B$966,2,FALSE)</f>
        <v>#N/A</v>
      </c>
      <c r="F502" t="s">
        <v>1984</v>
      </c>
      <c r="G502" t="s">
        <v>8550</v>
      </c>
    </row>
    <row r="503" spans="1:7" hidden="1">
      <c r="A503" t="s">
        <v>8551</v>
      </c>
      <c r="B503" t="s">
        <v>8552</v>
      </c>
      <c r="C503" s="7" t="e">
        <f>VLOOKUP(B503,ETUCLIST!$A$2:$B$966,2,FALSE)</f>
        <v>#N/A</v>
      </c>
      <c r="D503" t="s">
        <v>8553</v>
      </c>
      <c r="E503" s="7" t="e">
        <f>VLOOKUP(D503,'[1]SIN LIST2'!$A$2:$B$966,2,FALSE)</f>
        <v>#N/A</v>
      </c>
      <c r="F503" t="s">
        <v>8554</v>
      </c>
      <c r="G503" t="s">
        <v>8555</v>
      </c>
    </row>
    <row r="504" spans="1:7" hidden="1">
      <c r="A504" t="s">
        <v>8556</v>
      </c>
      <c r="B504" t="s">
        <v>8557</v>
      </c>
      <c r="C504" s="7" t="e">
        <f>VLOOKUP(B504,ETUCLIST!$A$2:$B$966,2,FALSE)</f>
        <v>#N/A</v>
      </c>
      <c r="D504" t="s">
        <v>8558</v>
      </c>
      <c r="E504" s="7" t="e">
        <f>VLOOKUP(D504,'[1]SIN LIST2'!$A$2:$B$966,2,FALSE)</f>
        <v>#N/A</v>
      </c>
      <c r="F504" t="s">
        <v>8559</v>
      </c>
      <c r="G504" t="s">
        <v>8560</v>
      </c>
    </row>
    <row r="505" spans="1:7">
      <c r="A505" t="s">
        <v>4725</v>
      </c>
      <c r="B505" t="s">
        <v>1991</v>
      </c>
      <c r="C505" s="7" t="str">
        <f>VLOOKUP(B505,ETUCLIST!$A$2:$B$966,2,FALSE)</f>
        <v>Isobutane</v>
      </c>
      <c r="D505" t="s">
        <v>1992</v>
      </c>
      <c r="E505" s="7" t="e">
        <f>VLOOKUP(D505,'[1]SIN LIST2'!$A$2:$B$966,2,FALSE)</f>
        <v>#N/A</v>
      </c>
      <c r="F505" t="s">
        <v>1993</v>
      </c>
      <c r="G505" t="s">
        <v>8561</v>
      </c>
    </row>
    <row r="506" spans="1:7" hidden="1">
      <c r="A506" t="s">
        <v>7771</v>
      </c>
      <c r="B506" t="s">
        <v>2001</v>
      </c>
      <c r="C506" s="7" t="e">
        <f>VLOOKUP(B506,ETUCLIST!$A$2:$B$966,2,FALSE)</f>
        <v>#N/A</v>
      </c>
      <c r="D506" t="s">
        <v>2002</v>
      </c>
      <c r="E506" s="7" t="e">
        <f>VLOOKUP(D506,'[1]SIN LIST2'!$A$2:$B$966,2,FALSE)</f>
        <v>#N/A</v>
      </c>
      <c r="F506" t="s">
        <v>2003</v>
      </c>
      <c r="G506" t="s">
        <v>7772</v>
      </c>
    </row>
    <row r="507" spans="1:7" hidden="1">
      <c r="A507" t="s">
        <v>7773</v>
      </c>
      <c r="B507" t="s">
        <v>2004</v>
      </c>
      <c r="C507" s="7" t="e">
        <f>VLOOKUP(B507,ETUCLIST!$A$2:$B$966,2,FALSE)</f>
        <v>#N/A</v>
      </c>
      <c r="D507" t="s">
        <v>2005</v>
      </c>
      <c r="E507" s="7" t="e">
        <f>VLOOKUP(D507,'[1]SIN LIST2'!$A$2:$B$966,2,FALSE)</f>
        <v>#N/A</v>
      </c>
      <c r="F507" t="s">
        <v>2006</v>
      </c>
      <c r="G507" t="s">
        <v>7774</v>
      </c>
    </row>
    <row r="508" spans="1:7" hidden="1">
      <c r="A508" t="s">
        <v>6908</v>
      </c>
      <c r="B508" t="s">
        <v>2007</v>
      </c>
      <c r="C508" s="7" t="e">
        <f>VLOOKUP(B508,ETUCLIST!$A$2:$B$966,2,FALSE)</f>
        <v>#N/A</v>
      </c>
      <c r="D508" t="s">
        <v>2008</v>
      </c>
      <c r="E508" s="7" t="e">
        <f>VLOOKUP(D508,'[1]SIN LIST2'!$A$2:$B$966,2,FALSE)</f>
        <v>#N/A</v>
      </c>
      <c r="F508" t="s">
        <v>2009</v>
      </c>
      <c r="G508" t="s">
        <v>6909</v>
      </c>
    </row>
    <row r="509" spans="1:7" hidden="1">
      <c r="A509" t="s">
        <v>7775</v>
      </c>
      <c r="B509" t="s">
        <v>2013</v>
      </c>
      <c r="C509" s="7" t="e">
        <f>VLOOKUP(B509,ETUCLIST!$A$2:$B$966,2,FALSE)</f>
        <v>#N/A</v>
      </c>
      <c r="D509" t="s">
        <v>2014</v>
      </c>
      <c r="E509" s="7" t="e">
        <f>VLOOKUP(D509,'[1]SIN LIST2'!$A$2:$B$966,2,FALSE)</f>
        <v>#N/A</v>
      </c>
      <c r="F509" t="s">
        <v>2015</v>
      </c>
      <c r="G509" t="s">
        <v>7776</v>
      </c>
    </row>
    <row r="510" spans="1:7" hidden="1">
      <c r="A510" t="s">
        <v>7777</v>
      </c>
      <c r="B510" t="s">
        <v>2016</v>
      </c>
      <c r="C510" s="7" t="e">
        <f>VLOOKUP(B510,ETUCLIST!$A$2:$B$966,2,FALSE)</f>
        <v>#N/A</v>
      </c>
      <c r="D510" t="s">
        <v>2017</v>
      </c>
      <c r="E510" s="7" t="e">
        <f>VLOOKUP(D510,'[1]SIN LIST2'!$A$2:$B$966,2,FALSE)</f>
        <v>#N/A</v>
      </c>
      <c r="F510" t="s">
        <v>2018</v>
      </c>
      <c r="G510" t="s">
        <v>7778</v>
      </c>
    </row>
    <row r="511" spans="1:7" hidden="1">
      <c r="A511" t="s">
        <v>8562</v>
      </c>
      <c r="B511" t="s">
        <v>8563</v>
      </c>
      <c r="C511" s="7" t="e">
        <f>VLOOKUP(B511,ETUCLIST!$A$2:$B$966,2,FALSE)</f>
        <v>#N/A</v>
      </c>
      <c r="D511" t="s">
        <v>8564</v>
      </c>
      <c r="E511" s="7" t="e">
        <f>VLOOKUP(D511,'[1]SIN LIST2'!$A$2:$B$966,2,FALSE)</f>
        <v>#N/A</v>
      </c>
      <c r="F511" t="s">
        <v>8565</v>
      </c>
      <c r="G511" t="s">
        <v>8566</v>
      </c>
    </row>
    <row r="512" spans="1:7" hidden="1">
      <c r="A512" t="s">
        <v>7779</v>
      </c>
      <c r="B512" t="s">
        <v>2019</v>
      </c>
      <c r="C512" s="7" t="e">
        <f>VLOOKUP(B512,ETUCLIST!$A$2:$B$966,2,FALSE)</f>
        <v>#N/A</v>
      </c>
      <c r="D512" t="s">
        <v>2020</v>
      </c>
      <c r="E512" s="7" t="e">
        <f>VLOOKUP(D512,'[1]SIN LIST2'!$A$2:$B$966,2,FALSE)</f>
        <v>#N/A</v>
      </c>
      <c r="F512" t="s">
        <v>2021</v>
      </c>
      <c r="G512" t="s">
        <v>7780</v>
      </c>
    </row>
    <row r="513" spans="1:7" hidden="1">
      <c r="A513" t="s">
        <v>7781</v>
      </c>
      <c r="B513" t="s">
        <v>2022</v>
      </c>
      <c r="C513" s="7" t="e">
        <f>VLOOKUP(B513,ETUCLIST!$A$2:$B$966,2,FALSE)</f>
        <v>#N/A</v>
      </c>
      <c r="D513" t="s">
        <v>2023</v>
      </c>
      <c r="E513" s="7" t="e">
        <f>VLOOKUP(D513,'[1]SIN LIST2'!$A$2:$B$966,2,FALSE)</f>
        <v>#N/A</v>
      </c>
      <c r="F513" t="s">
        <v>2024</v>
      </c>
      <c r="G513" t="s">
        <v>7782</v>
      </c>
    </row>
    <row r="514" spans="1:7" hidden="1">
      <c r="A514" t="s">
        <v>7783</v>
      </c>
      <c r="B514" t="s">
        <v>2028</v>
      </c>
      <c r="C514" s="7" t="e">
        <f>VLOOKUP(B514,ETUCLIST!$A$2:$B$966,2,FALSE)</f>
        <v>#N/A</v>
      </c>
      <c r="D514" t="s">
        <v>2029</v>
      </c>
      <c r="E514" s="7" t="e">
        <f>VLOOKUP(D514,'[1]SIN LIST2'!$A$2:$B$966,2,FALSE)</f>
        <v>#N/A</v>
      </c>
      <c r="F514" t="s">
        <v>2030</v>
      </c>
      <c r="G514" t="s">
        <v>7784</v>
      </c>
    </row>
    <row r="515" spans="1:7" hidden="1">
      <c r="A515" t="s">
        <v>7785</v>
      </c>
      <c r="B515" t="s">
        <v>2031</v>
      </c>
      <c r="C515" s="7" t="e">
        <f>VLOOKUP(B515,ETUCLIST!$A$2:$B$966,2,FALSE)</f>
        <v>#N/A</v>
      </c>
      <c r="D515" t="s">
        <v>2032</v>
      </c>
      <c r="E515" s="7" t="e">
        <f>VLOOKUP(D515,'[1]SIN LIST2'!$A$2:$B$966,2,FALSE)</f>
        <v>#N/A</v>
      </c>
      <c r="F515" t="s">
        <v>2033</v>
      </c>
      <c r="G515" t="s">
        <v>7786</v>
      </c>
    </row>
    <row r="516" spans="1:7" hidden="1">
      <c r="A516" t="s">
        <v>5667</v>
      </c>
      <c r="B516" t="s">
        <v>2034</v>
      </c>
      <c r="C516" s="7" t="e">
        <f>VLOOKUP(B516,ETUCLIST!$A$2:$B$966,2,FALSE)</f>
        <v>#N/A</v>
      </c>
      <c r="D516" t="s">
        <v>2035</v>
      </c>
      <c r="E516" s="7" t="e">
        <f>VLOOKUP(D516,'[1]SIN LIST2'!$A$2:$B$966,2,FALSE)</f>
        <v>#N/A</v>
      </c>
      <c r="F516" t="s">
        <v>2036</v>
      </c>
      <c r="G516" t="s">
        <v>5668</v>
      </c>
    </row>
    <row r="517" spans="1:7" hidden="1">
      <c r="A517" t="s">
        <v>7787</v>
      </c>
      <c r="B517" t="s">
        <v>2037</v>
      </c>
      <c r="C517" s="7" t="e">
        <f>VLOOKUP(B517,ETUCLIST!$A$2:$B$966,2,FALSE)</f>
        <v>#N/A</v>
      </c>
      <c r="D517" t="s">
        <v>2038</v>
      </c>
      <c r="E517" s="7" t="e">
        <f>VLOOKUP(D517,'[1]SIN LIST2'!$A$2:$B$966,2,FALSE)</f>
        <v>#N/A</v>
      </c>
      <c r="F517" t="s">
        <v>2039</v>
      </c>
      <c r="G517" t="s">
        <v>7788</v>
      </c>
    </row>
    <row r="518" spans="1:7" hidden="1">
      <c r="A518" t="s">
        <v>5669</v>
      </c>
      <c r="B518" t="s">
        <v>2040</v>
      </c>
      <c r="C518" s="7" t="e">
        <f>VLOOKUP(B518,ETUCLIST!$A$2:$B$966,2,FALSE)</f>
        <v>#N/A</v>
      </c>
      <c r="D518" t="s">
        <v>2041</v>
      </c>
      <c r="E518" s="7" t="e">
        <f>VLOOKUP(D518,'[1]SIN LIST2'!$A$2:$B$966,2,FALSE)</f>
        <v>#N/A</v>
      </c>
      <c r="F518" t="s">
        <v>2042</v>
      </c>
      <c r="G518" t="s">
        <v>5670</v>
      </c>
    </row>
    <row r="519" spans="1:7" hidden="1">
      <c r="A519" t="s">
        <v>7789</v>
      </c>
      <c r="B519" t="s">
        <v>2043</v>
      </c>
      <c r="C519" s="7" t="e">
        <f>VLOOKUP(B519,ETUCLIST!$A$2:$B$966,2,FALSE)</f>
        <v>#N/A</v>
      </c>
      <c r="D519" t="s">
        <v>2044</v>
      </c>
      <c r="E519" s="7" t="e">
        <f>VLOOKUP(D519,'[1]SIN LIST2'!$A$2:$B$966,2,FALSE)</f>
        <v>#N/A</v>
      </c>
      <c r="F519" t="s">
        <v>2045</v>
      </c>
      <c r="G519" t="s">
        <v>7790</v>
      </c>
    </row>
    <row r="520" spans="1:7" hidden="1">
      <c r="A520" t="s">
        <v>5671</v>
      </c>
      <c r="B520" t="s">
        <v>2046</v>
      </c>
      <c r="C520" s="7" t="e">
        <f>VLOOKUP(B520,ETUCLIST!$A$2:$B$966,2,FALSE)</f>
        <v>#N/A</v>
      </c>
      <c r="D520" t="s">
        <v>2047</v>
      </c>
      <c r="E520" s="7" t="e">
        <f>VLOOKUP(D520,'[1]SIN LIST2'!$A$2:$B$966,2,FALSE)</f>
        <v>#N/A</v>
      </c>
      <c r="F520" t="s">
        <v>2048</v>
      </c>
      <c r="G520" t="s">
        <v>5672</v>
      </c>
    </row>
    <row r="521" spans="1:7" hidden="1">
      <c r="A521" t="s">
        <v>7791</v>
      </c>
      <c r="B521" t="s">
        <v>2049</v>
      </c>
      <c r="C521" s="7" t="e">
        <f>VLOOKUP(B521,ETUCLIST!$A$2:$B$966,2,FALSE)</f>
        <v>#N/A</v>
      </c>
      <c r="D521" t="s">
        <v>2050</v>
      </c>
      <c r="E521" s="7" t="e">
        <f>VLOOKUP(D521,'[1]SIN LIST2'!$A$2:$B$966,2,FALSE)</f>
        <v>#N/A</v>
      </c>
      <c r="F521" t="s">
        <v>2051</v>
      </c>
      <c r="G521" t="s">
        <v>7792</v>
      </c>
    </row>
    <row r="522" spans="1:7" hidden="1">
      <c r="A522" t="s">
        <v>7793</v>
      </c>
      <c r="B522" t="s">
        <v>2076</v>
      </c>
      <c r="C522" s="7" t="e">
        <f>VLOOKUP(B522,ETUCLIST!$A$2:$B$966,2,FALSE)</f>
        <v>#N/A</v>
      </c>
      <c r="D522" t="s">
        <v>2077</v>
      </c>
      <c r="E522" s="7" t="e">
        <f>VLOOKUP(D522,'[1]SIN LIST2'!$A$2:$B$966,2,FALSE)</f>
        <v>#N/A</v>
      </c>
      <c r="F522" t="s">
        <v>2078</v>
      </c>
      <c r="G522" t="s">
        <v>7794</v>
      </c>
    </row>
    <row r="523" spans="1:7" hidden="1">
      <c r="A523" t="s">
        <v>7795</v>
      </c>
      <c r="B523" t="s">
        <v>2082</v>
      </c>
      <c r="C523" s="7" t="e">
        <f>VLOOKUP(B523,ETUCLIST!$A$2:$B$966,2,FALSE)</f>
        <v>#N/A</v>
      </c>
      <c r="D523" t="s">
        <v>2083</v>
      </c>
      <c r="E523" s="7" t="e">
        <f>VLOOKUP(D523,'[1]SIN LIST2'!$A$2:$B$966,2,FALSE)</f>
        <v>#N/A</v>
      </c>
      <c r="F523" t="s">
        <v>2084</v>
      </c>
      <c r="G523" t="s">
        <v>7796</v>
      </c>
    </row>
    <row r="524" spans="1:7">
      <c r="A524" t="s">
        <v>3240</v>
      </c>
      <c r="B524" t="s">
        <v>3239</v>
      </c>
      <c r="C524" s="7" t="str">
        <f>VLOOKUP(B524,ETUCLIST!$A$2:$B$966,2,FALSE)</f>
        <v>Lead</v>
      </c>
      <c r="D524" t="s">
        <v>3728</v>
      </c>
      <c r="E524" s="7" t="str">
        <f>VLOOKUP(D524,'[1]SIN LIST2'!$A$2:$B$966,2,FALSE)</f>
        <v>Lead</v>
      </c>
      <c r="F524" t="s">
        <v>3729</v>
      </c>
      <c r="G524" t="s">
        <v>5700</v>
      </c>
    </row>
    <row r="525" spans="1:7" hidden="1">
      <c r="A525" t="s">
        <v>5771</v>
      </c>
      <c r="B525" t="s">
        <v>2098</v>
      </c>
      <c r="C525" s="7" t="e">
        <f>VLOOKUP(B525,ETUCLIST!$A$2:$B$966,2,FALSE)</f>
        <v>#N/A</v>
      </c>
      <c r="D525" t="s">
        <v>2099</v>
      </c>
      <c r="E525" s="7" t="e">
        <f>VLOOKUP(D525,'[1]SIN LIST2'!$A$2:$B$966,2,FALSE)</f>
        <v>#N/A</v>
      </c>
      <c r="F525" t="s">
        <v>2101</v>
      </c>
      <c r="G525" t="s">
        <v>5772</v>
      </c>
    </row>
    <row r="526" spans="1:7" hidden="1">
      <c r="A526" t="s">
        <v>8567</v>
      </c>
      <c r="B526" t="s">
        <v>8568</v>
      </c>
      <c r="C526" s="7" t="e">
        <f>VLOOKUP(B526,ETUCLIST!$A$2:$B$966,2,FALSE)</f>
        <v>#N/A</v>
      </c>
      <c r="D526" t="s">
        <v>8569</v>
      </c>
      <c r="E526" s="7" t="e">
        <f>VLOOKUP(D526,'[1]SIN LIST2'!$A$2:$B$966,2,FALSE)</f>
        <v>#N/A</v>
      </c>
      <c r="F526" t="s">
        <v>8570</v>
      </c>
      <c r="G526" t="s">
        <v>8571</v>
      </c>
    </row>
    <row r="527" spans="1:7" hidden="1">
      <c r="A527" t="s">
        <v>7799</v>
      </c>
      <c r="B527" t="s">
        <v>2110</v>
      </c>
      <c r="C527" s="7" t="e">
        <f>VLOOKUP(B527,ETUCLIST!$A$2:$B$966,2,FALSE)</f>
        <v>#N/A</v>
      </c>
      <c r="D527" t="s">
        <v>2111</v>
      </c>
      <c r="E527" s="7" t="e">
        <f>VLOOKUP(D527,'[1]SIN LIST2'!$A$2:$B$966,2,FALSE)</f>
        <v>#N/A</v>
      </c>
      <c r="F527" t="s">
        <v>2112</v>
      </c>
      <c r="G527" t="s">
        <v>7800</v>
      </c>
    </row>
    <row r="528" spans="1:7" hidden="1">
      <c r="A528" t="s">
        <v>6921</v>
      </c>
      <c r="B528" t="s">
        <v>2124</v>
      </c>
      <c r="C528" s="7" t="e">
        <f>VLOOKUP(B528,ETUCLIST!$A$2:$B$966,2,FALSE)</f>
        <v>#N/A</v>
      </c>
      <c r="D528" t="s">
        <v>2125</v>
      </c>
      <c r="E528" s="7" t="e">
        <f>VLOOKUP(D528,'[1]SIN LIST2'!$A$2:$B$966,2,FALSE)</f>
        <v>#N/A</v>
      </c>
      <c r="F528" t="s">
        <v>2126</v>
      </c>
      <c r="G528" t="s">
        <v>6922</v>
      </c>
    </row>
    <row r="529" spans="1:7" hidden="1">
      <c r="A529" t="s">
        <v>5784</v>
      </c>
      <c r="B529" t="s">
        <v>2127</v>
      </c>
      <c r="C529" s="7" t="e">
        <f>VLOOKUP(B529,ETUCLIST!$A$2:$B$966,2,FALSE)</f>
        <v>#N/A</v>
      </c>
      <c r="D529" t="s">
        <v>2128</v>
      </c>
      <c r="E529" s="7" t="e">
        <f>VLOOKUP(D529,'[1]SIN LIST2'!$A$2:$B$966,2,FALSE)</f>
        <v>#N/A</v>
      </c>
      <c r="F529" t="s">
        <v>2129</v>
      </c>
      <c r="G529" t="s">
        <v>5785</v>
      </c>
    </row>
    <row r="530" spans="1:7" hidden="1">
      <c r="A530" t="s">
        <v>7801</v>
      </c>
      <c r="B530" t="s">
        <v>2130</v>
      </c>
      <c r="C530" s="7" t="e">
        <f>VLOOKUP(B530,ETUCLIST!$A$2:$B$966,2,FALSE)</f>
        <v>#N/A</v>
      </c>
      <c r="D530" t="s">
        <v>2131</v>
      </c>
      <c r="E530" s="7" t="e">
        <f>VLOOKUP(D530,'[1]SIN LIST2'!$A$2:$B$966,2,FALSE)</f>
        <v>#N/A</v>
      </c>
      <c r="F530" t="s">
        <v>2132</v>
      </c>
      <c r="G530" t="s">
        <v>7802</v>
      </c>
    </row>
    <row r="531" spans="1:7" hidden="1">
      <c r="A531" t="s">
        <v>5786</v>
      </c>
      <c r="B531" t="s">
        <v>2136</v>
      </c>
      <c r="C531" s="7" t="e">
        <f>VLOOKUP(B531,ETUCLIST!$A$2:$B$966,2,FALSE)</f>
        <v>#N/A</v>
      </c>
      <c r="D531" t="s">
        <v>2137</v>
      </c>
      <c r="E531" s="7" t="e">
        <f>VLOOKUP(D531,'[1]SIN LIST2'!$A$2:$B$966,2,FALSE)</f>
        <v>#N/A</v>
      </c>
      <c r="F531" t="s">
        <v>2139</v>
      </c>
      <c r="G531" t="s">
        <v>5787</v>
      </c>
    </row>
    <row r="532" spans="1:7" hidden="1">
      <c r="A532" t="s">
        <v>7803</v>
      </c>
      <c r="B532" t="s">
        <v>2140</v>
      </c>
      <c r="C532" s="7" t="e">
        <f>VLOOKUP(B532,ETUCLIST!$A$2:$B$966,2,FALSE)</f>
        <v>#N/A</v>
      </c>
      <c r="D532" t="s">
        <v>2141</v>
      </c>
      <c r="E532" s="7" t="e">
        <f>VLOOKUP(D532,'[1]SIN LIST2'!$A$2:$B$966,2,FALSE)</f>
        <v>#N/A</v>
      </c>
      <c r="F532" t="s">
        <v>2143</v>
      </c>
      <c r="G532" t="s">
        <v>7804</v>
      </c>
    </row>
    <row r="533" spans="1:7" hidden="1">
      <c r="A533" t="s">
        <v>8572</v>
      </c>
      <c r="B533" t="s">
        <v>8573</v>
      </c>
      <c r="C533" s="7" t="e">
        <f>VLOOKUP(B533,ETUCLIST!$A$2:$B$966,2,FALSE)</f>
        <v>#N/A</v>
      </c>
      <c r="D533" t="s">
        <v>27</v>
      </c>
      <c r="E533" s="7" t="e">
        <f>VLOOKUP(D533,'[1]SIN LIST2'!$A$2:$B$966,2,FALSE)</f>
        <v>#N/A</v>
      </c>
      <c r="F533" t="s">
        <v>8574</v>
      </c>
      <c r="G533" t="s">
        <v>8575</v>
      </c>
    </row>
    <row r="534" spans="1:7">
      <c r="A534" t="s">
        <v>5788</v>
      </c>
      <c r="B534" t="s">
        <v>2144</v>
      </c>
      <c r="C534" s="7" t="str">
        <f>VLOOKUP(B534,ETUCLIST!$A$2:$B$966,2,FALSE)</f>
        <v>manganese &amp; its compounds</v>
      </c>
      <c r="D534" t="s">
        <v>2145</v>
      </c>
      <c r="E534" s="7" t="e">
        <f>VLOOKUP(D534,'[1]SIN LIST2'!$A$2:$B$966,2,FALSE)</f>
        <v>#N/A</v>
      </c>
      <c r="F534" t="s">
        <v>2147</v>
      </c>
      <c r="G534" t="s">
        <v>5789</v>
      </c>
    </row>
    <row r="535" spans="1:7" hidden="1">
      <c r="A535" t="s">
        <v>5790</v>
      </c>
      <c r="B535" t="s">
        <v>3871</v>
      </c>
      <c r="C535" s="7" t="e">
        <f>VLOOKUP(B535,ETUCLIST!$A$2:$B$966,2,FALSE)</f>
        <v>#N/A</v>
      </c>
      <c r="D535" t="s">
        <v>3872</v>
      </c>
      <c r="E535" s="7" t="e">
        <f>VLOOKUP(D535,'[1]SIN LIST2'!$A$2:$B$966,2,FALSE)</f>
        <v>#N/A</v>
      </c>
      <c r="F535" t="s">
        <v>3873</v>
      </c>
      <c r="G535" t="s">
        <v>5791</v>
      </c>
    </row>
    <row r="536" spans="1:7" hidden="1">
      <c r="A536" t="s">
        <v>7805</v>
      </c>
      <c r="B536" t="s">
        <v>4134</v>
      </c>
      <c r="C536" s="7" t="e">
        <f>VLOOKUP(B536,ETUCLIST!$A$2:$B$966,2,FALSE)</f>
        <v>#N/A</v>
      </c>
      <c r="D536" t="s">
        <v>4135</v>
      </c>
      <c r="E536" s="7" t="e">
        <f>VLOOKUP(D536,'[1]SIN LIST2'!$A$2:$B$966,2,FALSE)</f>
        <v>#N/A</v>
      </c>
      <c r="F536" t="s">
        <v>4136</v>
      </c>
      <c r="G536" t="s">
        <v>7806</v>
      </c>
    </row>
    <row r="537" spans="1:7" hidden="1">
      <c r="A537" t="s">
        <v>5792</v>
      </c>
      <c r="B537" t="s">
        <v>2157</v>
      </c>
      <c r="C537" s="7" t="e">
        <f>VLOOKUP(B537,ETUCLIST!$A$2:$B$966,2,FALSE)</f>
        <v>#N/A</v>
      </c>
      <c r="D537" t="s">
        <v>2158</v>
      </c>
      <c r="E537" s="7" t="e">
        <f>VLOOKUP(D537,'[1]SIN LIST2'!$A$2:$B$966,2,FALSE)</f>
        <v>#N/A</v>
      </c>
      <c r="F537" t="s">
        <v>2160</v>
      </c>
      <c r="G537" t="s">
        <v>5793</v>
      </c>
    </row>
    <row r="538" spans="1:7">
      <c r="A538" t="s">
        <v>5799</v>
      </c>
      <c r="B538" t="s">
        <v>2161</v>
      </c>
      <c r="C538" s="7" t="str">
        <f>VLOOKUP(B538,ETUCLIST!$A$2:$B$966,2,FALSE)</f>
        <v>manganese &amp; its compounds</v>
      </c>
      <c r="D538" t="s">
        <v>2162</v>
      </c>
      <c r="E538" s="7" t="e">
        <f>VLOOKUP(D538,'[1]SIN LIST2'!$A$2:$B$966,2,FALSE)</f>
        <v>#N/A</v>
      </c>
      <c r="F538" t="s">
        <v>2163</v>
      </c>
      <c r="G538" t="s">
        <v>5800</v>
      </c>
    </row>
    <row r="539" spans="1:7" hidden="1">
      <c r="A539" t="s">
        <v>7813</v>
      </c>
      <c r="B539" t="s">
        <v>2181</v>
      </c>
      <c r="C539" s="7" t="e">
        <f>VLOOKUP(B539,ETUCLIST!$A$2:$B$966,2,FALSE)</f>
        <v>#N/A</v>
      </c>
      <c r="D539" t="s">
        <v>2182</v>
      </c>
      <c r="E539" s="7" t="e">
        <f>VLOOKUP(D539,'[1]SIN LIST2'!$A$2:$B$966,2,FALSE)</f>
        <v>#N/A</v>
      </c>
      <c r="F539" t="s">
        <v>2183</v>
      </c>
      <c r="G539" t="s">
        <v>7814</v>
      </c>
    </row>
    <row r="540" spans="1:7" hidden="1">
      <c r="A540" t="s">
        <v>7815</v>
      </c>
      <c r="B540" t="s">
        <v>2184</v>
      </c>
      <c r="C540" s="7" t="e">
        <f>VLOOKUP(B540,ETUCLIST!$A$2:$B$966,2,FALSE)</f>
        <v>#N/A</v>
      </c>
      <c r="D540" t="s">
        <v>2185</v>
      </c>
      <c r="E540" s="7" t="e">
        <f>VLOOKUP(D540,'[1]SIN LIST2'!$A$2:$B$966,2,FALSE)</f>
        <v>#N/A</v>
      </c>
      <c r="F540" t="s">
        <v>2186</v>
      </c>
      <c r="G540" t="s">
        <v>7816</v>
      </c>
    </row>
    <row r="541" spans="1:7" hidden="1">
      <c r="A541" t="s">
        <v>7817</v>
      </c>
      <c r="B541" t="s">
        <v>2190</v>
      </c>
      <c r="C541" s="7" t="e">
        <f>VLOOKUP(B541,ETUCLIST!$A$2:$B$966,2,FALSE)</f>
        <v>#N/A</v>
      </c>
      <c r="D541" t="s">
        <v>2191</v>
      </c>
      <c r="E541" s="7" t="e">
        <f>VLOOKUP(D541,'[1]SIN LIST2'!$A$2:$B$966,2,FALSE)</f>
        <v>#N/A</v>
      </c>
      <c r="F541" t="s">
        <v>2192</v>
      </c>
      <c r="G541" t="s">
        <v>7818</v>
      </c>
    </row>
    <row r="542" spans="1:7" hidden="1">
      <c r="A542" t="s">
        <v>7819</v>
      </c>
      <c r="B542" t="s">
        <v>2193</v>
      </c>
      <c r="C542" s="7" t="e">
        <f>VLOOKUP(B542,ETUCLIST!$A$2:$B$966,2,FALSE)</f>
        <v>#N/A</v>
      </c>
      <c r="D542" t="s">
        <v>2194</v>
      </c>
      <c r="E542" s="7" t="e">
        <f>VLOOKUP(D542,'[1]SIN LIST2'!$A$2:$B$966,2,FALSE)</f>
        <v>#N/A</v>
      </c>
      <c r="F542" t="s">
        <v>2195</v>
      </c>
      <c r="G542" t="s">
        <v>7820</v>
      </c>
    </row>
    <row r="543" spans="1:7" hidden="1">
      <c r="A543" t="s">
        <v>7821</v>
      </c>
      <c r="B543" t="s">
        <v>2196</v>
      </c>
      <c r="C543" s="7" t="e">
        <f>VLOOKUP(B543,ETUCLIST!$A$2:$B$966,2,FALSE)</f>
        <v>#N/A</v>
      </c>
      <c r="D543" t="s">
        <v>2197</v>
      </c>
      <c r="E543" s="7" t="e">
        <f>VLOOKUP(D543,'[1]SIN LIST2'!$A$2:$B$966,2,FALSE)</f>
        <v>#N/A</v>
      </c>
      <c r="F543" t="s">
        <v>2198</v>
      </c>
      <c r="G543" t="s">
        <v>7822</v>
      </c>
    </row>
    <row r="544" spans="1:7" hidden="1">
      <c r="A544" t="s">
        <v>7823</v>
      </c>
      <c r="B544" t="s">
        <v>2205</v>
      </c>
      <c r="C544" s="7" t="e">
        <f>VLOOKUP(B544,ETUCLIST!$A$2:$B$966,2,FALSE)</f>
        <v>#N/A</v>
      </c>
      <c r="D544" t="s">
        <v>2206</v>
      </c>
      <c r="E544" s="7" t="e">
        <f>VLOOKUP(D544,'[1]SIN LIST2'!$A$2:$B$966,2,FALSE)</f>
        <v>#N/A</v>
      </c>
      <c r="F544" t="s">
        <v>2207</v>
      </c>
      <c r="G544" t="s">
        <v>7824</v>
      </c>
    </row>
    <row r="545" spans="1:7" hidden="1">
      <c r="A545" t="s">
        <v>6934</v>
      </c>
      <c r="B545" t="s">
        <v>2208</v>
      </c>
      <c r="C545" s="7" t="e">
        <f>VLOOKUP(B545,ETUCLIST!$A$2:$B$966,2,FALSE)</f>
        <v>#N/A</v>
      </c>
      <c r="D545" t="s">
        <v>2209</v>
      </c>
      <c r="E545" s="7" t="e">
        <f>VLOOKUP(D545,'[1]SIN LIST2'!$A$2:$B$966,2,FALSE)</f>
        <v>#N/A</v>
      </c>
      <c r="F545" t="s">
        <v>2210</v>
      </c>
      <c r="G545" t="s">
        <v>6935</v>
      </c>
    </row>
    <row r="546" spans="1:7" hidden="1">
      <c r="A546" t="s">
        <v>8576</v>
      </c>
      <c r="B546" t="s">
        <v>8577</v>
      </c>
      <c r="C546" s="7" t="e">
        <f>VLOOKUP(B546,ETUCLIST!$A$2:$B$966,2,FALSE)</f>
        <v>#N/A</v>
      </c>
      <c r="D546" t="s">
        <v>27</v>
      </c>
      <c r="E546" s="7" t="e">
        <f>VLOOKUP(D546,'[1]SIN LIST2'!$A$2:$B$966,2,FALSE)</f>
        <v>#N/A</v>
      </c>
      <c r="F546" t="s">
        <v>8578</v>
      </c>
      <c r="G546" t="s">
        <v>8579</v>
      </c>
    </row>
    <row r="547" spans="1:7" hidden="1">
      <c r="A547" t="s">
        <v>6942</v>
      </c>
      <c r="B547" t="s">
        <v>2233</v>
      </c>
      <c r="C547" s="7" t="e">
        <f>VLOOKUP(B547,ETUCLIST!$A$2:$B$966,2,FALSE)</f>
        <v>#N/A</v>
      </c>
      <c r="D547" t="s">
        <v>2234</v>
      </c>
      <c r="E547" s="7" t="e">
        <f>VLOOKUP(D547,'[1]SIN LIST2'!$A$2:$B$966,2,FALSE)</f>
        <v>#N/A</v>
      </c>
      <c r="F547" t="s">
        <v>2235</v>
      </c>
      <c r="G547" t="s">
        <v>6943</v>
      </c>
    </row>
    <row r="548" spans="1:7" hidden="1">
      <c r="A548" t="s">
        <v>6944</v>
      </c>
      <c r="B548" t="s">
        <v>2236</v>
      </c>
      <c r="C548" s="7" t="e">
        <f>VLOOKUP(B548,ETUCLIST!$A$2:$B$966,2,FALSE)</f>
        <v>#N/A</v>
      </c>
      <c r="D548" t="s">
        <v>2237</v>
      </c>
      <c r="E548" s="7" t="e">
        <f>VLOOKUP(D548,'[1]SIN LIST2'!$A$2:$B$966,2,FALSE)</f>
        <v>#N/A</v>
      </c>
      <c r="F548" t="s">
        <v>2238</v>
      </c>
      <c r="G548" t="s">
        <v>6945</v>
      </c>
    </row>
    <row r="549" spans="1:7" hidden="1">
      <c r="A549" t="s">
        <v>8580</v>
      </c>
      <c r="B549" t="s">
        <v>8581</v>
      </c>
      <c r="C549" s="7" t="e">
        <f>VLOOKUP(B549,ETUCLIST!$A$2:$B$966,2,FALSE)</f>
        <v>#N/A</v>
      </c>
      <c r="D549" t="s">
        <v>8582</v>
      </c>
      <c r="E549" s="7" t="e">
        <f>VLOOKUP(D549,'[1]SIN LIST2'!$A$2:$B$966,2,FALSE)</f>
        <v>#N/A</v>
      </c>
      <c r="F549" t="s">
        <v>8583</v>
      </c>
      <c r="G549" t="s">
        <v>8584</v>
      </c>
    </row>
    <row r="550" spans="1:7" hidden="1">
      <c r="A550" t="s">
        <v>8585</v>
      </c>
      <c r="B550" t="s">
        <v>8586</v>
      </c>
      <c r="C550" s="7" t="e">
        <f>VLOOKUP(B550,ETUCLIST!$A$2:$B$966,2,FALSE)</f>
        <v>#N/A</v>
      </c>
      <c r="D550" t="s">
        <v>8587</v>
      </c>
      <c r="E550" s="7" t="e">
        <f>VLOOKUP(D550,'[1]SIN LIST2'!$A$2:$B$966,2,FALSE)</f>
        <v>#N/A</v>
      </c>
      <c r="F550" t="s">
        <v>8588</v>
      </c>
      <c r="G550" t="s">
        <v>8589</v>
      </c>
    </row>
    <row r="551" spans="1:7" hidden="1">
      <c r="A551" t="s">
        <v>8590</v>
      </c>
      <c r="B551" t="s">
        <v>8591</v>
      </c>
      <c r="C551" s="7" t="e">
        <f>VLOOKUP(B551,ETUCLIST!$A$2:$B$966,2,FALSE)</f>
        <v>#N/A</v>
      </c>
      <c r="D551" t="s">
        <v>8592</v>
      </c>
      <c r="E551" s="7" t="e">
        <f>VLOOKUP(D551,'[1]SIN LIST2'!$A$2:$B$966,2,FALSE)</f>
        <v>#N/A</v>
      </c>
      <c r="F551" t="s">
        <v>8593</v>
      </c>
      <c r="G551" t="s">
        <v>8594</v>
      </c>
    </row>
    <row r="552" spans="1:7" hidden="1">
      <c r="A552" t="s">
        <v>8595</v>
      </c>
      <c r="B552" t="s">
        <v>2253</v>
      </c>
      <c r="C552" s="7" t="e">
        <f>VLOOKUP(B552,ETUCLIST!$A$2:$B$966,2,FALSE)</f>
        <v>#N/A</v>
      </c>
      <c r="D552" t="s">
        <v>2254</v>
      </c>
      <c r="E552" s="7" t="e">
        <f>VLOOKUP(D552,'[1]SIN LIST2'!$A$2:$B$966,2,FALSE)</f>
        <v>#N/A</v>
      </c>
      <c r="F552" t="s">
        <v>2255</v>
      </c>
      <c r="G552" t="s">
        <v>8596</v>
      </c>
    </row>
    <row r="553" spans="1:7" hidden="1">
      <c r="A553" t="s">
        <v>8597</v>
      </c>
      <c r="B553" t="s">
        <v>8598</v>
      </c>
      <c r="C553" s="7" t="e">
        <f>VLOOKUP(B553,ETUCLIST!$A$2:$B$966,2,FALSE)</f>
        <v>#N/A</v>
      </c>
      <c r="D553" t="s">
        <v>8599</v>
      </c>
      <c r="E553" s="7" t="e">
        <f>VLOOKUP(D553,'[1]SIN LIST2'!$A$2:$B$966,2,FALSE)</f>
        <v>#N/A</v>
      </c>
      <c r="F553" t="s">
        <v>8600</v>
      </c>
      <c r="G553" t="s">
        <v>8601</v>
      </c>
    </row>
    <row r="554" spans="1:7" hidden="1">
      <c r="A554" t="s">
        <v>5858</v>
      </c>
      <c r="B554" t="s">
        <v>2268</v>
      </c>
      <c r="C554" s="7" t="e">
        <f>VLOOKUP(B554,ETUCLIST!$A$2:$B$966,2,FALSE)</f>
        <v>#N/A</v>
      </c>
      <c r="D554" t="s">
        <v>2269</v>
      </c>
      <c r="E554" s="7" t="e">
        <f>VLOOKUP(D554,'[1]SIN LIST2'!$A$2:$B$966,2,FALSE)</f>
        <v>#N/A</v>
      </c>
      <c r="F554" t="s">
        <v>2271</v>
      </c>
      <c r="G554" t="s">
        <v>5859</v>
      </c>
    </row>
    <row r="555" spans="1:7" hidden="1">
      <c r="A555" t="s">
        <v>8602</v>
      </c>
      <c r="B555" t="s">
        <v>2272</v>
      </c>
      <c r="C555" s="7" t="e">
        <f>VLOOKUP(B555,ETUCLIST!$A$2:$B$966,2,FALSE)</f>
        <v>#N/A</v>
      </c>
      <c r="D555" t="s">
        <v>2273</v>
      </c>
      <c r="E555" s="7" t="e">
        <f>VLOOKUP(D555,'[1]SIN LIST2'!$A$2:$B$966,2,FALSE)</f>
        <v>#N/A</v>
      </c>
      <c r="F555" t="s">
        <v>2274</v>
      </c>
      <c r="G555" t="s">
        <v>8603</v>
      </c>
    </row>
    <row r="556" spans="1:7" hidden="1">
      <c r="A556" t="s">
        <v>6973</v>
      </c>
      <c r="B556" t="s">
        <v>3741</v>
      </c>
      <c r="C556" s="7" t="e">
        <f>VLOOKUP(B556,ETUCLIST!$A$2:$B$966,2,FALSE)</f>
        <v>#N/A</v>
      </c>
      <c r="D556" t="s">
        <v>3742</v>
      </c>
      <c r="E556" s="7" t="e">
        <f>VLOOKUP(D556,'[1]SIN LIST2'!$A$2:$B$966,2,FALSE)</f>
        <v>#N/A</v>
      </c>
      <c r="F556" t="s">
        <v>3743</v>
      </c>
      <c r="G556" t="s">
        <v>6974</v>
      </c>
    </row>
    <row r="557" spans="1:7" hidden="1">
      <c r="A557" t="s">
        <v>7829</v>
      </c>
      <c r="B557" t="s">
        <v>4148</v>
      </c>
      <c r="C557" s="7" t="e">
        <f>VLOOKUP(B557,ETUCLIST!$A$2:$B$966,2,FALSE)</f>
        <v>#N/A</v>
      </c>
      <c r="D557" t="s">
        <v>4149</v>
      </c>
      <c r="E557" s="7" t="e">
        <f>VLOOKUP(D557,'[1]SIN LIST2'!$A$2:$B$966,2,FALSE)</f>
        <v>#N/A</v>
      </c>
      <c r="F557" t="s">
        <v>4150</v>
      </c>
      <c r="G557" t="s">
        <v>7830</v>
      </c>
    </row>
    <row r="558" spans="1:7" hidden="1">
      <c r="A558" t="s">
        <v>8604</v>
      </c>
      <c r="B558" t="s">
        <v>8605</v>
      </c>
      <c r="C558" s="7" t="e">
        <f>VLOOKUP(B558,ETUCLIST!$A$2:$B$966,2,FALSE)</f>
        <v>#N/A</v>
      </c>
      <c r="D558" t="s">
        <v>8606</v>
      </c>
      <c r="E558" s="7" t="e">
        <f>VLOOKUP(D558,'[1]SIN LIST2'!$A$2:$B$966,2,FALSE)</f>
        <v>#N/A</v>
      </c>
      <c r="F558" t="s">
        <v>8607</v>
      </c>
      <c r="G558" t="s">
        <v>8608</v>
      </c>
    </row>
    <row r="559" spans="1:7" hidden="1">
      <c r="A559" t="s">
        <v>4608</v>
      </c>
      <c r="B559" t="s">
        <v>2311</v>
      </c>
      <c r="C559" s="7" t="e">
        <f>VLOOKUP(B559,ETUCLIST!$A$2:$B$966,2,FALSE)</f>
        <v>#N/A</v>
      </c>
      <c r="D559" t="s">
        <v>2312</v>
      </c>
      <c r="E559" s="7" t="e">
        <f>VLOOKUP(D559,'[1]SIN LIST2'!$A$2:$B$966,2,FALSE)</f>
        <v>#N/A</v>
      </c>
      <c r="F559" t="s">
        <v>2313</v>
      </c>
      <c r="G559" t="s">
        <v>5867</v>
      </c>
    </row>
    <row r="560" spans="1:7" hidden="1">
      <c r="A560" t="s">
        <v>5874</v>
      </c>
      <c r="B560" t="s">
        <v>3749</v>
      </c>
      <c r="C560" s="7" t="e">
        <f>VLOOKUP(B560,ETUCLIST!$A$2:$B$966,2,FALSE)</f>
        <v>#N/A</v>
      </c>
      <c r="D560" t="s">
        <v>3750</v>
      </c>
      <c r="E560" s="7" t="e">
        <f>VLOOKUP(D560,'[1]SIN LIST2'!$A$2:$B$966,2,FALSE)</f>
        <v>#N/A</v>
      </c>
      <c r="F560" t="s">
        <v>3751</v>
      </c>
      <c r="G560" t="s">
        <v>5875</v>
      </c>
    </row>
    <row r="561" spans="1:7" hidden="1">
      <c r="A561" t="s">
        <v>8609</v>
      </c>
      <c r="B561" t="s">
        <v>3909</v>
      </c>
      <c r="C561" s="7" t="e">
        <f>VLOOKUP(B561,ETUCLIST!$A$2:$B$966,2,FALSE)</f>
        <v>#N/A</v>
      </c>
      <c r="D561" t="s">
        <v>3910</v>
      </c>
      <c r="E561" s="7" t="e">
        <f>VLOOKUP(D561,'[1]SIN LIST2'!$A$2:$B$966,2,FALSE)</f>
        <v>#N/A</v>
      </c>
      <c r="F561" t="s">
        <v>3911</v>
      </c>
      <c r="G561" t="s">
        <v>8610</v>
      </c>
    </row>
    <row r="562" spans="1:7" hidden="1">
      <c r="A562" t="s">
        <v>8611</v>
      </c>
      <c r="B562" t="s">
        <v>8612</v>
      </c>
      <c r="C562" s="7" t="e">
        <f>VLOOKUP(B562,ETUCLIST!$A$2:$B$966,2,FALSE)</f>
        <v>#N/A</v>
      </c>
      <c r="D562" t="s">
        <v>8613</v>
      </c>
      <c r="E562" s="7" t="e">
        <f>VLOOKUP(D562,'[1]SIN LIST2'!$A$2:$B$966,2,FALSE)</f>
        <v>#N/A</v>
      </c>
      <c r="F562" t="s">
        <v>8614</v>
      </c>
      <c r="G562" t="s">
        <v>8615</v>
      </c>
    </row>
    <row r="563" spans="1:7" hidden="1">
      <c r="A563" t="s">
        <v>8616</v>
      </c>
      <c r="B563" t="s">
        <v>3863</v>
      </c>
      <c r="C563" s="7" t="e">
        <f>VLOOKUP(B563,ETUCLIST!$A$2:$B$966,2,FALSE)</f>
        <v>#N/A</v>
      </c>
      <c r="D563" t="s">
        <v>27</v>
      </c>
      <c r="E563" s="7" t="e">
        <f>VLOOKUP(D563,'[1]SIN LIST2'!$A$2:$B$966,2,FALSE)</f>
        <v>#N/A</v>
      </c>
      <c r="F563" t="s">
        <v>3864</v>
      </c>
      <c r="G563" t="s">
        <v>8617</v>
      </c>
    </row>
    <row r="564" spans="1:7" hidden="1">
      <c r="A564" t="s">
        <v>7003</v>
      </c>
      <c r="B564" t="s">
        <v>2334</v>
      </c>
      <c r="C564" s="7" t="e">
        <f>VLOOKUP(B564,ETUCLIST!$A$2:$B$966,2,FALSE)</f>
        <v>#N/A</v>
      </c>
      <c r="D564" t="s">
        <v>2335</v>
      </c>
      <c r="E564" s="7" t="e">
        <f>VLOOKUP(D564,'[1]SIN LIST2'!$A$2:$B$966,2,FALSE)</f>
        <v>#N/A</v>
      </c>
      <c r="F564" t="s">
        <v>2336</v>
      </c>
      <c r="G564" t="s">
        <v>7004</v>
      </c>
    </row>
    <row r="565" spans="1:7" hidden="1">
      <c r="A565" t="s">
        <v>7838</v>
      </c>
      <c r="B565" t="s">
        <v>2337</v>
      </c>
      <c r="C565" s="7" t="e">
        <f>VLOOKUP(B565,ETUCLIST!$A$2:$B$966,2,FALSE)</f>
        <v>#N/A</v>
      </c>
      <c r="D565" t="s">
        <v>2338</v>
      </c>
      <c r="E565" s="7" t="e">
        <f>VLOOKUP(D565,'[1]SIN LIST2'!$A$2:$B$966,2,FALSE)</f>
        <v>#N/A</v>
      </c>
      <c r="F565" t="s">
        <v>2339</v>
      </c>
      <c r="G565" t="s">
        <v>7839</v>
      </c>
    </row>
    <row r="566" spans="1:7" hidden="1">
      <c r="A566" t="s">
        <v>8618</v>
      </c>
      <c r="B566" t="s">
        <v>4324</v>
      </c>
      <c r="C566" s="7" t="e">
        <f>VLOOKUP(B566,ETUCLIST!$A$2:$B$966,2,FALSE)</f>
        <v>#N/A</v>
      </c>
      <c r="D566" t="s">
        <v>4325</v>
      </c>
      <c r="E566" s="7" t="e">
        <f>VLOOKUP(D566,'[1]SIN LIST2'!$A$2:$B$966,2,FALSE)</f>
        <v>#N/A</v>
      </c>
      <c r="F566" t="s">
        <v>4326</v>
      </c>
      <c r="G566" t="s">
        <v>8619</v>
      </c>
    </row>
    <row r="567" spans="1:7" hidden="1">
      <c r="A567" t="s">
        <v>7010</v>
      </c>
      <c r="B567" t="s">
        <v>2344</v>
      </c>
      <c r="C567" s="7" t="e">
        <f>VLOOKUP(B567,ETUCLIST!$A$2:$B$966,2,FALSE)</f>
        <v>#N/A</v>
      </c>
      <c r="D567" t="s">
        <v>2345</v>
      </c>
      <c r="E567" s="7" t="e">
        <f>VLOOKUP(D567,'[1]SIN LIST2'!$A$2:$B$966,2,FALSE)</f>
        <v>#N/A</v>
      </c>
      <c r="F567" t="s">
        <v>2346</v>
      </c>
      <c r="G567" t="s">
        <v>7011</v>
      </c>
    </row>
    <row r="568" spans="1:7" hidden="1">
      <c r="A568" t="s">
        <v>7840</v>
      </c>
      <c r="B568" t="s">
        <v>2347</v>
      </c>
      <c r="C568" s="7" t="e">
        <f>VLOOKUP(B568,ETUCLIST!$A$2:$B$966,2,FALSE)</f>
        <v>#N/A</v>
      </c>
      <c r="D568" t="s">
        <v>2348</v>
      </c>
      <c r="E568" s="7" t="e">
        <f>VLOOKUP(D568,'[1]SIN LIST2'!$A$2:$B$966,2,FALSE)</f>
        <v>#N/A</v>
      </c>
      <c r="F568" t="s">
        <v>2349</v>
      </c>
      <c r="G568" t="s">
        <v>7841</v>
      </c>
    </row>
    <row r="569" spans="1:7" hidden="1">
      <c r="A569" t="s">
        <v>7842</v>
      </c>
      <c r="B569" t="s">
        <v>2350</v>
      </c>
      <c r="C569" s="7" t="e">
        <f>VLOOKUP(B569,ETUCLIST!$A$2:$B$966,2,FALSE)</f>
        <v>#N/A</v>
      </c>
      <c r="D569" t="s">
        <v>2351</v>
      </c>
      <c r="E569" s="7" t="e">
        <f>VLOOKUP(D569,'[1]SIN LIST2'!$A$2:$B$966,2,FALSE)</f>
        <v>#N/A</v>
      </c>
      <c r="F569" t="s">
        <v>2352</v>
      </c>
      <c r="G569" t="s">
        <v>7843</v>
      </c>
    </row>
    <row r="570" spans="1:7" hidden="1">
      <c r="A570" t="s">
        <v>7012</v>
      </c>
      <c r="B570" t="s">
        <v>3752</v>
      </c>
      <c r="C570" s="7" t="e">
        <f>VLOOKUP(B570,ETUCLIST!$A$2:$B$966,2,FALSE)</f>
        <v>#N/A</v>
      </c>
      <c r="D570" t="s">
        <v>3753</v>
      </c>
      <c r="E570" s="7" t="e">
        <f>VLOOKUP(D570,'[1]SIN LIST2'!$A$2:$B$966,2,FALSE)</f>
        <v>#N/A</v>
      </c>
      <c r="F570" t="s">
        <v>3754</v>
      </c>
      <c r="G570" t="s">
        <v>7013</v>
      </c>
    </row>
    <row r="571" spans="1:7" hidden="1">
      <c r="A571" t="s">
        <v>7014</v>
      </c>
      <c r="B571" t="s">
        <v>3755</v>
      </c>
      <c r="C571" s="7" t="e">
        <f>VLOOKUP(B571,ETUCLIST!$A$2:$B$966,2,FALSE)</f>
        <v>#N/A</v>
      </c>
      <c r="D571" t="s">
        <v>3756</v>
      </c>
      <c r="E571" s="7" t="e">
        <f>VLOOKUP(D571,'[1]SIN LIST2'!$A$2:$B$966,2,FALSE)</f>
        <v>#N/A</v>
      </c>
      <c r="F571" t="s">
        <v>3757</v>
      </c>
      <c r="G571" t="s">
        <v>7015</v>
      </c>
    </row>
    <row r="572" spans="1:7" hidden="1">
      <c r="A572" t="s">
        <v>8620</v>
      </c>
      <c r="B572" t="s">
        <v>2353</v>
      </c>
      <c r="C572" s="7" t="e">
        <f>VLOOKUP(B572,ETUCLIST!$A$2:$B$966,2,FALSE)</f>
        <v>#N/A</v>
      </c>
      <c r="D572" t="s">
        <v>2354</v>
      </c>
      <c r="E572" s="7" t="e">
        <f>VLOOKUP(D572,'[1]SIN LIST2'!$A$2:$B$966,2,FALSE)</f>
        <v>#N/A</v>
      </c>
      <c r="F572" t="s">
        <v>2355</v>
      </c>
      <c r="G572" t="s">
        <v>8621</v>
      </c>
    </row>
    <row r="573" spans="1:7" hidden="1">
      <c r="A573" t="s">
        <v>8622</v>
      </c>
      <c r="B573" t="s">
        <v>2356</v>
      </c>
      <c r="C573" s="7" t="e">
        <f>VLOOKUP(B573,ETUCLIST!$A$2:$B$966,2,FALSE)</f>
        <v>#N/A</v>
      </c>
      <c r="D573" t="s">
        <v>2357</v>
      </c>
      <c r="E573" s="7" t="e">
        <f>VLOOKUP(D573,'[1]SIN LIST2'!$A$2:$B$966,2,FALSE)</f>
        <v>#N/A</v>
      </c>
      <c r="F573" t="s">
        <v>2358</v>
      </c>
      <c r="G573" t="s">
        <v>8623</v>
      </c>
    </row>
    <row r="574" spans="1:7" hidden="1">
      <c r="A574" t="s">
        <v>7016</v>
      </c>
      <c r="B574" t="s">
        <v>3758</v>
      </c>
      <c r="C574" s="7" t="e">
        <f>VLOOKUP(B574,ETUCLIST!$A$2:$B$966,2,FALSE)</f>
        <v>#N/A</v>
      </c>
      <c r="D574" t="s">
        <v>3759</v>
      </c>
      <c r="E574" s="7" t="e">
        <f>VLOOKUP(D574,'[1]SIN LIST2'!$A$2:$B$966,2,FALSE)</f>
        <v>#N/A</v>
      </c>
      <c r="F574" t="s">
        <v>3760</v>
      </c>
      <c r="G574" t="s">
        <v>7017</v>
      </c>
    </row>
    <row r="575" spans="1:7" ht="60" hidden="1">
      <c r="A575" s="2" t="s">
        <v>8624</v>
      </c>
      <c r="C575" s="7" t="e">
        <f>VLOOKUP(B575,ETUCLIST!$A$2:$B$966,2,FALSE)</f>
        <v>#N/A</v>
      </c>
      <c r="E575" s="7" t="e">
        <f>VLOOKUP(D575,'[1]SIN LIST2'!$A$2:$B$966,2,FALSE)</f>
        <v>#N/A</v>
      </c>
    </row>
    <row r="576" spans="1:7" hidden="1">
      <c r="A576" t="s">
        <v>8625</v>
      </c>
      <c r="B576" t="s">
        <v>8626</v>
      </c>
      <c r="C576" s="7" t="e">
        <f>VLOOKUP(B576,ETUCLIST!$A$2:$B$966,2,FALSE)</f>
        <v>#N/A</v>
      </c>
      <c r="D576" t="s">
        <v>8627</v>
      </c>
      <c r="E576" s="7" t="e">
        <f>VLOOKUP(D576,'[1]SIN LIST2'!$A$2:$B$966,2,FALSE)</f>
        <v>#N/A</v>
      </c>
      <c r="F576" t="s">
        <v>8628</v>
      </c>
      <c r="G576" t="s">
        <v>8629</v>
      </c>
    </row>
    <row r="577" spans="1:7" hidden="1">
      <c r="A577" t="s">
        <v>8630</v>
      </c>
      <c r="B577" t="s">
        <v>3521</v>
      </c>
      <c r="C577" s="7" t="e">
        <f>VLOOKUP(B577,ETUCLIST!$A$2:$B$966,2,FALSE)</f>
        <v>#N/A</v>
      </c>
      <c r="D577" t="s">
        <v>3522</v>
      </c>
      <c r="E577" s="7" t="e">
        <f>VLOOKUP(D577,'[1]SIN LIST2'!$A$2:$B$966,2,FALSE)</f>
        <v>#N/A</v>
      </c>
      <c r="F577" t="s">
        <v>3523</v>
      </c>
      <c r="G577" t="s">
        <v>8631</v>
      </c>
    </row>
    <row r="578" spans="1:7" hidden="1">
      <c r="A578" t="s">
        <v>8632</v>
      </c>
      <c r="B578" t="s">
        <v>8633</v>
      </c>
      <c r="C578" s="7" t="e">
        <f>VLOOKUP(B578,ETUCLIST!$A$2:$B$966,2,FALSE)</f>
        <v>#N/A</v>
      </c>
      <c r="D578" t="s">
        <v>8634</v>
      </c>
      <c r="E578" s="7" t="e">
        <f>VLOOKUP(D578,'[1]SIN LIST2'!$A$2:$B$966,2,FALSE)</f>
        <v>#N/A</v>
      </c>
      <c r="F578" t="s">
        <v>8635</v>
      </c>
      <c r="G578" t="s">
        <v>8636</v>
      </c>
    </row>
    <row r="579" spans="1:7" hidden="1">
      <c r="A579" t="s">
        <v>5886</v>
      </c>
      <c r="B579" t="s">
        <v>2367</v>
      </c>
      <c r="C579" s="7" t="e">
        <f>VLOOKUP(B579,ETUCLIST!$A$2:$B$966,2,FALSE)</f>
        <v>#N/A</v>
      </c>
      <c r="D579" t="s">
        <v>2368</v>
      </c>
      <c r="E579" s="7" t="e">
        <f>VLOOKUP(D579,'[1]SIN LIST2'!$A$2:$B$966,2,FALSE)</f>
        <v>#N/A</v>
      </c>
      <c r="F579" t="s">
        <v>2369</v>
      </c>
      <c r="G579" t="s">
        <v>5887</v>
      </c>
    </row>
    <row r="580" spans="1:7" hidden="1">
      <c r="A580" t="s">
        <v>5888</v>
      </c>
      <c r="B580" t="s">
        <v>2370</v>
      </c>
      <c r="C580" s="7" t="e">
        <f>VLOOKUP(B580,ETUCLIST!$A$2:$B$966,2,FALSE)</f>
        <v>#N/A</v>
      </c>
      <c r="D580" t="s">
        <v>2371</v>
      </c>
      <c r="E580" s="7" t="e">
        <f>VLOOKUP(D580,'[1]SIN LIST2'!$A$2:$B$966,2,FALSE)</f>
        <v>#N/A</v>
      </c>
      <c r="F580" t="s">
        <v>2372</v>
      </c>
      <c r="G580" t="s">
        <v>5889</v>
      </c>
    </row>
    <row r="581" spans="1:7" hidden="1">
      <c r="A581" t="s">
        <v>7844</v>
      </c>
      <c r="B581" t="s">
        <v>2379</v>
      </c>
      <c r="C581" s="7" t="e">
        <f>VLOOKUP(B581,ETUCLIST!$A$2:$B$966,2,FALSE)</f>
        <v>#N/A</v>
      </c>
      <c r="D581" t="s">
        <v>2380</v>
      </c>
      <c r="E581" s="7" t="e">
        <f>VLOOKUP(D581,'[1]SIN LIST2'!$A$2:$B$966,2,FALSE)</f>
        <v>#N/A</v>
      </c>
      <c r="F581" t="s">
        <v>2381</v>
      </c>
      <c r="G581" t="s">
        <v>7845</v>
      </c>
    </row>
    <row r="582" spans="1:7" hidden="1">
      <c r="A582" t="s">
        <v>7846</v>
      </c>
      <c r="B582" t="s">
        <v>2384</v>
      </c>
      <c r="C582" s="7" t="e">
        <f>VLOOKUP(B582,ETUCLIST!$A$2:$B$966,2,FALSE)</f>
        <v>#N/A</v>
      </c>
      <c r="D582" t="s">
        <v>2385</v>
      </c>
      <c r="E582" s="7" t="e">
        <f>VLOOKUP(D582,'[1]SIN LIST2'!$A$2:$B$966,2,FALSE)</f>
        <v>#N/A</v>
      </c>
      <c r="F582" t="s">
        <v>2386</v>
      </c>
      <c r="G582" t="s">
        <v>7847</v>
      </c>
    </row>
    <row r="583" spans="1:7">
      <c r="A583" t="s">
        <v>4845</v>
      </c>
      <c r="B583" t="s">
        <v>2387</v>
      </c>
      <c r="C583" s="7" t="str">
        <f>VLOOKUP(B583,ETUCLIST!$A$2:$B$966,2,FALSE)</f>
        <v>Paraffin oils (petroleum), catalytic dewaxed heavy</v>
      </c>
      <c r="D583" t="s">
        <v>2388</v>
      </c>
      <c r="E583" s="7" t="str">
        <f>VLOOKUP(D583,'[1]SIN LIST2'!$A$2:$B$966,2,FALSE)</f>
        <v xml:space="preserve">Paraffin oils (petroleum), catalytic dewaxed heavy
</v>
      </c>
      <c r="F583" t="s">
        <v>2389</v>
      </c>
      <c r="G583" t="s">
        <v>8637</v>
      </c>
    </row>
    <row r="584" spans="1:7">
      <c r="A584" t="s">
        <v>7026</v>
      </c>
      <c r="B584" t="s">
        <v>2390</v>
      </c>
      <c r="C584" s="7">
        <f>VLOOKUP(B584,ETUCLIST!$A$2:$B$966,2,FALSE)</f>
        <v>0</v>
      </c>
      <c r="D584" t="s">
        <v>2391</v>
      </c>
      <c r="E584" s="7" t="str">
        <f>VLOOKUP(D584,'[1]SIN LIST2'!$A$2:$B$966,2,FALSE)</f>
        <v>Chlorinated paraffins (CPs)</v>
      </c>
      <c r="F584" t="s">
        <v>2392</v>
      </c>
      <c r="G584" t="s">
        <v>7027</v>
      </c>
    </row>
    <row r="585" spans="1:7" hidden="1">
      <c r="A585" t="s">
        <v>8638</v>
      </c>
      <c r="B585" t="s">
        <v>4327</v>
      </c>
      <c r="C585" s="7" t="e">
        <f>VLOOKUP(B585,ETUCLIST!$A$2:$B$966,2,FALSE)</f>
        <v>#N/A</v>
      </c>
      <c r="D585" t="s">
        <v>4328</v>
      </c>
      <c r="E585" s="7" t="e">
        <f>VLOOKUP(D585,'[1]SIN LIST2'!$A$2:$B$966,2,FALSE)</f>
        <v>#N/A</v>
      </c>
      <c r="F585" t="s">
        <v>4329</v>
      </c>
      <c r="G585" t="s">
        <v>8639</v>
      </c>
    </row>
    <row r="586" spans="1:7" hidden="1">
      <c r="A586" t="s">
        <v>8640</v>
      </c>
      <c r="B586" t="s">
        <v>2393</v>
      </c>
      <c r="C586" s="7" t="e">
        <f>VLOOKUP(B586,ETUCLIST!$A$2:$B$966,2,FALSE)</f>
        <v>#N/A</v>
      </c>
      <c r="D586" t="s">
        <v>2394</v>
      </c>
      <c r="E586" s="7" t="e">
        <f>VLOOKUP(D586,'[1]SIN LIST2'!$A$2:$B$966,2,FALSE)</f>
        <v>#N/A</v>
      </c>
      <c r="F586" t="s">
        <v>2395</v>
      </c>
      <c r="G586" t="s">
        <v>8641</v>
      </c>
    </row>
    <row r="587" spans="1:7" hidden="1">
      <c r="A587" s="1" t="s">
        <v>5890</v>
      </c>
      <c r="B587" t="s">
        <v>2396</v>
      </c>
      <c r="C587" s="7" t="e">
        <f>VLOOKUP(B587,ETUCLIST!$A$2:$B$966,2,FALSE)</f>
        <v>#N/A</v>
      </c>
      <c r="D587" t="s">
        <v>27</v>
      </c>
      <c r="E587" s="7" t="e">
        <f>VLOOKUP(D587,'[1]SIN LIST2'!$A$2:$B$966,2,FALSE)</f>
        <v>#N/A</v>
      </c>
      <c r="F587" t="s">
        <v>2397</v>
      </c>
      <c r="G587" t="s">
        <v>5891</v>
      </c>
    </row>
    <row r="588" spans="1:7" hidden="1">
      <c r="A588" t="s">
        <v>5892</v>
      </c>
      <c r="B588" t="s">
        <v>2398</v>
      </c>
      <c r="C588" s="7" t="e">
        <f>VLOOKUP(B588,ETUCLIST!$A$2:$B$966,2,FALSE)</f>
        <v>#N/A</v>
      </c>
      <c r="D588" t="s">
        <v>2399</v>
      </c>
      <c r="E588" s="7" t="e">
        <f>VLOOKUP(D588,'[1]SIN LIST2'!$A$2:$B$966,2,FALSE)</f>
        <v>#N/A</v>
      </c>
      <c r="F588" t="s">
        <v>2400</v>
      </c>
      <c r="G588" t="s">
        <v>5893</v>
      </c>
    </row>
    <row r="589" spans="1:7" hidden="1">
      <c r="A589" t="s">
        <v>8642</v>
      </c>
      <c r="B589" t="s">
        <v>2401</v>
      </c>
      <c r="C589" s="7" t="e">
        <f>VLOOKUP(B589,ETUCLIST!$A$2:$B$966,2,FALSE)</f>
        <v>#N/A</v>
      </c>
      <c r="D589" t="s">
        <v>2402</v>
      </c>
      <c r="E589" s="7" t="e">
        <f>VLOOKUP(D589,'[1]SIN LIST2'!$A$2:$B$966,2,FALSE)</f>
        <v>#N/A</v>
      </c>
      <c r="F589" t="s">
        <v>2403</v>
      </c>
      <c r="G589" t="s">
        <v>8643</v>
      </c>
    </row>
    <row r="590" spans="1:7" hidden="1">
      <c r="A590" t="s">
        <v>7028</v>
      </c>
      <c r="B590" t="s">
        <v>2404</v>
      </c>
      <c r="C590" s="7" t="e">
        <f>VLOOKUP(B590,ETUCLIST!$A$2:$B$966,2,FALSE)</f>
        <v>#N/A</v>
      </c>
      <c r="D590" t="s">
        <v>2405</v>
      </c>
      <c r="E590" s="7" t="e">
        <f>VLOOKUP(D590,'[1]SIN LIST2'!$A$2:$B$966,2,FALSE)</f>
        <v>#N/A</v>
      </c>
      <c r="F590" t="s">
        <v>2406</v>
      </c>
      <c r="G590" t="s">
        <v>7029</v>
      </c>
    </row>
    <row r="591" spans="1:7" hidden="1">
      <c r="A591" t="s">
        <v>7848</v>
      </c>
      <c r="B591" t="s">
        <v>2410</v>
      </c>
      <c r="C591" s="7" t="e">
        <f>VLOOKUP(B591,ETUCLIST!$A$2:$B$966,2,FALSE)</f>
        <v>#N/A</v>
      </c>
      <c r="D591" t="s">
        <v>2411</v>
      </c>
      <c r="E591" s="7" t="e">
        <f>VLOOKUP(D591,'[1]SIN LIST2'!$A$2:$B$966,2,FALSE)</f>
        <v>#N/A</v>
      </c>
      <c r="F591" t="s">
        <v>2412</v>
      </c>
      <c r="G591" t="s">
        <v>7849</v>
      </c>
    </row>
    <row r="592" spans="1:7" hidden="1">
      <c r="A592" t="s">
        <v>7850</v>
      </c>
      <c r="B592" t="s">
        <v>2413</v>
      </c>
      <c r="C592" s="7" t="e">
        <f>VLOOKUP(B592,ETUCLIST!$A$2:$B$966,2,FALSE)</f>
        <v>#N/A</v>
      </c>
      <c r="D592" t="s">
        <v>2414</v>
      </c>
      <c r="E592" s="7" t="e">
        <f>VLOOKUP(D592,'[1]SIN LIST2'!$A$2:$B$966,2,FALSE)</f>
        <v>#N/A</v>
      </c>
      <c r="F592" t="s">
        <v>2415</v>
      </c>
      <c r="G592" t="s">
        <v>7851</v>
      </c>
    </row>
    <row r="593" spans="1:7" hidden="1">
      <c r="A593" s="1" t="s">
        <v>5894</v>
      </c>
      <c r="B593" t="s">
        <v>2419</v>
      </c>
      <c r="C593" s="7" t="e">
        <f>VLOOKUP(B593,ETUCLIST!$A$2:$B$966,2,FALSE)</f>
        <v>#N/A</v>
      </c>
      <c r="D593" t="s">
        <v>27</v>
      </c>
      <c r="E593" s="7" t="e">
        <f>VLOOKUP(D593,'[1]SIN LIST2'!$A$2:$B$966,2,FALSE)</f>
        <v>#N/A</v>
      </c>
      <c r="F593" t="s">
        <v>2421</v>
      </c>
      <c r="G593" t="s">
        <v>5895</v>
      </c>
    </row>
    <row r="594" spans="1:7" hidden="1">
      <c r="A594" t="s">
        <v>5898</v>
      </c>
      <c r="B594" t="s">
        <v>2422</v>
      </c>
      <c r="C594" s="7" t="e">
        <f>VLOOKUP(B594,ETUCLIST!$A$2:$B$966,2,FALSE)</f>
        <v>#N/A</v>
      </c>
      <c r="D594" t="s">
        <v>2423</v>
      </c>
      <c r="E594" s="7" t="e">
        <f>VLOOKUP(D594,'[1]SIN LIST2'!$A$2:$B$966,2,FALSE)</f>
        <v>#N/A</v>
      </c>
      <c r="F594" t="s">
        <v>2424</v>
      </c>
      <c r="G594" t="s">
        <v>5899</v>
      </c>
    </row>
    <row r="595" spans="1:7" hidden="1">
      <c r="A595" t="s">
        <v>5900</v>
      </c>
      <c r="B595" t="s">
        <v>2425</v>
      </c>
      <c r="C595" s="7" t="e">
        <f>VLOOKUP(B595,ETUCLIST!$A$2:$B$966,2,FALSE)</f>
        <v>#N/A</v>
      </c>
      <c r="D595" t="s">
        <v>2426</v>
      </c>
      <c r="E595" s="7" t="e">
        <f>VLOOKUP(D595,'[1]SIN LIST2'!$A$2:$B$966,2,FALSE)</f>
        <v>#N/A</v>
      </c>
      <c r="F595" t="s">
        <v>2428</v>
      </c>
      <c r="G595" t="s">
        <v>5901</v>
      </c>
    </row>
    <row r="596" spans="1:7" hidden="1">
      <c r="A596" t="s">
        <v>5904</v>
      </c>
      <c r="B596" t="s">
        <v>2432</v>
      </c>
      <c r="C596" s="7" t="e">
        <f>VLOOKUP(B596,ETUCLIST!$A$2:$B$966,2,FALSE)</f>
        <v>#N/A</v>
      </c>
      <c r="D596" t="s">
        <v>2433</v>
      </c>
      <c r="E596" s="7" t="e">
        <f>VLOOKUP(D596,'[1]SIN LIST2'!$A$2:$B$966,2,FALSE)</f>
        <v>#N/A</v>
      </c>
      <c r="F596" t="s">
        <v>2434</v>
      </c>
      <c r="G596" t="s">
        <v>5905</v>
      </c>
    </row>
    <row r="597" spans="1:7" hidden="1">
      <c r="A597" t="s">
        <v>7852</v>
      </c>
      <c r="B597" t="s">
        <v>2435</v>
      </c>
      <c r="C597" s="7" t="e">
        <f>VLOOKUP(B597,ETUCLIST!$A$2:$B$966,2,FALSE)</f>
        <v>#N/A</v>
      </c>
      <c r="D597" t="s">
        <v>2436</v>
      </c>
      <c r="E597" s="7" t="e">
        <f>VLOOKUP(D597,'[1]SIN LIST2'!$A$2:$B$966,2,FALSE)</f>
        <v>#N/A</v>
      </c>
      <c r="F597" t="s">
        <v>2438</v>
      </c>
      <c r="G597" t="s">
        <v>7853</v>
      </c>
    </row>
    <row r="598" spans="1:7" hidden="1">
      <c r="A598" t="s">
        <v>7854</v>
      </c>
      <c r="B598" t="s">
        <v>4166</v>
      </c>
      <c r="C598" s="7" t="e">
        <f>VLOOKUP(B598,ETUCLIST!$A$2:$B$966,2,FALSE)</f>
        <v>#N/A</v>
      </c>
      <c r="D598" t="s">
        <v>4167</v>
      </c>
      <c r="E598" s="7" t="e">
        <f>VLOOKUP(D598,'[1]SIN LIST2'!$A$2:$B$966,2,FALSE)</f>
        <v>#N/A</v>
      </c>
      <c r="F598" t="s">
        <v>4168</v>
      </c>
      <c r="G598" t="s">
        <v>7855</v>
      </c>
    </row>
    <row r="599" spans="1:7" hidden="1">
      <c r="A599" s="1" t="s">
        <v>8644</v>
      </c>
      <c r="B599" t="s">
        <v>8645</v>
      </c>
      <c r="C599" s="7" t="e">
        <f>VLOOKUP(B599,ETUCLIST!$A$2:$B$966,2,FALSE)</f>
        <v>#N/A</v>
      </c>
      <c r="D599" t="s">
        <v>27</v>
      </c>
      <c r="E599" s="7" t="e">
        <f>VLOOKUP(D599,'[1]SIN LIST2'!$A$2:$B$966,2,FALSE)</f>
        <v>#N/A</v>
      </c>
      <c r="F599" t="s">
        <v>8646</v>
      </c>
      <c r="G599" t="s">
        <v>8647</v>
      </c>
    </row>
    <row r="600" spans="1:7" hidden="1">
      <c r="A600" t="s">
        <v>8648</v>
      </c>
      <c r="B600" t="s">
        <v>8649</v>
      </c>
      <c r="C600" s="7" t="e">
        <f>VLOOKUP(B600,ETUCLIST!$A$2:$B$966,2,FALSE)</f>
        <v>#N/A</v>
      </c>
      <c r="D600" t="s">
        <v>8650</v>
      </c>
      <c r="E600" s="7" t="e">
        <f>VLOOKUP(D600,'[1]SIN LIST2'!$A$2:$B$966,2,FALSE)</f>
        <v>#N/A</v>
      </c>
      <c r="F600" t="s">
        <v>8651</v>
      </c>
      <c r="G600" t="s">
        <v>8652</v>
      </c>
    </row>
    <row r="601" spans="1:7" hidden="1">
      <c r="A601" t="s">
        <v>8653</v>
      </c>
      <c r="B601" t="s">
        <v>8654</v>
      </c>
      <c r="C601" s="7" t="e">
        <f>VLOOKUP(B601,ETUCLIST!$A$2:$B$966,2,FALSE)</f>
        <v>#N/A</v>
      </c>
      <c r="D601" t="s">
        <v>8655</v>
      </c>
      <c r="E601" s="7" t="e">
        <f>VLOOKUP(D601,'[1]SIN LIST2'!$A$2:$B$966,2,FALSE)</f>
        <v>#N/A</v>
      </c>
      <c r="F601" t="s">
        <v>8656</v>
      </c>
      <c r="G601" t="s">
        <v>8657</v>
      </c>
    </row>
    <row r="602" spans="1:7" hidden="1">
      <c r="A602" t="s">
        <v>8658</v>
      </c>
      <c r="B602" t="s">
        <v>8659</v>
      </c>
      <c r="C602" s="7" t="e">
        <f>VLOOKUP(B602,ETUCLIST!$A$2:$B$966,2,FALSE)</f>
        <v>#N/A</v>
      </c>
      <c r="D602" t="s">
        <v>8660</v>
      </c>
      <c r="E602" s="7" t="e">
        <f>VLOOKUP(D602,'[1]SIN LIST2'!$A$2:$B$966,2,FALSE)</f>
        <v>#N/A</v>
      </c>
      <c r="F602" t="s">
        <v>8661</v>
      </c>
      <c r="G602" t="s">
        <v>8662</v>
      </c>
    </row>
    <row r="603" spans="1:7" hidden="1">
      <c r="A603" t="s">
        <v>8663</v>
      </c>
      <c r="B603" t="s">
        <v>2444</v>
      </c>
      <c r="C603" s="7" t="e">
        <f>VLOOKUP(B603,ETUCLIST!$A$2:$B$966,2,FALSE)</f>
        <v>#N/A</v>
      </c>
      <c r="D603" t="s">
        <v>2445</v>
      </c>
      <c r="E603" s="7" t="e">
        <f>VLOOKUP(D603,'[1]SIN LIST2'!$A$2:$B$966,2,FALSE)</f>
        <v>#N/A</v>
      </c>
      <c r="F603" t="s">
        <v>2446</v>
      </c>
      <c r="G603" t="s">
        <v>8664</v>
      </c>
    </row>
    <row r="604" spans="1:7" hidden="1">
      <c r="A604" t="s">
        <v>7858</v>
      </c>
      <c r="B604" t="s">
        <v>2454</v>
      </c>
      <c r="C604" s="7" t="e">
        <f>VLOOKUP(B604,ETUCLIST!$A$2:$B$966,2,FALSE)</f>
        <v>#N/A</v>
      </c>
      <c r="D604" t="s">
        <v>2455</v>
      </c>
      <c r="E604" s="7" t="e">
        <f>VLOOKUP(D604,'[1]SIN LIST2'!$A$2:$B$966,2,FALSE)</f>
        <v>#N/A</v>
      </c>
      <c r="F604" t="s">
        <v>2456</v>
      </c>
      <c r="G604" t="s">
        <v>7859</v>
      </c>
    </row>
    <row r="605" spans="1:7" hidden="1">
      <c r="A605" t="s">
        <v>7860</v>
      </c>
      <c r="B605" t="s">
        <v>2457</v>
      </c>
      <c r="C605" s="7" t="e">
        <f>VLOOKUP(B605,ETUCLIST!$A$2:$B$966,2,FALSE)</f>
        <v>#N/A</v>
      </c>
      <c r="D605" t="s">
        <v>2458</v>
      </c>
      <c r="E605" s="7" t="e">
        <f>VLOOKUP(D605,'[1]SIN LIST2'!$A$2:$B$966,2,FALSE)</f>
        <v>#N/A</v>
      </c>
      <c r="F605" t="s">
        <v>2459</v>
      </c>
      <c r="G605" t="s">
        <v>7861</v>
      </c>
    </row>
    <row r="606" spans="1:7" hidden="1">
      <c r="A606" t="s">
        <v>8665</v>
      </c>
      <c r="B606" t="s">
        <v>8666</v>
      </c>
      <c r="C606" s="7" t="e">
        <f>VLOOKUP(B606,ETUCLIST!$A$2:$B$966,2,FALSE)</f>
        <v>#N/A</v>
      </c>
      <c r="D606" t="s">
        <v>8667</v>
      </c>
      <c r="E606" s="7" t="e">
        <f>VLOOKUP(D606,'[1]SIN LIST2'!$A$2:$B$966,2,FALSE)</f>
        <v>#N/A</v>
      </c>
      <c r="F606" t="s">
        <v>8668</v>
      </c>
      <c r="G606" t="s">
        <v>8669</v>
      </c>
    </row>
    <row r="607" spans="1:7" hidden="1">
      <c r="A607" t="s">
        <v>7862</v>
      </c>
      <c r="B607" t="s">
        <v>2460</v>
      </c>
      <c r="C607" s="7" t="e">
        <f>VLOOKUP(B607,ETUCLIST!$A$2:$B$966,2,FALSE)</f>
        <v>#N/A</v>
      </c>
      <c r="D607" t="s">
        <v>2461</v>
      </c>
      <c r="E607" s="7" t="e">
        <f>VLOOKUP(D607,'[1]SIN LIST2'!$A$2:$B$966,2,FALSE)</f>
        <v>#N/A</v>
      </c>
      <c r="F607" t="s">
        <v>2462</v>
      </c>
      <c r="G607" t="s">
        <v>7863</v>
      </c>
    </row>
    <row r="608" spans="1:7" hidden="1">
      <c r="A608" t="s">
        <v>8670</v>
      </c>
      <c r="B608" t="s">
        <v>8671</v>
      </c>
      <c r="C608" s="7" t="e">
        <f>VLOOKUP(B608,ETUCLIST!$A$2:$B$966,2,FALSE)</f>
        <v>#N/A</v>
      </c>
      <c r="D608" t="s">
        <v>8672</v>
      </c>
      <c r="E608" s="7" t="e">
        <f>VLOOKUP(D608,'[1]SIN LIST2'!$A$2:$B$966,2,FALSE)</f>
        <v>#N/A</v>
      </c>
      <c r="F608" t="s">
        <v>8673</v>
      </c>
      <c r="G608" t="s">
        <v>8674</v>
      </c>
    </row>
    <row r="609" spans="1:7" hidden="1">
      <c r="A609" t="s">
        <v>8675</v>
      </c>
      <c r="B609" t="s">
        <v>8676</v>
      </c>
      <c r="C609" s="7" t="e">
        <f>VLOOKUP(B609,ETUCLIST!$A$2:$B$966,2,FALSE)</f>
        <v>#N/A</v>
      </c>
      <c r="D609" t="s">
        <v>8677</v>
      </c>
      <c r="E609" s="7" t="e">
        <f>VLOOKUP(D609,'[1]SIN LIST2'!$A$2:$B$966,2,FALSE)</f>
        <v>#N/A</v>
      </c>
      <c r="F609" t="s">
        <v>8678</v>
      </c>
      <c r="G609" t="s">
        <v>8679</v>
      </c>
    </row>
    <row r="610" spans="1:7" hidden="1">
      <c r="A610" s="1" t="s">
        <v>8680</v>
      </c>
      <c r="B610" t="s">
        <v>8681</v>
      </c>
      <c r="C610" s="7" t="e">
        <f>VLOOKUP(B610,ETUCLIST!$A$2:$B$966,2,FALSE)</f>
        <v>#N/A</v>
      </c>
      <c r="D610" t="s">
        <v>8682</v>
      </c>
      <c r="E610" s="7" t="e">
        <f>VLOOKUP(D610,'[1]SIN LIST2'!$A$2:$B$966,2,FALSE)</f>
        <v>#N/A</v>
      </c>
      <c r="F610" t="s">
        <v>8683</v>
      </c>
      <c r="G610" t="s">
        <v>8684</v>
      </c>
    </row>
    <row r="611" spans="1:7" hidden="1">
      <c r="A611" t="s">
        <v>8685</v>
      </c>
      <c r="B611" t="s">
        <v>8686</v>
      </c>
      <c r="C611" s="7" t="e">
        <f>VLOOKUP(B611,ETUCLIST!$A$2:$B$966,2,FALSE)</f>
        <v>#N/A</v>
      </c>
      <c r="D611" t="s">
        <v>8687</v>
      </c>
      <c r="E611" s="7" t="e">
        <f>VLOOKUP(D611,'[1]SIN LIST2'!$A$2:$B$966,2,FALSE)</f>
        <v>#N/A</v>
      </c>
      <c r="F611" t="s">
        <v>8688</v>
      </c>
      <c r="G611" t="s">
        <v>8689</v>
      </c>
    </row>
    <row r="612" spans="1:7" hidden="1">
      <c r="A612" t="s">
        <v>8690</v>
      </c>
      <c r="B612" t="s">
        <v>8691</v>
      </c>
      <c r="C612" s="7" t="e">
        <f>VLOOKUP(B612,ETUCLIST!$A$2:$B$966,2,FALSE)</f>
        <v>#N/A</v>
      </c>
      <c r="D612" t="s">
        <v>8692</v>
      </c>
      <c r="E612" s="7" t="e">
        <f>VLOOKUP(D612,'[1]SIN LIST2'!$A$2:$B$966,2,FALSE)</f>
        <v>#N/A</v>
      </c>
      <c r="F612" t="s">
        <v>8693</v>
      </c>
      <c r="G612" t="s">
        <v>8694</v>
      </c>
    </row>
    <row r="613" spans="1:7" hidden="1">
      <c r="A613" t="s">
        <v>8695</v>
      </c>
      <c r="B613" t="s">
        <v>8696</v>
      </c>
      <c r="C613" s="7" t="e">
        <f>VLOOKUP(B613,ETUCLIST!$A$2:$B$966,2,FALSE)</f>
        <v>#N/A</v>
      </c>
      <c r="D613" t="s">
        <v>8697</v>
      </c>
      <c r="E613" s="7" t="e">
        <f>VLOOKUP(D613,'[1]SIN LIST2'!$A$2:$B$966,2,FALSE)</f>
        <v>#N/A</v>
      </c>
      <c r="F613" t="s">
        <v>8698</v>
      </c>
      <c r="G613" t="s">
        <v>8699</v>
      </c>
    </row>
    <row r="614" spans="1:7" hidden="1">
      <c r="A614" t="s">
        <v>8700</v>
      </c>
      <c r="B614" t="s">
        <v>8701</v>
      </c>
      <c r="C614" s="7" t="e">
        <f>VLOOKUP(B614,ETUCLIST!$A$2:$B$966,2,FALSE)</f>
        <v>#N/A</v>
      </c>
      <c r="D614" t="s">
        <v>8702</v>
      </c>
      <c r="E614" s="7" t="e">
        <f>VLOOKUP(D614,'[1]SIN LIST2'!$A$2:$B$966,2,FALSE)</f>
        <v>#N/A</v>
      </c>
      <c r="F614" t="s">
        <v>8703</v>
      </c>
      <c r="G614" t="s">
        <v>8704</v>
      </c>
    </row>
    <row r="615" spans="1:7" hidden="1">
      <c r="A615" t="s">
        <v>8705</v>
      </c>
      <c r="B615" t="s">
        <v>8706</v>
      </c>
      <c r="C615" s="7" t="e">
        <f>VLOOKUP(B615,ETUCLIST!$A$2:$B$966,2,FALSE)</f>
        <v>#N/A</v>
      </c>
      <c r="D615" t="s">
        <v>8707</v>
      </c>
      <c r="E615" s="7" t="e">
        <f>VLOOKUP(D615,'[1]SIN LIST2'!$A$2:$B$966,2,FALSE)</f>
        <v>#N/A</v>
      </c>
      <c r="F615" t="s">
        <v>8708</v>
      </c>
      <c r="G615" t="s">
        <v>8709</v>
      </c>
    </row>
    <row r="616" spans="1:7" hidden="1">
      <c r="A616" t="s">
        <v>8710</v>
      </c>
      <c r="B616" t="s">
        <v>8711</v>
      </c>
      <c r="C616" s="7" t="e">
        <f>VLOOKUP(B616,ETUCLIST!$A$2:$B$966,2,FALSE)</f>
        <v>#N/A</v>
      </c>
      <c r="D616" t="s">
        <v>8712</v>
      </c>
      <c r="E616" s="7" t="e">
        <f>VLOOKUP(D616,'[1]SIN LIST2'!$A$2:$B$966,2,FALSE)</f>
        <v>#N/A</v>
      </c>
      <c r="F616" t="s">
        <v>8713</v>
      </c>
      <c r="G616" t="s">
        <v>8714</v>
      </c>
    </row>
    <row r="617" spans="1:7" hidden="1">
      <c r="A617" t="s">
        <v>7866</v>
      </c>
      <c r="B617" t="s">
        <v>4172</v>
      </c>
      <c r="C617" s="7" t="e">
        <f>VLOOKUP(B617,ETUCLIST!$A$2:$B$966,2,FALSE)</f>
        <v>#N/A</v>
      </c>
      <c r="D617" t="s">
        <v>4173</v>
      </c>
      <c r="E617" s="7" t="e">
        <f>VLOOKUP(D617,'[1]SIN LIST2'!$A$2:$B$966,2,FALSE)</f>
        <v>#N/A</v>
      </c>
      <c r="F617" t="s">
        <v>4174</v>
      </c>
      <c r="G617" t="s">
        <v>7867</v>
      </c>
    </row>
    <row r="618" spans="1:7" hidden="1">
      <c r="A618" t="s">
        <v>5931</v>
      </c>
      <c r="B618" t="s">
        <v>2476</v>
      </c>
      <c r="C618" s="7" t="e">
        <f>VLOOKUP(B618,ETUCLIST!$A$2:$B$966,2,FALSE)</f>
        <v>#N/A</v>
      </c>
      <c r="D618" t="s">
        <v>2477</v>
      </c>
      <c r="E618" s="7" t="e">
        <f>VLOOKUP(D618,'[1]SIN LIST2'!$A$2:$B$966,2,FALSE)</f>
        <v>#N/A</v>
      </c>
      <c r="F618" t="s">
        <v>2479</v>
      </c>
      <c r="G618" t="s">
        <v>5932</v>
      </c>
    </row>
    <row r="619" spans="1:7" hidden="1">
      <c r="A619" t="s">
        <v>5936</v>
      </c>
      <c r="B619" t="s">
        <v>2480</v>
      </c>
      <c r="C619" s="7" t="e">
        <f>VLOOKUP(B619,ETUCLIST!$A$2:$B$966,2,FALSE)</f>
        <v>#N/A</v>
      </c>
      <c r="D619" t="s">
        <v>2481</v>
      </c>
      <c r="E619" s="7" t="e">
        <f>VLOOKUP(D619,'[1]SIN LIST2'!$A$2:$B$966,2,FALSE)</f>
        <v>#N/A</v>
      </c>
      <c r="F619" t="s">
        <v>2482</v>
      </c>
      <c r="G619" t="s">
        <v>5937</v>
      </c>
    </row>
    <row r="620" spans="1:7" hidden="1">
      <c r="A620" t="s">
        <v>5938</v>
      </c>
      <c r="B620" t="s">
        <v>2486</v>
      </c>
      <c r="C620" s="7" t="e">
        <f>VLOOKUP(B620,ETUCLIST!$A$2:$B$966,2,FALSE)</f>
        <v>#N/A</v>
      </c>
      <c r="D620" t="s">
        <v>2487</v>
      </c>
      <c r="E620" s="7" t="e">
        <f>VLOOKUP(D620,'[1]SIN LIST2'!$A$2:$B$966,2,FALSE)</f>
        <v>#N/A</v>
      </c>
      <c r="F620" t="s">
        <v>2489</v>
      </c>
      <c r="G620" t="s">
        <v>5939</v>
      </c>
    </row>
    <row r="621" spans="1:7" hidden="1">
      <c r="A621" t="s">
        <v>5940</v>
      </c>
      <c r="B621" t="s">
        <v>2490</v>
      </c>
      <c r="C621" s="7" t="e">
        <f>VLOOKUP(B621,ETUCLIST!$A$2:$B$966,2,FALSE)</f>
        <v>#N/A</v>
      </c>
      <c r="D621" t="s">
        <v>2491</v>
      </c>
      <c r="E621" s="7" t="e">
        <f>VLOOKUP(D621,'[1]SIN LIST2'!$A$2:$B$966,2,FALSE)</f>
        <v>#N/A</v>
      </c>
      <c r="F621" t="s">
        <v>2493</v>
      </c>
      <c r="G621" t="s">
        <v>5941</v>
      </c>
    </row>
    <row r="622" spans="1:7" hidden="1">
      <c r="A622" t="s">
        <v>5948</v>
      </c>
      <c r="B622" t="s">
        <v>2498</v>
      </c>
      <c r="C622" s="7" t="e">
        <f>VLOOKUP(B622,ETUCLIST!$A$2:$B$966,2,FALSE)</f>
        <v>#N/A</v>
      </c>
      <c r="D622" t="s">
        <v>2499</v>
      </c>
      <c r="E622" s="7" t="e">
        <f>VLOOKUP(D622,'[1]SIN LIST2'!$A$2:$B$966,2,FALSE)</f>
        <v>#N/A</v>
      </c>
      <c r="F622" t="s">
        <v>2500</v>
      </c>
      <c r="G622" t="s">
        <v>5949</v>
      </c>
    </row>
    <row r="623" spans="1:7" hidden="1">
      <c r="A623" t="s">
        <v>7046</v>
      </c>
      <c r="B623" t="s">
        <v>2504</v>
      </c>
      <c r="C623" s="7" t="e">
        <f>VLOOKUP(B623,ETUCLIST!$A$2:$B$966,2,FALSE)</f>
        <v>#N/A</v>
      </c>
      <c r="D623" t="s">
        <v>2505</v>
      </c>
      <c r="E623" s="7" t="e">
        <f>VLOOKUP(D623,'[1]SIN LIST2'!$A$2:$B$966,2,FALSE)</f>
        <v>#N/A</v>
      </c>
      <c r="F623" t="s">
        <v>2506</v>
      </c>
      <c r="G623" t="s">
        <v>7047</v>
      </c>
    </row>
    <row r="624" spans="1:7" hidden="1">
      <c r="A624" t="s">
        <v>5959</v>
      </c>
      <c r="B624" t="s">
        <v>2510</v>
      </c>
      <c r="C624" s="7" t="e">
        <f>VLOOKUP(B624,ETUCLIST!$A$2:$B$966,2,FALSE)</f>
        <v>#N/A</v>
      </c>
      <c r="D624" t="s">
        <v>2511</v>
      </c>
      <c r="E624" s="7" t="e">
        <f>VLOOKUP(D624,'[1]SIN LIST2'!$A$2:$B$966,2,FALSE)</f>
        <v>#N/A</v>
      </c>
      <c r="F624" t="s">
        <v>2512</v>
      </c>
      <c r="G624" t="s">
        <v>5960</v>
      </c>
    </row>
    <row r="625" spans="1:7" hidden="1">
      <c r="A625" t="s">
        <v>7878</v>
      </c>
      <c r="B625" t="s">
        <v>2513</v>
      </c>
      <c r="C625" s="7" t="e">
        <f>VLOOKUP(B625,ETUCLIST!$A$2:$B$966,2,FALSE)</f>
        <v>#N/A</v>
      </c>
      <c r="D625" t="s">
        <v>2514</v>
      </c>
      <c r="E625" s="7" t="e">
        <f>VLOOKUP(D625,'[1]SIN LIST2'!$A$2:$B$966,2,FALSE)</f>
        <v>#N/A</v>
      </c>
      <c r="F625" t="s">
        <v>2515</v>
      </c>
      <c r="G625" t="s">
        <v>7879</v>
      </c>
    </row>
    <row r="626" spans="1:7" hidden="1">
      <c r="A626" t="s">
        <v>8715</v>
      </c>
      <c r="B626" t="s">
        <v>27</v>
      </c>
      <c r="C626" s="7" t="e">
        <f>VLOOKUP(B626,ETUCLIST!$A$2:$B$966,2,FALSE)</f>
        <v>#N/A</v>
      </c>
      <c r="D626" t="s">
        <v>27</v>
      </c>
      <c r="E626" s="7" t="e">
        <f>VLOOKUP(D626,'[1]SIN LIST2'!$A$2:$B$966,2,FALSE)</f>
        <v>#N/A</v>
      </c>
      <c r="F626" t="s">
        <v>8716</v>
      </c>
      <c r="G626" t="s">
        <v>8717</v>
      </c>
    </row>
    <row r="627" spans="1:7" hidden="1">
      <c r="A627" t="s">
        <v>8718</v>
      </c>
      <c r="B627" t="s">
        <v>2519</v>
      </c>
      <c r="C627" s="7" t="e">
        <f>VLOOKUP(B627,ETUCLIST!$A$2:$B$966,2,FALSE)</f>
        <v>#N/A</v>
      </c>
      <c r="D627" t="s">
        <v>2520</v>
      </c>
      <c r="E627" s="7" t="e">
        <f>VLOOKUP(D627,'[1]SIN LIST2'!$A$2:$B$966,2,FALSE)</f>
        <v>#N/A</v>
      </c>
      <c r="F627" t="s">
        <v>2521</v>
      </c>
      <c r="G627" t="s">
        <v>8719</v>
      </c>
    </row>
    <row r="628" spans="1:7">
      <c r="A628" t="s">
        <v>8720</v>
      </c>
      <c r="B628" t="s">
        <v>2525</v>
      </c>
      <c r="C628" s="7" t="str">
        <f>VLOOKUP(B628,ETUCLIST!$A$2:$B$966,2,FALSE)</f>
        <v>Alkanes, C3-9</v>
      </c>
      <c r="D628" t="s">
        <v>2526</v>
      </c>
      <c r="E628" s="7" t="e">
        <f>VLOOKUP(D628,'[1]SIN LIST2'!$A$2:$B$966,2,FALSE)</f>
        <v>#N/A</v>
      </c>
      <c r="F628" t="s">
        <v>2527</v>
      </c>
      <c r="G628" t="s">
        <v>8721</v>
      </c>
    </row>
    <row r="629" spans="1:7" hidden="1">
      <c r="A629" t="s">
        <v>7880</v>
      </c>
      <c r="B629" t="s">
        <v>2528</v>
      </c>
      <c r="C629" s="7" t="e">
        <f>VLOOKUP(B629,ETUCLIST!$A$2:$B$966,2,FALSE)</f>
        <v>#N/A</v>
      </c>
      <c r="D629" t="s">
        <v>2529</v>
      </c>
      <c r="E629" s="7" t="e">
        <f>VLOOKUP(D629,'[1]SIN LIST2'!$A$2:$B$966,2,FALSE)</f>
        <v>#N/A</v>
      </c>
      <c r="F629" t="s">
        <v>2530</v>
      </c>
      <c r="G629" t="s">
        <v>7881</v>
      </c>
    </row>
    <row r="630" spans="1:7" hidden="1">
      <c r="A630" t="s">
        <v>8722</v>
      </c>
      <c r="B630" t="s">
        <v>315</v>
      </c>
      <c r="C630" s="7" t="e">
        <f>VLOOKUP(B630,ETUCLIST!$A$2:$B$966,2,FALSE)</f>
        <v>#N/A</v>
      </c>
      <c r="D630" t="s">
        <v>316</v>
      </c>
      <c r="E630" s="7" t="e">
        <f>VLOOKUP(D630,'[1]SIN LIST2'!$A$2:$B$966,2,FALSE)</f>
        <v>#N/A</v>
      </c>
      <c r="F630" t="s">
        <v>317</v>
      </c>
      <c r="G630" t="s">
        <v>8723</v>
      </c>
    </row>
    <row r="631" spans="1:7" hidden="1">
      <c r="A631" t="s">
        <v>2534</v>
      </c>
      <c r="B631" t="s">
        <v>7884</v>
      </c>
      <c r="C631" s="7" t="e">
        <f>VLOOKUP(B631,ETUCLIST!$A$2:$B$966,2,FALSE)</f>
        <v>#N/A</v>
      </c>
      <c r="D631" t="s">
        <v>7885</v>
      </c>
      <c r="E631" s="7" t="e">
        <f>VLOOKUP(D631,'[1]SIN LIST2'!$A$2:$B$966,2,FALSE)</f>
        <v>#N/A</v>
      </c>
      <c r="F631" t="s">
        <v>7886</v>
      </c>
      <c r="G631" t="s">
        <v>7887</v>
      </c>
    </row>
    <row r="632" spans="1:7" hidden="1">
      <c r="A632" t="s">
        <v>8724</v>
      </c>
      <c r="B632" t="s">
        <v>2535</v>
      </c>
      <c r="C632" s="7" t="e">
        <f>VLOOKUP(B632,ETUCLIST!$A$2:$B$966,2,FALSE)</f>
        <v>#N/A</v>
      </c>
      <c r="D632" t="s">
        <v>2536</v>
      </c>
      <c r="E632" s="7" t="e">
        <f>VLOOKUP(D632,'[1]SIN LIST2'!$A$2:$B$966,2,FALSE)</f>
        <v>#N/A</v>
      </c>
      <c r="F632" t="s">
        <v>2537</v>
      </c>
      <c r="G632" t="s">
        <v>8725</v>
      </c>
    </row>
    <row r="633" spans="1:7" hidden="1">
      <c r="A633" t="s">
        <v>7888</v>
      </c>
      <c r="B633" t="s">
        <v>2538</v>
      </c>
      <c r="C633" s="7" t="e">
        <f>VLOOKUP(B633,ETUCLIST!$A$2:$B$966,2,FALSE)</f>
        <v>#N/A</v>
      </c>
      <c r="D633" t="s">
        <v>2539</v>
      </c>
      <c r="E633" s="7" t="e">
        <f>VLOOKUP(D633,'[1]SIN LIST2'!$A$2:$B$966,2,FALSE)</f>
        <v>#N/A</v>
      </c>
      <c r="F633" t="s">
        <v>2540</v>
      </c>
      <c r="G633" t="s">
        <v>7889</v>
      </c>
    </row>
    <row r="634" spans="1:7" hidden="1">
      <c r="A634" t="s">
        <v>8726</v>
      </c>
      <c r="B634" t="s">
        <v>2541</v>
      </c>
      <c r="C634" s="7" t="e">
        <f>VLOOKUP(B634,ETUCLIST!$A$2:$B$966,2,FALSE)</f>
        <v>#N/A</v>
      </c>
      <c r="D634" t="s">
        <v>2542</v>
      </c>
      <c r="E634" s="7" t="e">
        <f>VLOOKUP(D634,'[1]SIN LIST2'!$A$2:$B$966,2,FALSE)</f>
        <v>#N/A</v>
      </c>
      <c r="F634" t="s">
        <v>2543</v>
      </c>
      <c r="G634" t="s">
        <v>8727</v>
      </c>
    </row>
    <row r="635" spans="1:7" hidden="1">
      <c r="A635" t="s">
        <v>5963</v>
      </c>
      <c r="B635" t="s">
        <v>2556</v>
      </c>
      <c r="C635" s="7" t="e">
        <f>VLOOKUP(B635,ETUCLIST!$A$2:$B$966,2,FALSE)</f>
        <v>#N/A</v>
      </c>
      <c r="D635" t="s">
        <v>2557</v>
      </c>
      <c r="E635" s="7" t="e">
        <f>VLOOKUP(D635,'[1]SIN LIST2'!$A$2:$B$966,2,FALSE)</f>
        <v>#N/A</v>
      </c>
      <c r="F635" t="s">
        <v>2559</v>
      </c>
      <c r="G635" t="s">
        <v>5964</v>
      </c>
    </row>
    <row r="636" spans="1:7" hidden="1">
      <c r="A636" t="s">
        <v>5965</v>
      </c>
      <c r="B636" t="s">
        <v>2560</v>
      </c>
      <c r="C636" s="7" t="e">
        <f>VLOOKUP(B636,ETUCLIST!$A$2:$B$966,2,FALSE)</f>
        <v>#N/A</v>
      </c>
      <c r="D636" t="s">
        <v>2561</v>
      </c>
      <c r="E636" s="7" t="e">
        <f>VLOOKUP(D636,'[1]SIN LIST2'!$A$2:$B$966,2,FALSE)</f>
        <v>#N/A</v>
      </c>
      <c r="F636" t="s">
        <v>2563</v>
      </c>
      <c r="G636" t="s">
        <v>5966</v>
      </c>
    </row>
    <row r="637" spans="1:7" hidden="1">
      <c r="A637" t="s">
        <v>8728</v>
      </c>
      <c r="B637" t="s">
        <v>8729</v>
      </c>
      <c r="C637" s="7" t="e">
        <f>VLOOKUP(B637,ETUCLIST!$A$2:$B$966,2,FALSE)</f>
        <v>#N/A</v>
      </c>
      <c r="D637" t="s">
        <v>8730</v>
      </c>
      <c r="E637" s="7" t="e">
        <f>VLOOKUP(D637,'[1]SIN LIST2'!$A$2:$B$966,2,FALSE)</f>
        <v>#N/A</v>
      </c>
      <c r="F637" t="s">
        <v>8731</v>
      </c>
      <c r="G637" t="s">
        <v>8732</v>
      </c>
    </row>
    <row r="638" spans="1:7" hidden="1">
      <c r="A638" t="s">
        <v>8733</v>
      </c>
      <c r="B638" t="s">
        <v>8734</v>
      </c>
      <c r="C638" s="7" t="e">
        <f>VLOOKUP(B638,ETUCLIST!$A$2:$B$966,2,FALSE)</f>
        <v>#N/A</v>
      </c>
      <c r="D638" t="s">
        <v>8735</v>
      </c>
      <c r="E638" s="7" t="e">
        <f>VLOOKUP(D638,'[1]SIN LIST2'!$A$2:$B$966,2,FALSE)</f>
        <v>#N/A</v>
      </c>
      <c r="F638" t="s">
        <v>8736</v>
      </c>
      <c r="G638" t="s">
        <v>8737</v>
      </c>
    </row>
    <row r="639" spans="1:7" hidden="1">
      <c r="A639" s="1" t="s">
        <v>8738</v>
      </c>
      <c r="B639" t="s">
        <v>8739</v>
      </c>
      <c r="C639" s="7" t="e">
        <f>VLOOKUP(B639,ETUCLIST!$A$2:$B$966,2,FALSE)</f>
        <v>#N/A</v>
      </c>
      <c r="D639" t="s">
        <v>27</v>
      </c>
      <c r="E639" s="7" t="e">
        <f>VLOOKUP(D639,'[1]SIN LIST2'!$A$2:$B$966,2,FALSE)</f>
        <v>#N/A</v>
      </c>
      <c r="F639" t="s">
        <v>8740</v>
      </c>
      <c r="G639" t="s">
        <v>8741</v>
      </c>
    </row>
    <row r="640" spans="1:7" hidden="1">
      <c r="A640" t="s">
        <v>7895</v>
      </c>
      <c r="B640" t="s">
        <v>2574</v>
      </c>
      <c r="C640" s="7" t="e">
        <f>VLOOKUP(B640,ETUCLIST!$A$2:$B$966,2,FALSE)</f>
        <v>#N/A</v>
      </c>
      <c r="D640" t="s">
        <v>27</v>
      </c>
      <c r="E640" s="7" t="e">
        <f>VLOOKUP(D640,'[1]SIN LIST2'!$A$2:$B$966,2,FALSE)</f>
        <v>#N/A</v>
      </c>
      <c r="F640" t="s">
        <v>2575</v>
      </c>
      <c r="G640" t="s">
        <v>7896</v>
      </c>
    </row>
    <row r="641" spans="1:7" hidden="1">
      <c r="A641" s="1" t="s">
        <v>7897</v>
      </c>
      <c r="B641" t="s">
        <v>2576</v>
      </c>
      <c r="C641" s="7" t="e">
        <f>VLOOKUP(B641,ETUCLIST!$A$2:$B$966,2,FALSE)</f>
        <v>#N/A</v>
      </c>
      <c r="D641" t="s">
        <v>27</v>
      </c>
      <c r="E641" s="7" t="e">
        <f>VLOOKUP(D641,'[1]SIN LIST2'!$A$2:$B$966,2,FALSE)</f>
        <v>#N/A</v>
      </c>
      <c r="F641" t="s">
        <v>2577</v>
      </c>
      <c r="G641" t="s">
        <v>7898</v>
      </c>
    </row>
    <row r="642" spans="1:7" hidden="1">
      <c r="A642" s="1" t="s">
        <v>8742</v>
      </c>
      <c r="B642" t="s">
        <v>2580</v>
      </c>
      <c r="C642" s="7" t="e">
        <f>VLOOKUP(B642,ETUCLIST!$A$2:$B$966,2,FALSE)</f>
        <v>#N/A</v>
      </c>
      <c r="D642" t="s">
        <v>27</v>
      </c>
      <c r="E642" s="7" t="e">
        <f>VLOOKUP(D642,'[1]SIN LIST2'!$A$2:$B$966,2,FALSE)</f>
        <v>#N/A</v>
      </c>
      <c r="F642" t="s">
        <v>2581</v>
      </c>
      <c r="G642" t="s">
        <v>8743</v>
      </c>
    </row>
    <row r="643" spans="1:7" hidden="1">
      <c r="A643" s="1" t="s">
        <v>8744</v>
      </c>
      <c r="B643" t="s">
        <v>2592</v>
      </c>
      <c r="C643" s="7" t="e">
        <f>VLOOKUP(B643,ETUCLIST!$A$2:$B$966,2,FALSE)</f>
        <v>#N/A</v>
      </c>
      <c r="D643" t="s">
        <v>27</v>
      </c>
      <c r="E643" s="7" t="e">
        <f>VLOOKUP(D643,'[1]SIN LIST2'!$A$2:$B$966,2,FALSE)</f>
        <v>#N/A</v>
      </c>
      <c r="F643" t="s">
        <v>2593</v>
      </c>
      <c r="G643" t="s">
        <v>8745</v>
      </c>
    </row>
    <row r="644" spans="1:7" hidden="1">
      <c r="A644" t="s">
        <v>7068</v>
      </c>
      <c r="B644" t="s">
        <v>2596</v>
      </c>
      <c r="C644" s="7" t="e">
        <f>VLOOKUP(B644,ETUCLIST!$A$2:$B$966,2,FALSE)</f>
        <v>#N/A</v>
      </c>
      <c r="D644" t="s">
        <v>27</v>
      </c>
      <c r="E644" s="7" t="e">
        <f>VLOOKUP(D644,'[1]SIN LIST2'!$A$2:$B$966,2,FALSE)</f>
        <v>#N/A</v>
      </c>
      <c r="F644" t="s">
        <v>2597</v>
      </c>
      <c r="G644" t="s">
        <v>7069</v>
      </c>
    </row>
    <row r="645" spans="1:7" hidden="1">
      <c r="A645" t="s">
        <v>7901</v>
      </c>
      <c r="B645" t="s">
        <v>2598</v>
      </c>
      <c r="C645" s="7" t="e">
        <f>VLOOKUP(B645,ETUCLIST!$A$2:$B$966,2,FALSE)</f>
        <v>#N/A</v>
      </c>
      <c r="D645" t="s">
        <v>27</v>
      </c>
      <c r="E645" s="7" t="e">
        <f>VLOOKUP(D645,'[1]SIN LIST2'!$A$2:$B$966,2,FALSE)</f>
        <v>#N/A</v>
      </c>
      <c r="F645" t="s">
        <v>2599</v>
      </c>
      <c r="G645" t="s">
        <v>7902</v>
      </c>
    </row>
    <row r="646" spans="1:7" hidden="1">
      <c r="A646" t="s">
        <v>8746</v>
      </c>
      <c r="B646" t="s">
        <v>8747</v>
      </c>
      <c r="C646" s="7" t="e">
        <f>VLOOKUP(B646,ETUCLIST!$A$2:$B$966,2,FALSE)</f>
        <v>#N/A</v>
      </c>
      <c r="D646" t="s">
        <v>8748</v>
      </c>
      <c r="E646" s="7" t="e">
        <f>VLOOKUP(D646,'[1]SIN LIST2'!$A$2:$B$966,2,FALSE)</f>
        <v>#N/A</v>
      </c>
      <c r="F646" t="s">
        <v>8749</v>
      </c>
      <c r="G646" t="s">
        <v>8750</v>
      </c>
    </row>
    <row r="647" spans="1:7" hidden="1">
      <c r="A647" s="1" t="s">
        <v>7903</v>
      </c>
      <c r="B647" t="s">
        <v>1944</v>
      </c>
      <c r="C647" s="7" t="e">
        <f>VLOOKUP(B647,ETUCLIST!$A$2:$B$966,2,FALSE)</f>
        <v>#N/A</v>
      </c>
      <c r="D647" t="s">
        <v>27</v>
      </c>
      <c r="E647" s="7" t="e">
        <f>VLOOKUP(D647,'[1]SIN LIST2'!$A$2:$B$966,2,FALSE)</f>
        <v>#N/A</v>
      </c>
      <c r="F647" t="s">
        <v>1945</v>
      </c>
      <c r="G647" t="s">
        <v>7904</v>
      </c>
    </row>
    <row r="648" spans="1:7" hidden="1">
      <c r="A648" t="s">
        <v>8751</v>
      </c>
      <c r="B648" t="s">
        <v>3774</v>
      </c>
      <c r="C648" s="7" t="e">
        <f>VLOOKUP(B648,ETUCLIST!$A$2:$B$966,2,FALSE)</f>
        <v>#N/A</v>
      </c>
      <c r="D648" t="s">
        <v>27</v>
      </c>
      <c r="E648" s="7" t="e">
        <f>VLOOKUP(D648,'[1]SIN LIST2'!$A$2:$B$966,2,FALSE)</f>
        <v>#N/A</v>
      </c>
      <c r="F648" t="s">
        <v>3775</v>
      </c>
      <c r="G648" t="s">
        <v>8752</v>
      </c>
    </row>
    <row r="649" spans="1:7" hidden="1">
      <c r="A649" s="1" t="s">
        <v>8753</v>
      </c>
      <c r="B649" t="s">
        <v>3776</v>
      </c>
      <c r="C649" s="7" t="e">
        <f>VLOOKUP(B649,ETUCLIST!$A$2:$B$966,2,FALSE)</f>
        <v>#N/A</v>
      </c>
      <c r="D649" t="s">
        <v>27</v>
      </c>
      <c r="E649" s="7" t="e">
        <f>VLOOKUP(D649,'[1]SIN LIST2'!$A$2:$B$966,2,FALSE)</f>
        <v>#N/A</v>
      </c>
      <c r="F649" t="s">
        <v>3777</v>
      </c>
      <c r="G649" t="s">
        <v>8754</v>
      </c>
    </row>
    <row r="650" spans="1:7" hidden="1">
      <c r="A650" s="1" t="s">
        <v>8755</v>
      </c>
      <c r="B650" t="s">
        <v>8756</v>
      </c>
      <c r="C650" s="7" t="e">
        <f>VLOOKUP(B650,ETUCLIST!$A$2:$B$966,2,FALSE)</f>
        <v>#N/A</v>
      </c>
      <c r="D650" t="s">
        <v>8757</v>
      </c>
      <c r="E650" s="7" t="e">
        <f>VLOOKUP(D650,'[1]SIN LIST2'!$A$2:$B$966,2,FALSE)</f>
        <v>#N/A</v>
      </c>
      <c r="F650" t="s">
        <v>8758</v>
      </c>
      <c r="G650" t="s">
        <v>8759</v>
      </c>
    </row>
    <row r="651" spans="1:7" hidden="1">
      <c r="A651" t="s">
        <v>8760</v>
      </c>
      <c r="B651" t="s">
        <v>8761</v>
      </c>
      <c r="C651" s="7" t="e">
        <f>VLOOKUP(B651,ETUCLIST!$A$2:$B$966,2,FALSE)</f>
        <v>#N/A</v>
      </c>
      <c r="D651" t="s">
        <v>27</v>
      </c>
      <c r="E651" s="7" t="e">
        <f>VLOOKUP(D651,'[1]SIN LIST2'!$A$2:$B$966,2,FALSE)</f>
        <v>#N/A</v>
      </c>
      <c r="F651" t="s">
        <v>8762</v>
      </c>
      <c r="G651" t="s">
        <v>8763</v>
      </c>
    </row>
    <row r="652" spans="1:7" hidden="1">
      <c r="A652" s="1" t="s">
        <v>8764</v>
      </c>
      <c r="B652" t="s">
        <v>8765</v>
      </c>
      <c r="C652" s="7" t="e">
        <f>VLOOKUP(B652,ETUCLIST!$A$2:$B$966,2,FALSE)</f>
        <v>#N/A</v>
      </c>
      <c r="D652" t="s">
        <v>27</v>
      </c>
      <c r="E652" s="7" t="e">
        <f>VLOOKUP(D652,'[1]SIN LIST2'!$A$2:$B$966,2,FALSE)</f>
        <v>#N/A</v>
      </c>
      <c r="F652" t="s">
        <v>8766</v>
      </c>
      <c r="G652" t="s">
        <v>8767</v>
      </c>
    </row>
    <row r="653" spans="1:7" hidden="1">
      <c r="A653" s="1" t="s">
        <v>8768</v>
      </c>
      <c r="B653" t="s">
        <v>2602</v>
      </c>
      <c r="C653" s="7" t="e">
        <f>VLOOKUP(B653,ETUCLIST!$A$2:$B$966,2,FALSE)</f>
        <v>#N/A</v>
      </c>
      <c r="D653" t="s">
        <v>27</v>
      </c>
      <c r="E653" s="7" t="e">
        <f>VLOOKUP(D653,'[1]SIN LIST2'!$A$2:$B$966,2,FALSE)</f>
        <v>#N/A</v>
      </c>
      <c r="F653" t="s">
        <v>2603</v>
      </c>
      <c r="G653" t="s">
        <v>8769</v>
      </c>
    </row>
    <row r="654" spans="1:7" hidden="1">
      <c r="A654" s="1" t="s">
        <v>8770</v>
      </c>
      <c r="B654" t="s">
        <v>27</v>
      </c>
      <c r="C654" s="7" t="e">
        <f>VLOOKUP(B654,ETUCLIST!$A$2:$B$966,2,FALSE)</f>
        <v>#N/A</v>
      </c>
      <c r="D654" t="s">
        <v>27</v>
      </c>
      <c r="E654" s="7" t="e">
        <f>VLOOKUP(D654,'[1]SIN LIST2'!$A$2:$B$966,2,FALSE)</f>
        <v>#N/A</v>
      </c>
      <c r="F654" t="s">
        <v>8771</v>
      </c>
      <c r="G654" t="s">
        <v>8772</v>
      </c>
    </row>
    <row r="655" spans="1:7" hidden="1">
      <c r="A655" s="1" t="s">
        <v>8773</v>
      </c>
      <c r="B655" t="s">
        <v>8774</v>
      </c>
      <c r="C655" s="7" t="e">
        <f>VLOOKUP(B655,ETUCLIST!$A$2:$B$966,2,FALSE)</f>
        <v>#N/A</v>
      </c>
      <c r="D655" t="s">
        <v>27</v>
      </c>
      <c r="E655" s="7" t="e">
        <f>VLOOKUP(D655,'[1]SIN LIST2'!$A$2:$B$966,2,FALSE)</f>
        <v>#N/A</v>
      </c>
      <c r="F655" t="s">
        <v>8775</v>
      </c>
      <c r="G655" t="s">
        <v>8776</v>
      </c>
    </row>
    <row r="656" spans="1:7" hidden="1">
      <c r="A656" t="s">
        <v>7911</v>
      </c>
      <c r="B656" t="s">
        <v>27</v>
      </c>
      <c r="C656" s="7" t="e">
        <f>VLOOKUP(B656,ETUCLIST!$A$2:$B$966,2,FALSE)</f>
        <v>#N/A</v>
      </c>
      <c r="D656" t="s">
        <v>27</v>
      </c>
      <c r="E656" s="7" t="e">
        <f>VLOOKUP(D656,'[1]SIN LIST2'!$A$2:$B$966,2,FALSE)</f>
        <v>#N/A</v>
      </c>
      <c r="F656" t="s">
        <v>7912</v>
      </c>
      <c r="G656" t="s">
        <v>7913</v>
      </c>
    </row>
    <row r="657" spans="1:7" hidden="1">
      <c r="A657" s="1" t="s">
        <v>7914</v>
      </c>
      <c r="B657" t="s">
        <v>2609</v>
      </c>
      <c r="C657" s="7" t="e">
        <f>VLOOKUP(B657,ETUCLIST!$A$2:$B$966,2,FALSE)</f>
        <v>#N/A</v>
      </c>
      <c r="D657" t="s">
        <v>27</v>
      </c>
      <c r="E657" s="7" t="e">
        <f>VLOOKUP(D657,'[1]SIN LIST2'!$A$2:$B$966,2,FALSE)</f>
        <v>#N/A</v>
      </c>
      <c r="F657" t="s">
        <v>2610</v>
      </c>
      <c r="G657" t="s">
        <v>7915</v>
      </c>
    </row>
    <row r="658" spans="1:7" hidden="1">
      <c r="A658" t="s">
        <v>6059</v>
      </c>
      <c r="B658" t="s">
        <v>2637</v>
      </c>
      <c r="C658" s="7" t="e">
        <f>VLOOKUP(B658,ETUCLIST!$A$2:$B$966,2,FALSE)</f>
        <v>#N/A</v>
      </c>
      <c r="D658" t="s">
        <v>2638</v>
      </c>
      <c r="E658" s="7" t="e">
        <f>VLOOKUP(D658,'[1]SIN LIST2'!$A$2:$B$966,2,FALSE)</f>
        <v>#N/A</v>
      </c>
      <c r="F658" t="s">
        <v>2640</v>
      </c>
      <c r="G658" t="s">
        <v>6060</v>
      </c>
    </row>
    <row r="659" spans="1:7" hidden="1">
      <c r="A659" t="s">
        <v>8777</v>
      </c>
      <c r="B659" t="s">
        <v>3778</v>
      </c>
      <c r="C659" s="7" t="e">
        <f>VLOOKUP(B659,ETUCLIST!$A$2:$B$966,2,FALSE)</f>
        <v>#N/A</v>
      </c>
      <c r="D659" t="s">
        <v>3779</v>
      </c>
      <c r="E659" s="7" t="e">
        <f>VLOOKUP(D659,'[1]SIN LIST2'!$A$2:$B$966,2,FALSE)</f>
        <v>#N/A</v>
      </c>
      <c r="F659" t="s">
        <v>3780</v>
      </c>
      <c r="G659" t="s">
        <v>8778</v>
      </c>
    </row>
    <row r="660" spans="1:7" hidden="1">
      <c r="A660" t="s">
        <v>7926</v>
      </c>
      <c r="B660" t="s">
        <v>2659</v>
      </c>
      <c r="C660" s="7" t="e">
        <f>VLOOKUP(B660,ETUCLIST!$A$2:$B$966,2,FALSE)</f>
        <v>#N/A</v>
      </c>
      <c r="D660" t="s">
        <v>2660</v>
      </c>
      <c r="E660" s="7" t="e">
        <f>VLOOKUP(D660,'[1]SIN LIST2'!$A$2:$B$966,2,FALSE)</f>
        <v>#N/A</v>
      </c>
      <c r="F660" t="s">
        <v>2661</v>
      </c>
      <c r="G660" t="s">
        <v>7927</v>
      </c>
    </row>
    <row r="661" spans="1:7" hidden="1">
      <c r="A661" t="s">
        <v>6072</v>
      </c>
      <c r="B661" t="s">
        <v>2662</v>
      </c>
      <c r="C661" s="7" t="e">
        <f>VLOOKUP(B661,ETUCLIST!$A$2:$B$966,2,FALSE)</f>
        <v>#N/A</v>
      </c>
      <c r="D661" t="s">
        <v>2663</v>
      </c>
      <c r="E661" s="7" t="e">
        <f>VLOOKUP(D661,'[1]SIN LIST2'!$A$2:$B$966,2,FALSE)</f>
        <v>#N/A</v>
      </c>
      <c r="F661" t="s">
        <v>2664</v>
      </c>
      <c r="G661" t="s">
        <v>6073</v>
      </c>
    </row>
    <row r="662" spans="1:7" hidden="1">
      <c r="A662" t="s">
        <v>6074</v>
      </c>
      <c r="B662" t="s">
        <v>2665</v>
      </c>
      <c r="C662" s="7" t="e">
        <f>VLOOKUP(B662,ETUCLIST!$A$2:$B$966,2,FALSE)</f>
        <v>#N/A</v>
      </c>
      <c r="D662" t="s">
        <v>2666</v>
      </c>
      <c r="E662" s="7" t="e">
        <f>VLOOKUP(D662,'[1]SIN LIST2'!$A$2:$B$966,2,FALSE)</f>
        <v>#N/A</v>
      </c>
      <c r="F662" t="s">
        <v>2667</v>
      </c>
      <c r="G662" t="s">
        <v>6075</v>
      </c>
    </row>
    <row r="663" spans="1:7" hidden="1">
      <c r="A663" t="s">
        <v>6078</v>
      </c>
      <c r="B663" t="s">
        <v>2671</v>
      </c>
      <c r="C663" s="7" t="e">
        <f>VLOOKUP(B663,ETUCLIST!$A$2:$B$966,2,FALSE)</f>
        <v>#N/A</v>
      </c>
      <c r="D663" t="s">
        <v>2672</v>
      </c>
      <c r="E663" s="7" t="e">
        <f>VLOOKUP(D663,'[1]SIN LIST2'!$A$2:$B$966,2,FALSE)</f>
        <v>#N/A</v>
      </c>
      <c r="F663" t="s">
        <v>2673</v>
      </c>
      <c r="G663" t="s">
        <v>6079</v>
      </c>
    </row>
    <row r="664" spans="1:7" hidden="1">
      <c r="A664" t="s">
        <v>6080</v>
      </c>
      <c r="B664" t="s">
        <v>2674</v>
      </c>
      <c r="C664" s="7" t="e">
        <f>VLOOKUP(B664,ETUCLIST!$A$2:$B$966,2,FALSE)</f>
        <v>#N/A</v>
      </c>
      <c r="D664" t="s">
        <v>2675</v>
      </c>
      <c r="E664" s="7" t="e">
        <f>VLOOKUP(D664,'[1]SIN LIST2'!$A$2:$B$966,2,FALSE)</f>
        <v>#N/A</v>
      </c>
      <c r="F664" t="s">
        <v>2677</v>
      </c>
      <c r="G664" t="s">
        <v>6081</v>
      </c>
    </row>
    <row r="665" spans="1:7" hidden="1">
      <c r="A665" t="s">
        <v>6082</v>
      </c>
      <c r="B665" t="s">
        <v>2678</v>
      </c>
      <c r="C665" s="7" t="e">
        <f>VLOOKUP(B665,ETUCLIST!$A$2:$B$966,2,FALSE)</f>
        <v>#N/A</v>
      </c>
      <c r="D665" t="s">
        <v>2679</v>
      </c>
      <c r="E665" s="7" t="e">
        <f>VLOOKUP(D665,'[1]SIN LIST2'!$A$2:$B$966,2,FALSE)</f>
        <v>#N/A</v>
      </c>
      <c r="F665" t="s">
        <v>2680</v>
      </c>
      <c r="G665" t="s">
        <v>6083</v>
      </c>
    </row>
    <row r="666" spans="1:7" hidden="1">
      <c r="A666" t="s">
        <v>7928</v>
      </c>
      <c r="B666" t="s">
        <v>2684</v>
      </c>
      <c r="C666" s="7" t="e">
        <f>VLOOKUP(B666,ETUCLIST!$A$2:$B$966,2,FALSE)</f>
        <v>#N/A</v>
      </c>
      <c r="D666" t="s">
        <v>2685</v>
      </c>
      <c r="E666" s="7" t="e">
        <f>VLOOKUP(D666,'[1]SIN LIST2'!$A$2:$B$966,2,FALSE)</f>
        <v>#N/A</v>
      </c>
      <c r="F666" t="s">
        <v>2686</v>
      </c>
      <c r="G666" t="s">
        <v>7929</v>
      </c>
    </row>
    <row r="667" spans="1:7" hidden="1">
      <c r="A667" t="s">
        <v>8779</v>
      </c>
      <c r="B667" t="s">
        <v>2708</v>
      </c>
      <c r="C667" s="7" t="e">
        <f>VLOOKUP(B667,ETUCLIST!$A$2:$B$966,2,FALSE)</f>
        <v>#N/A</v>
      </c>
      <c r="D667" t="s">
        <v>2709</v>
      </c>
      <c r="E667" s="7" t="e">
        <f>VLOOKUP(D667,'[1]SIN LIST2'!$A$2:$B$966,2,FALSE)</f>
        <v>#N/A</v>
      </c>
      <c r="F667" t="s">
        <v>2710</v>
      </c>
      <c r="G667" t="s">
        <v>8780</v>
      </c>
    </row>
    <row r="668" spans="1:7" hidden="1">
      <c r="A668" t="s">
        <v>6178</v>
      </c>
      <c r="B668" t="s">
        <v>2717</v>
      </c>
      <c r="C668" s="7" t="e">
        <f>VLOOKUP(B668,ETUCLIST!$A$2:$B$966,2,FALSE)</f>
        <v>#N/A</v>
      </c>
      <c r="D668" t="s">
        <v>2718</v>
      </c>
      <c r="E668" s="7" t="e">
        <f>VLOOKUP(D668,'[1]SIN LIST2'!$A$2:$B$966,2,FALSE)</f>
        <v>#N/A</v>
      </c>
      <c r="F668" t="s">
        <v>2720</v>
      </c>
      <c r="G668" t="s">
        <v>6179</v>
      </c>
    </row>
    <row r="669" spans="1:7" hidden="1">
      <c r="A669" t="s">
        <v>6180</v>
      </c>
      <c r="B669" t="s">
        <v>2727</v>
      </c>
      <c r="C669" s="7" t="e">
        <f>VLOOKUP(B669,ETUCLIST!$A$2:$B$966,2,FALSE)</f>
        <v>#N/A</v>
      </c>
      <c r="D669" t="s">
        <v>2728</v>
      </c>
      <c r="E669" s="7" t="e">
        <f>VLOOKUP(D669,'[1]SIN LIST2'!$A$2:$B$966,2,FALSE)</f>
        <v>#N/A</v>
      </c>
      <c r="F669" t="s">
        <v>2730</v>
      </c>
      <c r="G669" t="s">
        <v>6181</v>
      </c>
    </row>
    <row r="670" spans="1:7">
      <c r="A670" t="s">
        <v>6184</v>
      </c>
      <c r="B670" t="s">
        <v>3884</v>
      </c>
      <c r="C670" s="7" t="str">
        <f>VLOOKUP(B670,ETUCLIST!$A$2:$B$966,2,FALSE)</f>
        <v>hydrogen cyanide &amp; its alkaline salts</v>
      </c>
      <c r="D670" t="s">
        <v>3885</v>
      </c>
      <c r="E670" s="7" t="e">
        <f>VLOOKUP(D670,'[1]SIN LIST2'!$A$2:$B$966,2,FALSE)</f>
        <v>#N/A</v>
      </c>
      <c r="F670" t="s">
        <v>3886</v>
      </c>
      <c r="G670" t="s">
        <v>6185</v>
      </c>
    </row>
    <row r="671" spans="1:7" hidden="1">
      <c r="A671" t="s">
        <v>6186</v>
      </c>
      <c r="B671" t="s">
        <v>2734</v>
      </c>
      <c r="C671" s="7" t="e">
        <f>VLOOKUP(B671,ETUCLIST!$A$2:$B$966,2,FALSE)</f>
        <v>#N/A</v>
      </c>
      <c r="D671" t="s">
        <v>2735</v>
      </c>
      <c r="E671" s="7" t="e">
        <f>VLOOKUP(D671,'[1]SIN LIST2'!$A$2:$B$966,2,FALSE)</f>
        <v>#N/A</v>
      </c>
      <c r="F671" t="s">
        <v>2737</v>
      </c>
      <c r="G671" t="s">
        <v>6187</v>
      </c>
    </row>
    <row r="672" spans="1:7" hidden="1">
      <c r="A672" t="s">
        <v>6188</v>
      </c>
      <c r="B672" t="s">
        <v>2741</v>
      </c>
      <c r="C672" s="7" t="e">
        <f>VLOOKUP(B672,ETUCLIST!$A$2:$B$966,2,FALSE)</f>
        <v>#N/A</v>
      </c>
      <c r="D672" t="s">
        <v>2742</v>
      </c>
      <c r="E672" s="7" t="e">
        <f>VLOOKUP(D672,'[1]SIN LIST2'!$A$2:$B$966,2,FALSE)</f>
        <v>#N/A</v>
      </c>
      <c r="F672" t="s">
        <v>2743</v>
      </c>
      <c r="G672" t="s">
        <v>6189</v>
      </c>
    </row>
    <row r="673" spans="1:7" hidden="1">
      <c r="A673" t="s">
        <v>6190</v>
      </c>
      <c r="B673" t="s">
        <v>4220</v>
      </c>
      <c r="C673" s="7" t="e">
        <f>VLOOKUP(B673,ETUCLIST!$A$2:$B$966,2,FALSE)</f>
        <v>#N/A</v>
      </c>
      <c r="D673" t="s">
        <v>4221</v>
      </c>
      <c r="E673" s="7" t="e">
        <f>VLOOKUP(D673,'[1]SIN LIST2'!$A$2:$B$966,2,FALSE)</f>
        <v>#N/A</v>
      </c>
      <c r="F673" t="s">
        <v>4222</v>
      </c>
      <c r="G673" t="s">
        <v>6191</v>
      </c>
    </row>
    <row r="674" spans="1:7" hidden="1">
      <c r="A674" t="s">
        <v>6192</v>
      </c>
      <c r="B674" t="s">
        <v>2744</v>
      </c>
      <c r="C674" s="7" t="e">
        <f>VLOOKUP(B674,ETUCLIST!$A$2:$B$966,2,FALSE)</f>
        <v>#N/A</v>
      </c>
      <c r="D674" t="s">
        <v>2745</v>
      </c>
      <c r="E674" s="7" t="e">
        <f>VLOOKUP(D674,'[1]SIN LIST2'!$A$2:$B$966,2,FALSE)</f>
        <v>#N/A</v>
      </c>
      <c r="F674" t="s">
        <v>2746</v>
      </c>
      <c r="G674" t="s">
        <v>6193</v>
      </c>
    </row>
    <row r="675" spans="1:7" hidden="1">
      <c r="A675" t="s">
        <v>6194</v>
      </c>
      <c r="B675" t="s">
        <v>6195</v>
      </c>
      <c r="C675" s="7" t="e">
        <f>VLOOKUP(B675,ETUCLIST!$A$2:$B$966,2,FALSE)</f>
        <v>#N/A</v>
      </c>
      <c r="D675" t="s">
        <v>6196</v>
      </c>
      <c r="E675" s="7" t="e">
        <f>VLOOKUP(D675,'[1]SIN LIST2'!$A$2:$B$966,2,FALSE)</f>
        <v>#N/A</v>
      </c>
      <c r="F675" t="s">
        <v>6197</v>
      </c>
      <c r="G675" t="s">
        <v>6198</v>
      </c>
    </row>
    <row r="676" spans="1:7" hidden="1">
      <c r="A676" t="s">
        <v>6199</v>
      </c>
      <c r="B676" t="s">
        <v>2756</v>
      </c>
      <c r="C676" s="7" t="e">
        <f>VLOOKUP(B676,ETUCLIST!$A$2:$B$966,2,FALSE)</f>
        <v>#N/A</v>
      </c>
      <c r="D676" t="s">
        <v>2757</v>
      </c>
      <c r="E676" s="7" t="e">
        <f>VLOOKUP(D676,'[1]SIN LIST2'!$A$2:$B$966,2,FALSE)</f>
        <v>#N/A</v>
      </c>
      <c r="F676" t="s">
        <v>2759</v>
      </c>
      <c r="G676" t="s">
        <v>6200</v>
      </c>
    </row>
    <row r="677" spans="1:7" hidden="1">
      <c r="A677" t="s">
        <v>6203</v>
      </c>
      <c r="B677" t="s">
        <v>2760</v>
      </c>
      <c r="C677" s="7" t="e">
        <f>VLOOKUP(B677,ETUCLIST!$A$2:$B$966,2,FALSE)</f>
        <v>#N/A</v>
      </c>
      <c r="D677" t="s">
        <v>2761</v>
      </c>
      <c r="E677" s="7" t="e">
        <f>VLOOKUP(D677,'[1]SIN LIST2'!$A$2:$B$966,2,FALSE)</f>
        <v>#N/A</v>
      </c>
      <c r="F677" t="s">
        <v>2763</v>
      </c>
      <c r="G677" t="s">
        <v>6204</v>
      </c>
    </row>
    <row r="678" spans="1:7" hidden="1">
      <c r="A678" t="s">
        <v>6205</v>
      </c>
      <c r="B678" t="s">
        <v>2764</v>
      </c>
      <c r="C678" s="7" t="e">
        <f>VLOOKUP(B678,ETUCLIST!$A$2:$B$966,2,FALSE)</f>
        <v>#N/A</v>
      </c>
      <c r="D678" t="s">
        <v>2765</v>
      </c>
      <c r="E678" s="7" t="e">
        <f>VLOOKUP(D678,'[1]SIN LIST2'!$A$2:$B$966,2,FALSE)</f>
        <v>#N/A</v>
      </c>
      <c r="F678" t="s">
        <v>2767</v>
      </c>
      <c r="G678" t="s">
        <v>6206</v>
      </c>
    </row>
    <row r="679" spans="1:7" hidden="1">
      <c r="A679" t="s">
        <v>6207</v>
      </c>
      <c r="B679" t="s">
        <v>2768</v>
      </c>
      <c r="C679" s="7" t="e">
        <f>VLOOKUP(B679,ETUCLIST!$A$2:$B$966,2,FALSE)</f>
        <v>#N/A</v>
      </c>
      <c r="D679" t="s">
        <v>2769</v>
      </c>
      <c r="E679" s="7" t="e">
        <f>VLOOKUP(D679,'[1]SIN LIST2'!$A$2:$B$966,2,FALSE)</f>
        <v>#N/A</v>
      </c>
      <c r="F679" t="s">
        <v>2770</v>
      </c>
      <c r="G679" t="s">
        <v>6208</v>
      </c>
    </row>
    <row r="680" spans="1:7" hidden="1">
      <c r="A680" t="s">
        <v>7102</v>
      </c>
      <c r="B680" t="s">
        <v>3803</v>
      </c>
      <c r="C680" s="7" t="e">
        <f>VLOOKUP(B680,ETUCLIST!$A$2:$B$966,2,FALSE)</f>
        <v>#N/A</v>
      </c>
      <c r="D680" t="s">
        <v>3804</v>
      </c>
      <c r="E680" s="7" t="e">
        <f>VLOOKUP(D680,'[1]SIN LIST2'!$A$2:$B$966,2,FALSE)</f>
        <v>#N/A</v>
      </c>
      <c r="F680" t="s">
        <v>3805</v>
      </c>
      <c r="G680" t="s">
        <v>7103</v>
      </c>
    </row>
    <row r="681" spans="1:7" hidden="1">
      <c r="A681" t="s">
        <v>6211</v>
      </c>
      <c r="B681" t="s">
        <v>2771</v>
      </c>
      <c r="C681" s="7" t="e">
        <f>VLOOKUP(B681,ETUCLIST!$A$2:$B$966,2,FALSE)</f>
        <v>#N/A</v>
      </c>
      <c r="D681" t="s">
        <v>2772</v>
      </c>
      <c r="E681" s="7" t="e">
        <f>VLOOKUP(D681,'[1]SIN LIST2'!$A$2:$B$966,2,FALSE)</f>
        <v>#N/A</v>
      </c>
      <c r="F681" t="s">
        <v>2774</v>
      </c>
      <c r="G681" t="s">
        <v>6212</v>
      </c>
    </row>
    <row r="682" spans="1:7" hidden="1">
      <c r="A682" t="s">
        <v>6213</v>
      </c>
      <c r="B682" t="s">
        <v>2775</v>
      </c>
      <c r="C682" s="7" t="e">
        <f>VLOOKUP(B682,ETUCLIST!$A$2:$B$966,2,FALSE)</f>
        <v>#N/A</v>
      </c>
      <c r="D682" t="s">
        <v>2776</v>
      </c>
      <c r="E682" s="7" t="e">
        <f>VLOOKUP(D682,'[1]SIN LIST2'!$A$2:$B$966,2,FALSE)</f>
        <v>#N/A</v>
      </c>
      <c r="F682" t="s">
        <v>2777</v>
      </c>
      <c r="G682" t="s">
        <v>6214</v>
      </c>
    </row>
    <row r="683" spans="1:7" hidden="1">
      <c r="A683" t="s">
        <v>7104</v>
      </c>
      <c r="B683" t="s">
        <v>2778</v>
      </c>
      <c r="C683" s="7" t="e">
        <f>VLOOKUP(B683,ETUCLIST!$A$2:$B$966,2,FALSE)</f>
        <v>#N/A</v>
      </c>
      <c r="D683" t="s">
        <v>2779</v>
      </c>
      <c r="E683" s="7" t="e">
        <f>VLOOKUP(D683,'[1]SIN LIST2'!$A$2:$B$966,2,FALSE)</f>
        <v>#N/A</v>
      </c>
      <c r="F683" t="s">
        <v>2780</v>
      </c>
      <c r="G683" t="s">
        <v>7105</v>
      </c>
    </row>
    <row r="684" spans="1:7" hidden="1">
      <c r="A684" t="s">
        <v>6215</v>
      </c>
      <c r="B684" t="s">
        <v>2781</v>
      </c>
      <c r="C684" s="7" t="e">
        <f>VLOOKUP(B684,ETUCLIST!$A$2:$B$966,2,FALSE)</f>
        <v>#N/A</v>
      </c>
      <c r="D684" t="s">
        <v>2782</v>
      </c>
      <c r="E684" s="7" t="e">
        <f>VLOOKUP(D684,'[1]SIN LIST2'!$A$2:$B$966,2,FALSE)</f>
        <v>#N/A</v>
      </c>
      <c r="F684" t="s">
        <v>2783</v>
      </c>
      <c r="G684" t="s">
        <v>6216</v>
      </c>
    </row>
    <row r="685" spans="1:7" hidden="1">
      <c r="A685" t="s">
        <v>8781</v>
      </c>
      <c r="B685" t="s">
        <v>2784</v>
      </c>
      <c r="C685" s="7" t="e">
        <f>VLOOKUP(B685,ETUCLIST!$A$2:$B$966,2,FALSE)</f>
        <v>#N/A</v>
      </c>
      <c r="D685" t="s">
        <v>2785</v>
      </c>
      <c r="E685" s="7" t="e">
        <f>VLOOKUP(D685,'[1]SIN LIST2'!$A$2:$B$966,2,FALSE)</f>
        <v>#N/A</v>
      </c>
      <c r="F685" t="s">
        <v>2786</v>
      </c>
      <c r="G685" t="s">
        <v>8782</v>
      </c>
    </row>
    <row r="686" spans="1:7" hidden="1">
      <c r="A686" t="s">
        <v>7106</v>
      </c>
      <c r="B686" t="s">
        <v>3806</v>
      </c>
      <c r="C686" s="7" t="e">
        <f>VLOOKUP(B686,ETUCLIST!$A$2:$B$966,2,FALSE)</f>
        <v>#N/A</v>
      </c>
      <c r="D686" t="s">
        <v>3807</v>
      </c>
      <c r="E686" s="7" t="e">
        <f>VLOOKUP(D686,'[1]SIN LIST2'!$A$2:$B$966,2,FALSE)</f>
        <v>#N/A</v>
      </c>
      <c r="F686" t="s">
        <v>3808</v>
      </c>
      <c r="G686" t="s">
        <v>7107</v>
      </c>
    </row>
    <row r="687" spans="1:7" hidden="1">
      <c r="A687" t="s">
        <v>7108</v>
      </c>
      <c r="B687" t="s">
        <v>2787</v>
      </c>
      <c r="C687" s="7" t="e">
        <f>VLOOKUP(B687,ETUCLIST!$A$2:$B$966,2,FALSE)</f>
        <v>#N/A</v>
      </c>
      <c r="D687" t="s">
        <v>2788</v>
      </c>
      <c r="E687" s="7" t="e">
        <f>VLOOKUP(D687,'[1]SIN LIST2'!$A$2:$B$966,2,FALSE)</f>
        <v>#N/A</v>
      </c>
      <c r="F687" t="s">
        <v>2789</v>
      </c>
      <c r="G687" t="s">
        <v>7109</v>
      </c>
    </row>
    <row r="688" spans="1:7" hidden="1">
      <c r="A688" t="s">
        <v>7110</v>
      </c>
      <c r="B688" t="s">
        <v>4333</v>
      </c>
      <c r="C688" s="7" t="e">
        <f>VLOOKUP(B688,ETUCLIST!$A$2:$B$966,2,FALSE)</f>
        <v>#N/A</v>
      </c>
      <c r="D688" t="s">
        <v>4334</v>
      </c>
      <c r="E688" s="7" t="e">
        <f>VLOOKUP(D688,'[1]SIN LIST2'!$A$2:$B$966,2,FALSE)</f>
        <v>#N/A</v>
      </c>
      <c r="F688" t="s">
        <v>4335</v>
      </c>
      <c r="G688" t="s">
        <v>7111</v>
      </c>
    </row>
    <row r="689" spans="1:7" hidden="1">
      <c r="A689" t="s">
        <v>7973</v>
      </c>
      <c r="B689" t="s">
        <v>2793</v>
      </c>
      <c r="C689" s="7" t="e">
        <f>VLOOKUP(B689,ETUCLIST!$A$2:$B$966,2,FALSE)</f>
        <v>#N/A</v>
      </c>
      <c r="D689" t="s">
        <v>2794</v>
      </c>
      <c r="E689" s="7" t="e">
        <f>VLOOKUP(D689,'[1]SIN LIST2'!$A$2:$B$966,2,FALSE)</f>
        <v>#N/A</v>
      </c>
      <c r="F689" t="s">
        <v>2795</v>
      </c>
      <c r="G689" t="s">
        <v>7974</v>
      </c>
    </row>
    <row r="690" spans="1:7" hidden="1">
      <c r="A690" t="s">
        <v>7977</v>
      </c>
      <c r="B690" t="s">
        <v>2799</v>
      </c>
      <c r="C690" s="7" t="e">
        <f>VLOOKUP(B690,ETUCLIST!$A$2:$B$966,2,FALSE)</f>
        <v>#N/A</v>
      </c>
      <c r="D690" t="s">
        <v>2800</v>
      </c>
      <c r="E690" s="7" t="e">
        <f>VLOOKUP(D690,'[1]SIN LIST2'!$A$2:$B$966,2,FALSE)</f>
        <v>#N/A</v>
      </c>
      <c r="F690" t="s">
        <v>2801</v>
      </c>
      <c r="G690" t="s">
        <v>7978</v>
      </c>
    </row>
    <row r="691" spans="1:7" hidden="1">
      <c r="A691" t="s">
        <v>6236</v>
      </c>
      <c r="B691" t="s">
        <v>2802</v>
      </c>
      <c r="C691" s="7" t="e">
        <f>VLOOKUP(B691,ETUCLIST!$A$2:$B$966,2,FALSE)</f>
        <v>#N/A</v>
      </c>
      <c r="D691" t="s">
        <v>2803</v>
      </c>
      <c r="E691" s="7" t="e">
        <f>VLOOKUP(D691,'[1]SIN LIST2'!$A$2:$B$966,2,FALSE)</f>
        <v>#N/A</v>
      </c>
      <c r="F691" t="s">
        <v>2804</v>
      </c>
      <c r="G691" t="s">
        <v>6237</v>
      </c>
    </row>
    <row r="692" spans="1:7" hidden="1">
      <c r="A692" t="s">
        <v>6238</v>
      </c>
      <c r="B692" t="s">
        <v>2805</v>
      </c>
      <c r="C692" s="7" t="e">
        <f>VLOOKUP(B692,ETUCLIST!$A$2:$B$966,2,FALSE)</f>
        <v>#N/A</v>
      </c>
      <c r="D692" t="s">
        <v>2806</v>
      </c>
      <c r="E692" s="7" t="e">
        <f>VLOOKUP(D692,'[1]SIN LIST2'!$A$2:$B$966,2,FALSE)</f>
        <v>#N/A</v>
      </c>
      <c r="F692" t="s">
        <v>2807</v>
      </c>
      <c r="G692" t="s">
        <v>6239</v>
      </c>
    </row>
    <row r="693" spans="1:7" hidden="1">
      <c r="A693" t="s">
        <v>6240</v>
      </c>
      <c r="B693" t="s">
        <v>4247</v>
      </c>
      <c r="C693" s="7" t="e">
        <f>VLOOKUP(B693,ETUCLIST!$A$2:$B$966,2,FALSE)</f>
        <v>#N/A</v>
      </c>
      <c r="D693" t="s">
        <v>4248</v>
      </c>
      <c r="E693" s="7" t="e">
        <f>VLOOKUP(D693,'[1]SIN LIST2'!$A$2:$B$966,2,FALSE)</f>
        <v>#N/A</v>
      </c>
      <c r="F693" t="s">
        <v>4249</v>
      </c>
      <c r="G693" t="s">
        <v>6241</v>
      </c>
    </row>
    <row r="694" spans="1:7" hidden="1">
      <c r="A694" t="s">
        <v>6242</v>
      </c>
      <c r="B694" t="s">
        <v>2808</v>
      </c>
      <c r="C694" s="7" t="e">
        <f>VLOOKUP(B694,ETUCLIST!$A$2:$B$966,2,FALSE)</f>
        <v>#N/A</v>
      </c>
      <c r="D694" t="s">
        <v>2809</v>
      </c>
      <c r="E694" s="7" t="e">
        <f>VLOOKUP(D694,'[1]SIN LIST2'!$A$2:$B$966,2,FALSE)</f>
        <v>#N/A</v>
      </c>
      <c r="F694" t="s">
        <v>2810</v>
      </c>
      <c r="G694" t="s">
        <v>6243</v>
      </c>
    </row>
    <row r="695" spans="1:7" hidden="1">
      <c r="A695" t="s">
        <v>7979</v>
      </c>
      <c r="B695" t="s">
        <v>2811</v>
      </c>
      <c r="C695" s="7" t="e">
        <f>VLOOKUP(B695,ETUCLIST!$A$2:$B$966,2,FALSE)</f>
        <v>#N/A</v>
      </c>
      <c r="D695" t="s">
        <v>2812</v>
      </c>
      <c r="E695" s="7" t="e">
        <f>VLOOKUP(D695,'[1]SIN LIST2'!$A$2:$B$966,2,FALSE)</f>
        <v>#N/A</v>
      </c>
      <c r="F695" t="s">
        <v>2813</v>
      </c>
      <c r="G695" t="s">
        <v>7980</v>
      </c>
    </row>
    <row r="696" spans="1:7" hidden="1">
      <c r="A696" t="s">
        <v>7981</v>
      </c>
      <c r="B696" t="s">
        <v>2814</v>
      </c>
      <c r="C696" s="7" t="e">
        <f>VLOOKUP(B696,ETUCLIST!$A$2:$B$966,2,FALSE)</f>
        <v>#N/A</v>
      </c>
      <c r="D696" t="s">
        <v>2815</v>
      </c>
      <c r="E696" s="7" t="e">
        <f>VLOOKUP(D696,'[1]SIN LIST2'!$A$2:$B$966,2,FALSE)</f>
        <v>#N/A</v>
      </c>
      <c r="F696" t="s">
        <v>2816</v>
      </c>
      <c r="G696" t="s">
        <v>7982</v>
      </c>
    </row>
    <row r="697" spans="1:7" hidden="1">
      <c r="A697" t="s">
        <v>8783</v>
      </c>
      <c r="B697" t="s">
        <v>8784</v>
      </c>
      <c r="C697" s="7" t="e">
        <f>VLOOKUP(B697,ETUCLIST!$A$2:$B$966,2,FALSE)</f>
        <v>#N/A</v>
      </c>
      <c r="D697" t="s">
        <v>8785</v>
      </c>
      <c r="E697" s="7" t="e">
        <f>VLOOKUP(D697,'[1]SIN LIST2'!$A$2:$B$966,2,FALSE)</f>
        <v>#N/A</v>
      </c>
      <c r="F697" t="s">
        <v>8786</v>
      </c>
      <c r="G697" t="s">
        <v>8787</v>
      </c>
    </row>
    <row r="698" spans="1:7" hidden="1">
      <c r="A698" t="s">
        <v>8788</v>
      </c>
      <c r="B698" t="s">
        <v>8789</v>
      </c>
      <c r="C698" s="7" t="e">
        <f>VLOOKUP(B698,ETUCLIST!$A$2:$B$966,2,FALSE)</f>
        <v>#N/A</v>
      </c>
      <c r="D698" t="s">
        <v>8790</v>
      </c>
      <c r="E698" s="7" t="e">
        <f>VLOOKUP(D698,'[1]SIN LIST2'!$A$2:$B$966,2,FALSE)</f>
        <v>#N/A</v>
      </c>
      <c r="F698" t="s">
        <v>8791</v>
      </c>
      <c r="G698" t="s">
        <v>8792</v>
      </c>
    </row>
    <row r="699" spans="1:7" hidden="1">
      <c r="A699" t="s">
        <v>7983</v>
      </c>
      <c r="B699" t="s">
        <v>2821</v>
      </c>
      <c r="C699" s="7" t="e">
        <f>VLOOKUP(B699,ETUCLIST!$A$2:$B$966,2,FALSE)</f>
        <v>#N/A</v>
      </c>
      <c r="D699" t="s">
        <v>2822</v>
      </c>
      <c r="E699" s="7" t="e">
        <f>VLOOKUP(D699,'[1]SIN LIST2'!$A$2:$B$966,2,FALSE)</f>
        <v>#N/A</v>
      </c>
      <c r="F699" t="s">
        <v>2823</v>
      </c>
      <c r="G699" t="s">
        <v>7984</v>
      </c>
    </row>
    <row r="700" spans="1:7" hidden="1">
      <c r="A700" t="s">
        <v>7985</v>
      </c>
      <c r="B700" t="s">
        <v>2824</v>
      </c>
      <c r="C700" s="7" t="e">
        <f>VLOOKUP(B700,ETUCLIST!$A$2:$B$966,2,FALSE)</f>
        <v>#N/A</v>
      </c>
      <c r="D700" t="s">
        <v>2825</v>
      </c>
      <c r="E700" s="7" t="e">
        <f>VLOOKUP(D700,'[1]SIN LIST2'!$A$2:$B$966,2,FALSE)</f>
        <v>#N/A</v>
      </c>
      <c r="F700" t="s">
        <v>2826</v>
      </c>
      <c r="G700" t="s">
        <v>7986</v>
      </c>
    </row>
    <row r="701" spans="1:7" hidden="1">
      <c r="A701" t="s">
        <v>7987</v>
      </c>
      <c r="B701" t="s">
        <v>2827</v>
      </c>
      <c r="C701" s="7" t="e">
        <f>VLOOKUP(B701,ETUCLIST!$A$2:$B$966,2,FALSE)</f>
        <v>#N/A</v>
      </c>
      <c r="D701" t="s">
        <v>2828</v>
      </c>
      <c r="E701" s="7" t="e">
        <f>VLOOKUP(D701,'[1]SIN LIST2'!$A$2:$B$966,2,FALSE)</f>
        <v>#N/A</v>
      </c>
      <c r="F701" t="s">
        <v>2829</v>
      </c>
      <c r="G701" t="s">
        <v>7988</v>
      </c>
    </row>
    <row r="702" spans="1:7" hidden="1">
      <c r="A702" t="s">
        <v>7989</v>
      </c>
      <c r="B702" t="s">
        <v>2830</v>
      </c>
      <c r="C702" s="7" t="e">
        <f>VLOOKUP(B702,ETUCLIST!$A$2:$B$966,2,FALSE)</f>
        <v>#N/A</v>
      </c>
      <c r="D702" t="s">
        <v>2831</v>
      </c>
      <c r="E702" s="7" t="e">
        <f>VLOOKUP(D702,'[1]SIN LIST2'!$A$2:$B$966,2,FALSE)</f>
        <v>#N/A</v>
      </c>
      <c r="F702" t="s">
        <v>2832</v>
      </c>
      <c r="G702" t="s">
        <v>7990</v>
      </c>
    </row>
    <row r="703" spans="1:7" hidden="1">
      <c r="A703" t="s">
        <v>7991</v>
      </c>
      <c r="B703" t="s">
        <v>2833</v>
      </c>
      <c r="C703" s="7" t="e">
        <f>VLOOKUP(B703,ETUCLIST!$A$2:$B$966,2,FALSE)</f>
        <v>#N/A</v>
      </c>
      <c r="D703" t="s">
        <v>2834</v>
      </c>
      <c r="E703" s="7" t="e">
        <f>VLOOKUP(D703,'[1]SIN LIST2'!$A$2:$B$966,2,FALSE)</f>
        <v>#N/A</v>
      </c>
      <c r="F703" t="s">
        <v>2835</v>
      </c>
      <c r="G703" t="s">
        <v>7992</v>
      </c>
    </row>
    <row r="704" spans="1:7" hidden="1">
      <c r="A704" t="s">
        <v>7993</v>
      </c>
      <c r="B704" t="s">
        <v>2836</v>
      </c>
      <c r="C704" s="7" t="e">
        <f>VLOOKUP(B704,ETUCLIST!$A$2:$B$966,2,FALSE)</f>
        <v>#N/A</v>
      </c>
      <c r="D704" t="s">
        <v>2837</v>
      </c>
      <c r="E704" s="7" t="e">
        <f>VLOOKUP(D704,'[1]SIN LIST2'!$A$2:$B$966,2,FALSE)</f>
        <v>#N/A</v>
      </c>
      <c r="F704" t="s">
        <v>2838</v>
      </c>
      <c r="G704" t="s">
        <v>7994</v>
      </c>
    </row>
    <row r="705" spans="1:7" hidden="1">
      <c r="A705" t="s">
        <v>7995</v>
      </c>
      <c r="B705" t="s">
        <v>2839</v>
      </c>
      <c r="C705" s="7" t="e">
        <f>VLOOKUP(B705,ETUCLIST!$A$2:$B$966,2,FALSE)</f>
        <v>#N/A</v>
      </c>
      <c r="D705" t="s">
        <v>2840</v>
      </c>
      <c r="E705" s="7" t="e">
        <f>VLOOKUP(D705,'[1]SIN LIST2'!$A$2:$B$966,2,FALSE)</f>
        <v>#N/A</v>
      </c>
      <c r="F705" t="s">
        <v>2841</v>
      </c>
      <c r="G705" t="s">
        <v>7996</v>
      </c>
    </row>
    <row r="706" spans="1:7" hidden="1">
      <c r="A706" t="s">
        <v>7997</v>
      </c>
      <c r="B706" t="s">
        <v>2842</v>
      </c>
      <c r="C706" s="7" t="e">
        <f>VLOOKUP(B706,ETUCLIST!$A$2:$B$966,2,FALSE)</f>
        <v>#N/A</v>
      </c>
      <c r="D706" t="s">
        <v>2843</v>
      </c>
      <c r="E706" s="7" t="e">
        <f>VLOOKUP(D706,'[1]SIN LIST2'!$A$2:$B$966,2,FALSE)</f>
        <v>#N/A</v>
      </c>
      <c r="F706" t="s">
        <v>2844</v>
      </c>
      <c r="G706" t="s">
        <v>7998</v>
      </c>
    </row>
    <row r="707" spans="1:7" hidden="1">
      <c r="A707" t="s">
        <v>7999</v>
      </c>
      <c r="B707" t="s">
        <v>2845</v>
      </c>
      <c r="C707" s="7" t="e">
        <f>VLOOKUP(B707,ETUCLIST!$A$2:$B$966,2,FALSE)</f>
        <v>#N/A</v>
      </c>
      <c r="D707" t="s">
        <v>2846</v>
      </c>
      <c r="E707" s="7" t="e">
        <f>VLOOKUP(D707,'[1]SIN LIST2'!$A$2:$B$966,2,FALSE)</f>
        <v>#N/A</v>
      </c>
      <c r="F707" t="s">
        <v>2847</v>
      </c>
      <c r="G707" t="s">
        <v>8000</v>
      </c>
    </row>
    <row r="708" spans="1:7" hidden="1">
      <c r="A708" t="s">
        <v>6259</v>
      </c>
      <c r="B708" t="s">
        <v>2850</v>
      </c>
      <c r="C708" s="7" t="e">
        <f>VLOOKUP(B708,ETUCLIST!$A$2:$B$966,2,FALSE)</f>
        <v>#N/A</v>
      </c>
      <c r="D708" t="s">
        <v>2851</v>
      </c>
      <c r="E708" s="7" t="e">
        <f>VLOOKUP(D708,'[1]SIN LIST2'!$A$2:$B$966,2,FALSE)</f>
        <v>#N/A</v>
      </c>
      <c r="F708" t="s">
        <v>2852</v>
      </c>
      <c r="G708" t="s">
        <v>6260</v>
      </c>
    </row>
    <row r="709" spans="1:7" hidden="1">
      <c r="A709" t="s">
        <v>6261</v>
      </c>
      <c r="B709" t="s">
        <v>2856</v>
      </c>
      <c r="C709" s="7" t="e">
        <f>VLOOKUP(B709,ETUCLIST!$A$2:$B$966,2,FALSE)</f>
        <v>#N/A</v>
      </c>
      <c r="D709" t="s">
        <v>2857</v>
      </c>
      <c r="E709" s="7" t="e">
        <f>VLOOKUP(D709,'[1]SIN LIST2'!$A$2:$B$966,2,FALSE)</f>
        <v>#N/A</v>
      </c>
      <c r="F709" t="s">
        <v>2859</v>
      </c>
      <c r="G709" t="s">
        <v>6262</v>
      </c>
    </row>
    <row r="710" spans="1:7" hidden="1">
      <c r="A710" t="s">
        <v>6263</v>
      </c>
      <c r="B710" t="s">
        <v>2860</v>
      </c>
      <c r="C710" s="7" t="e">
        <f>VLOOKUP(B710,ETUCLIST!$A$2:$B$966,2,FALSE)</f>
        <v>#N/A</v>
      </c>
      <c r="D710" t="s">
        <v>2861</v>
      </c>
      <c r="E710" s="7" t="e">
        <f>VLOOKUP(D710,'[1]SIN LIST2'!$A$2:$B$966,2,FALSE)</f>
        <v>#N/A</v>
      </c>
      <c r="F710" t="s">
        <v>2862</v>
      </c>
      <c r="G710" t="s">
        <v>6264</v>
      </c>
    </row>
    <row r="711" spans="1:7" hidden="1">
      <c r="A711" s="1" t="s">
        <v>8005</v>
      </c>
      <c r="B711" t="s">
        <v>2884</v>
      </c>
      <c r="C711" s="7" t="e">
        <f>VLOOKUP(B711,ETUCLIST!$A$2:$B$966,2,FALSE)</f>
        <v>#N/A</v>
      </c>
      <c r="D711" t="s">
        <v>27</v>
      </c>
      <c r="E711" s="7" t="e">
        <f>VLOOKUP(D711,'[1]SIN LIST2'!$A$2:$B$966,2,FALSE)</f>
        <v>#N/A</v>
      </c>
      <c r="F711" t="s">
        <v>2885</v>
      </c>
      <c r="G711" t="s">
        <v>8006</v>
      </c>
    </row>
    <row r="712" spans="1:7" hidden="1">
      <c r="A712" t="s">
        <v>8793</v>
      </c>
      <c r="B712" t="s">
        <v>8794</v>
      </c>
      <c r="C712" s="7" t="e">
        <f>VLOOKUP(B712,ETUCLIST!$A$2:$B$966,2,FALSE)</f>
        <v>#N/A</v>
      </c>
      <c r="D712" t="s">
        <v>8795</v>
      </c>
      <c r="E712" s="7" t="e">
        <f>VLOOKUP(D712,'[1]SIN LIST2'!$A$2:$B$966,2,FALSE)</f>
        <v>#N/A</v>
      </c>
      <c r="F712" t="s">
        <v>8796</v>
      </c>
      <c r="G712" t="s">
        <v>8797</v>
      </c>
    </row>
    <row r="713" spans="1:7" hidden="1">
      <c r="A713" t="s">
        <v>8798</v>
      </c>
      <c r="B713" t="s">
        <v>8799</v>
      </c>
      <c r="C713" s="7" t="e">
        <f>VLOOKUP(B713,ETUCLIST!$A$2:$B$966,2,FALSE)</f>
        <v>#N/A</v>
      </c>
      <c r="D713" t="s">
        <v>8800</v>
      </c>
      <c r="E713" s="7" t="e">
        <f>VLOOKUP(D713,'[1]SIN LIST2'!$A$2:$B$966,2,FALSE)</f>
        <v>#N/A</v>
      </c>
      <c r="F713" t="s">
        <v>8801</v>
      </c>
      <c r="G713" t="s">
        <v>8802</v>
      </c>
    </row>
    <row r="714" spans="1:7" hidden="1">
      <c r="A714" t="s">
        <v>8803</v>
      </c>
      <c r="B714" t="s">
        <v>8804</v>
      </c>
      <c r="C714" s="7" t="e">
        <f>VLOOKUP(B714,ETUCLIST!$A$2:$B$966,2,FALSE)</f>
        <v>#N/A</v>
      </c>
      <c r="D714" t="s">
        <v>8805</v>
      </c>
      <c r="E714" s="7" t="e">
        <f>VLOOKUP(D714,'[1]SIN LIST2'!$A$2:$B$966,2,FALSE)</f>
        <v>#N/A</v>
      </c>
      <c r="F714" t="s">
        <v>8806</v>
      </c>
      <c r="G714" t="s">
        <v>8807</v>
      </c>
    </row>
    <row r="715" spans="1:7" hidden="1">
      <c r="A715" t="s">
        <v>8808</v>
      </c>
      <c r="B715" t="s">
        <v>8809</v>
      </c>
      <c r="C715" s="7" t="e">
        <f>VLOOKUP(B715,ETUCLIST!$A$2:$B$966,2,FALSE)</f>
        <v>#N/A</v>
      </c>
      <c r="D715" t="s">
        <v>8810</v>
      </c>
      <c r="E715" s="7" t="e">
        <f>VLOOKUP(D715,'[1]SIN LIST2'!$A$2:$B$966,2,FALSE)</f>
        <v>#N/A</v>
      </c>
      <c r="F715" t="s">
        <v>8811</v>
      </c>
      <c r="G715" t="s">
        <v>8812</v>
      </c>
    </row>
    <row r="716" spans="1:7" hidden="1">
      <c r="A716" t="s">
        <v>8813</v>
      </c>
      <c r="B716" t="s">
        <v>8814</v>
      </c>
      <c r="C716" s="7" t="e">
        <f>VLOOKUP(B716,ETUCLIST!$A$2:$B$966,2,FALSE)</f>
        <v>#N/A</v>
      </c>
      <c r="D716" t="s">
        <v>8815</v>
      </c>
      <c r="E716" s="7" t="e">
        <f>VLOOKUP(D716,'[1]SIN LIST2'!$A$2:$B$966,2,FALSE)</f>
        <v>#N/A</v>
      </c>
      <c r="F716" t="s">
        <v>8816</v>
      </c>
      <c r="G716" t="s">
        <v>8817</v>
      </c>
    </row>
    <row r="717" spans="1:7" hidden="1">
      <c r="A717" t="s">
        <v>8013</v>
      </c>
      <c r="B717" t="s">
        <v>2894</v>
      </c>
      <c r="C717" s="7" t="e">
        <f>VLOOKUP(B717,ETUCLIST!$A$2:$B$966,2,FALSE)</f>
        <v>#N/A</v>
      </c>
      <c r="D717" t="s">
        <v>2895</v>
      </c>
      <c r="E717" s="7" t="e">
        <f>VLOOKUP(D717,'[1]SIN LIST2'!$A$2:$B$966,2,FALSE)</f>
        <v>#N/A</v>
      </c>
      <c r="F717" t="s">
        <v>2896</v>
      </c>
      <c r="G717" t="s">
        <v>8014</v>
      </c>
    </row>
    <row r="718" spans="1:7" hidden="1">
      <c r="A718" t="s">
        <v>7127</v>
      </c>
      <c r="B718" t="s">
        <v>2900</v>
      </c>
      <c r="C718" s="7" t="e">
        <f>VLOOKUP(B718,ETUCLIST!$A$2:$B$966,2,FALSE)</f>
        <v>#N/A</v>
      </c>
      <c r="D718" t="s">
        <v>2901</v>
      </c>
      <c r="E718" s="7" t="e">
        <f>VLOOKUP(D718,'[1]SIN LIST2'!$A$2:$B$966,2,FALSE)</f>
        <v>#N/A</v>
      </c>
      <c r="F718" t="s">
        <v>2902</v>
      </c>
      <c r="G718" t="s">
        <v>7128</v>
      </c>
    </row>
    <row r="719" spans="1:7" hidden="1">
      <c r="A719" t="s">
        <v>6282</v>
      </c>
      <c r="B719" t="s">
        <v>2907</v>
      </c>
      <c r="C719" s="7" t="e">
        <f>VLOOKUP(B719,ETUCLIST!$A$2:$B$966,2,FALSE)</f>
        <v>#N/A</v>
      </c>
      <c r="D719" t="s">
        <v>2908</v>
      </c>
      <c r="E719" s="7" t="e">
        <f>VLOOKUP(D719,'[1]SIN LIST2'!$A$2:$B$966,2,FALSE)</f>
        <v>#N/A</v>
      </c>
      <c r="F719" t="s">
        <v>2910</v>
      </c>
      <c r="G719" t="s">
        <v>6283</v>
      </c>
    </row>
    <row r="720" spans="1:7" hidden="1">
      <c r="A720" t="s">
        <v>6284</v>
      </c>
      <c r="B720" t="s">
        <v>2911</v>
      </c>
      <c r="C720" s="7" t="e">
        <f>VLOOKUP(B720,ETUCLIST!$A$2:$B$966,2,FALSE)</f>
        <v>#N/A</v>
      </c>
      <c r="D720" t="s">
        <v>2912</v>
      </c>
      <c r="E720" s="7" t="e">
        <f>VLOOKUP(D720,'[1]SIN LIST2'!$A$2:$B$966,2,FALSE)</f>
        <v>#N/A</v>
      </c>
      <c r="F720" t="s">
        <v>2914</v>
      </c>
      <c r="G720" t="s">
        <v>6285</v>
      </c>
    </row>
    <row r="721" spans="1:7" hidden="1">
      <c r="A721" t="s">
        <v>7131</v>
      </c>
      <c r="B721" t="s">
        <v>2918</v>
      </c>
      <c r="C721" s="7" t="e">
        <f>VLOOKUP(B721,ETUCLIST!$A$2:$B$966,2,FALSE)</f>
        <v>#N/A</v>
      </c>
      <c r="D721" t="s">
        <v>2919</v>
      </c>
      <c r="E721" s="7" t="e">
        <f>VLOOKUP(D721,'[1]SIN LIST2'!$A$2:$B$966,2,FALSE)</f>
        <v>#N/A</v>
      </c>
      <c r="F721" t="s">
        <v>2921</v>
      </c>
      <c r="G721" t="s">
        <v>7132</v>
      </c>
    </row>
    <row r="722" spans="1:7" hidden="1">
      <c r="A722" t="s">
        <v>8818</v>
      </c>
      <c r="B722" t="s">
        <v>8819</v>
      </c>
      <c r="C722" s="7" t="e">
        <f>VLOOKUP(B722,ETUCLIST!$A$2:$B$966,2,FALSE)</f>
        <v>#N/A</v>
      </c>
      <c r="D722" t="s">
        <v>8820</v>
      </c>
      <c r="E722" s="7" t="e">
        <f>VLOOKUP(D722,'[1]SIN LIST2'!$A$2:$B$966,2,FALSE)</f>
        <v>#N/A</v>
      </c>
      <c r="F722" t="s">
        <v>8821</v>
      </c>
      <c r="G722" t="s">
        <v>8822</v>
      </c>
    </row>
    <row r="723" spans="1:7" hidden="1">
      <c r="A723" t="s">
        <v>8823</v>
      </c>
      <c r="B723" t="s">
        <v>8824</v>
      </c>
      <c r="C723" s="7" t="e">
        <f>VLOOKUP(B723,ETUCLIST!$A$2:$B$966,2,FALSE)</f>
        <v>#N/A</v>
      </c>
      <c r="D723" t="s">
        <v>8825</v>
      </c>
      <c r="E723" s="7" t="e">
        <f>VLOOKUP(D723,'[1]SIN LIST2'!$A$2:$B$966,2,FALSE)</f>
        <v>#N/A</v>
      </c>
      <c r="F723" t="s">
        <v>8826</v>
      </c>
      <c r="G723" t="s">
        <v>8827</v>
      </c>
    </row>
    <row r="724" spans="1:7" hidden="1">
      <c r="A724" t="s">
        <v>8828</v>
      </c>
      <c r="B724" t="s">
        <v>8829</v>
      </c>
      <c r="C724" s="7" t="e">
        <f>VLOOKUP(B724,ETUCLIST!$A$2:$B$966,2,FALSE)</f>
        <v>#N/A</v>
      </c>
      <c r="D724" t="s">
        <v>8830</v>
      </c>
      <c r="E724" s="7" t="e">
        <f>VLOOKUP(D724,'[1]SIN LIST2'!$A$2:$B$966,2,FALSE)</f>
        <v>#N/A</v>
      </c>
      <c r="F724" t="s">
        <v>8831</v>
      </c>
      <c r="G724" t="s">
        <v>8832</v>
      </c>
    </row>
    <row r="725" spans="1:7" hidden="1">
      <c r="A725" t="s">
        <v>7133</v>
      </c>
      <c r="B725" t="s">
        <v>2922</v>
      </c>
      <c r="C725" s="7" t="e">
        <f>VLOOKUP(B725,ETUCLIST!$A$2:$B$966,2,FALSE)</f>
        <v>#N/A</v>
      </c>
      <c r="D725" t="s">
        <v>2923</v>
      </c>
      <c r="E725" s="7" t="e">
        <f>VLOOKUP(D725,'[1]SIN LIST2'!$A$2:$B$966,2,FALSE)</f>
        <v>#N/A</v>
      </c>
      <c r="F725" t="s">
        <v>2925</v>
      </c>
      <c r="G725" t="s">
        <v>7134</v>
      </c>
    </row>
    <row r="726" spans="1:7" hidden="1">
      <c r="A726" t="s">
        <v>7145</v>
      </c>
      <c r="B726" t="s">
        <v>2938</v>
      </c>
      <c r="C726" s="7" t="e">
        <f>VLOOKUP(B726,ETUCLIST!$A$2:$B$966,2,FALSE)</f>
        <v>#N/A</v>
      </c>
      <c r="D726" t="s">
        <v>2939</v>
      </c>
      <c r="E726" s="7" t="e">
        <f>VLOOKUP(D726,'[1]SIN LIST2'!$A$2:$B$966,2,FALSE)</f>
        <v>#N/A</v>
      </c>
      <c r="F726" t="s">
        <v>2940</v>
      </c>
      <c r="G726" t="s">
        <v>7146</v>
      </c>
    </row>
    <row r="727" spans="1:7" hidden="1">
      <c r="A727" t="s">
        <v>7147</v>
      </c>
      <c r="B727" t="s">
        <v>2950</v>
      </c>
      <c r="C727" s="7" t="e">
        <f>VLOOKUP(B727,ETUCLIST!$A$2:$B$966,2,FALSE)</f>
        <v>#N/A</v>
      </c>
      <c r="D727" t="s">
        <v>2951</v>
      </c>
      <c r="E727" s="7" t="e">
        <f>VLOOKUP(D727,'[1]SIN LIST2'!$A$2:$B$966,2,FALSE)</f>
        <v>#N/A</v>
      </c>
      <c r="F727" t="s">
        <v>2953</v>
      </c>
      <c r="G727" t="s">
        <v>7148</v>
      </c>
    </row>
    <row r="728" spans="1:7" hidden="1">
      <c r="A728" t="s">
        <v>8026</v>
      </c>
      <c r="B728" t="s">
        <v>2954</v>
      </c>
      <c r="C728" s="7" t="e">
        <f>VLOOKUP(B728,ETUCLIST!$A$2:$B$966,2,FALSE)</f>
        <v>#N/A</v>
      </c>
      <c r="D728" t="s">
        <v>2955</v>
      </c>
      <c r="E728" s="7" t="e">
        <f>VLOOKUP(D728,'[1]SIN LIST2'!$A$2:$B$966,2,FALSE)</f>
        <v>#N/A</v>
      </c>
      <c r="F728" t="s">
        <v>2956</v>
      </c>
      <c r="G728" t="s">
        <v>8027</v>
      </c>
    </row>
    <row r="729" spans="1:7" hidden="1">
      <c r="A729" t="s">
        <v>8028</v>
      </c>
      <c r="B729" t="s">
        <v>2957</v>
      </c>
      <c r="C729" s="7" t="e">
        <f>VLOOKUP(B729,ETUCLIST!$A$2:$B$966,2,FALSE)</f>
        <v>#N/A</v>
      </c>
      <c r="D729" t="s">
        <v>2958</v>
      </c>
      <c r="E729" s="7" t="e">
        <f>VLOOKUP(D729,'[1]SIN LIST2'!$A$2:$B$966,2,FALSE)</f>
        <v>#N/A</v>
      </c>
      <c r="F729" t="s">
        <v>2959</v>
      </c>
      <c r="G729" t="s">
        <v>8029</v>
      </c>
    </row>
    <row r="730" spans="1:7" hidden="1">
      <c r="A730" t="s">
        <v>8833</v>
      </c>
      <c r="B730" t="s">
        <v>2963</v>
      </c>
      <c r="C730" s="7" t="e">
        <f>VLOOKUP(B730,ETUCLIST!$A$2:$B$966,2,FALSE)</f>
        <v>#N/A</v>
      </c>
      <c r="D730" t="s">
        <v>2964</v>
      </c>
      <c r="E730" s="7" t="e">
        <f>VLOOKUP(D730,'[1]SIN LIST2'!$A$2:$B$966,2,FALSE)</f>
        <v>#N/A</v>
      </c>
      <c r="F730" t="s">
        <v>2965</v>
      </c>
      <c r="G730" t="s">
        <v>8834</v>
      </c>
    </row>
    <row r="731" spans="1:7" hidden="1">
      <c r="A731" t="s">
        <v>7156</v>
      </c>
      <c r="B731" t="s">
        <v>2966</v>
      </c>
      <c r="C731" s="7" t="e">
        <f>VLOOKUP(B731,ETUCLIST!$A$2:$B$966,2,FALSE)</f>
        <v>#N/A</v>
      </c>
      <c r="D731" t="s">
        <v>2967</v>
      </c>
      <c r="E731" s="7" t="e">
        <f>VLOOKUP(D731,'[1]SIN LIST2'!$A$2:$B$966,2,FALSE)</f>
        <v>#N/A</v>
      </c>
      <c r="F731" t="s">
        <v>2968</v>
      </c>
      <c r="G731" t="s">
        <v>7157</v>
      </c>
    </row>
    <row r="732" spans="1:7" hidden="1">
      <c r="A732" t="s">
        <v>6300</v>
      </c>
      <c r="B732" t="s">
        <v>2978</v>
      </c>
      <c r="C732" s="7" t="e">
        <f>VLOOKUP(B732,ETUCLIST!$A$2:$B$966,2,FALSE)</f>
        <v>#N/A</v>
      </c>
      <c r="D732" t="s">
        <v>2979</v>
      </c>
      <c r="E732" s="7" t="e">
        <f>VLOOKUP(D732,'[1]SIN LIST2'!$A$2:$B$966,2,FALSE)</f>
        <v>#N/A</v>
      </c>
      <c r="F732" t="s">
        <v>2980</v>
      </c>
      <c r="G732" t="s">
        <v>6301</v>
      </c>
    </row>
    <row r="733" spans="1:7" hidden="1">
      <c r="A733" t="s">
        <v>6302</v>
      </c>
      <c r="B733" t="s">
        <v>2981</v>
      </c>
      <c r="C733" s="7" t="e">
        <f>VLOOKUP(B733,ETUCLIST!$A$2:$B$966,2,FALSE)</f>
        <v>#N/A</v>
      </c>
      <c r="D733" t="s">
        <v>2982</v>
      </c>
      <c r="E733" s="7" t="e">
        <f>VLOOKUP(D733,'[1]SIN LIST2'!$A$2:$B$966,2,FALSE)</f>
        <v>#N/A</v>
      </c>
      <c r="F733" t="s">
        <v>2984</v>
      </c>
      <c r="G733" t="s">
        <v>6303</v>
      </c>
    </row>
    <row r="734" spans="1:7" hidden="1">
      <c r="A734" t="s">
        <v>6304</v>
      </c>
      <c r="B734" t="s">
        <v>2985</v>
      </c>
      <c r="C734" s="7" t="e">
        <f>VLOOKUP(B734,ETUCLIST!$A$2:$B$966,2,FALSE)</f>
        <v>#N/A</v>
      </c>
      <c r="D734" t="s">
        <v>2986</v>
      </c>
      <c r="E734" s="7" t="e">
        <f>VLOOKUP(D734,'[1]SIN LIST2'!$A$2:$B$966,2,FALSE)</f>
        <v>#N/A</v>
      </c>
      <c r="F734" t="s">
        <v>2988</v>
      </c>
      <c r="G734" t="s">
        <v>6305</v>
      </c>
    </row>
    <row r="735" spans="1:7" hidden="1">
      <c r="A735" t="s">
        <v>6306</v>
      </c>
      <c r="B735" t="s">
        <v>2989</v>
      </c>
      <c r="C735" s="7" t="e">
        <f>VLOOKUP(B735,ETUCLIST!$A$2:$B$966,2,FALSE)</f>
        <v>#N/A</v>
      </c>
      <c r="D735" t="s">
        <v>2990</v>
      </c>
      <c r="E735" s="7" t="e">
        <f>VLOOKUP(D735,'[1]SIN LIST2'!$A$2:$B$966,2,FALSE)</f>
        <v>#N/A</v>
      </c>
      <c r="F735" t="s">
        <v>2991</v>
      </c>
      <c r="G735" t="s">
        <v>6307</v>
      </c>
    </row>
    <row r="736" spans="1:7" hidden="1">
      <c r="A736" t="s">
        <v>8835</v>
      </c>
      <c r="B736" t="s">
        <v>8836</v>
      </c>
      <c r="C736" s="7" t="e">
        <f>VLOOKUP(B736,ETUCLIST!$A$2:$B$966,2,FALSE)</f>
        <v>#N/A</v>
      </c>
      <c r="D736" t="s">
        <v>8837</v>
      </c>
      <c r="E736" s="7" t="e">
        <f>VLOOKUP(D736,'[1]SIN LIST2'!$A$2:$B$966,2,FALSE)</f>
        <v>#N/A</v>
      </c>
      <c r="F736" t="s">
        <v>8838</v>
      </c>
      <c r="G736" t="s">
        <v>8839</v>
      </c>
    </row>
    <row r="737" spans="1:7" hidden="1">
      <c r="A737" t="s">
        <v>8840</v>
      </c>
      <c r="B737" t="s">
        <v>8841</v>
      </c>
      <c r="C737" s="7" t="e">
        <f>VLOOKUP(B737,ETUCLIST!$A$2:$B$966,2,FALSE)</f>
        <v>#N/A</v>
      </c>
      <c r="D737" t="s">
        <v>8842</v>
      </c>
      <c r="E737" s="7" t="e">
        <f>VLOOKUP(D737,'[1]SIN LIST2'!$A$2:$B$966,2,FALSE)</f>
        <v>#N/A</v>
      </c>
      <c r="F737" t="s">
        <v>8843</v>
      </c>
      <c r="G737" t="s">
        <v>8844</v>
      </c>
    </row>
    <row r="738" spans="1:7" hidden="1">
      <c r="A738" t="s">
        <v>8845</v>
      </c>
      <c r="B738" t="s">
        <v>3815</v>
      </c>
      <c r="C738" s="7" t="e">
        <f>VLOOKUP(B738,ETUCLIST!$A$2:$B$966,2,FALSE)</f>
        <v>#N/A</v>
      </c>
      <c r="D738" t="s">
        <v>3816</v>
      </c>
      <c r="E738" s="7" t="e">
        <f>VLOOKUP(D738,'[1]SIN LIST2'!$A$2:$B$966,2,FALSE)</f>
        <v>#N/A</v>
      </c>
      <c r="F738" t="s">
        <v>3817</v>
      </c>
      <c r="G738" t="s">
        <v>8846</v>
      </c>
    </row>
    <row r="739" spans="1:7" hidden="1">
      <c r="A739" t="s">
        <v>8847</v>
      </c>
      <c r="B739" t="s">
        <v>8848</v>
      </c>
      <c r="C739" s="7" t="e">
        <f>VLOOKUP(B739,ETUCLIST!$A$2:$B$966,2,FALSE)</f>
        <v>#N/A</v>
      </c>
      <c r="D739" t="s">
        <v>8849</v>
      </c>
      <c r="E739" s="7" t="e">
        <f>VLOOKUP(D739,'[1]SIN LIST2'!$A$2:$B$966,2,FALSE)</f>
        <v>#N/A</v>
      </c>
      <c r="F739" t="s">
        <v>8850</v>
      </c>
      <c r="G739" t="s">
        <v>8851</v>
      </c>
    </row>
    <row r="740" spans="1:7" hidden="1">
      <c r="A740" t="s">
        <v>6328</v>
      </c>
      <c r="B740" t="s">
        <v>3005</v>
      </c>
      <c r="C740" s="7" t="e">
        <f>VLOOKUP(B740,ETUCLIST!$A$2:$B$966,2,FALSE)</f>
        <v>#N/A</v>
      </c>
      <c r="D740" t="s">
        <v>3006</v>
      </c>
      <c r="E740" s="7" t="e">
        <f>VLOOKUP(D740,'[1]SIN LIST2'!$A$2:$B$966,2,FALSE)</f>
        <v>#N/A</v>
      </c>
      <c r="F740" t="s">
        <v>3007</v>
      </c>
      <c r="G740" t="s">
        <v>6329</v>
      </c>
    </row>
    <row r="741" spans="1:7" hidden="1">
      <c r="A741" t="s">
        <v>6330</v>
      </c>
      <c r="B741" t="s">
        <v>3008</v>
      </c>
      <c r="C741" s="7" t="e">
        <f>VLOOKUP(B741,ETUCLIST!$A$2:$B$966,2,FALSE)</f>
        <v>#N/A</v>
      </c>
      <c r="D741" t="s">
        <v>3009</v>
      </c>
      <c r="E741" s="7" t="e">
        <f>VLOOKUP(D741,'[1]SIN LIST2'!$A$2:$B$966,2,FALSE)</f>
        <v>#N/A</v>
      </c>
      <c r="F741" t="s">
        <v>3010</v>
      </c>
      <c r="G741" t="s">
        <v>6331</v>
      </c>
    </row>
    <row r="742" spans="1:7">
      <c r="A742" t="s">
        <v>6332</v>
      </c>
      <c r="B742" t="s">
        <v>3011</v>
      </c>
      <c r="C742" s="7" t="str">
        <f>VLOOKUP(B742,ETUCLIST!$A$2:$B$966,2,FALSE)</f>
        <v>titanium dioxide</v>
      </c>
      <c r="D742" t="s">
        <v>3012</v>
      </c>
      <c r="E742" s="7" t="e">
        <f>VLOOKUP(D742,'[1]SIN LIST2'!$A$2:$B$966,2,FALSE)</f>
        <v>#N/A</v>
      </c>
      <c r="F742" t="s">
        <v>3014</v>
      </c>
      <c r="G742" t="s">
        <v>6333</v>
      </c>
    </row>
    <row r="743" spans="1:7" hidden="1">
      <c r="A743" t="s">
        <v>7174</v>
      </c>
      <c r="B743" t="s">
        <v>3019</v>
      </c>
      <c r="C743" s="7" t="e">
        <f>VLOOKUP(B743,ETUCLIST!$A$2:$B$966,2,FALSE)</f>
        <v>#N/A</v>
      </c>
      <c r="D743" t="s">
        <v>3020</v>
      </c>
      <c r="E743" s="7" t="e">
        <f>VLOOKUP(D743,'[1]SIN LIST2'!$A$2:$B$966,2,FALSE)</f>
        <v>#N/A</v>
      </c>
      <c r="F743" t="s">
        <v>3021</v>
      </c>
      <c r="G743" t="s">
        <v>7175</v>
      </c>
    </row>
    <row r="744" spans="1:7" hidden="1">
      <c r="A744" t="s">
        <v>6338</v>
      </c>
      <c r="B744" t="s">
        <v>3034</v>
      </c>
      <c r="C744" s="7" t="e">
        <f>VLOOKUP(B744,ETUCLIST!$A$2:$B$966,2,FALSE)</f>
        <v>#N/A</v>
      </c>
      <c r="D744" t="s">
        <v>3035</v>
      </c>
      <c r="E744" s="7" t="e">
        <f>VLOOKUP(D744,'[1]SIN LIST2'!$A$2:$B$966,2,FALSE)</f>
        <v>#N/A</v>
      </c>
      <c r="F744" t="s">
        <v>3036</v>
      </c>
      <c r="G744" t="s">
        <v>6339</v>
      </c>
    </row>
    <row r="745" spans="1:7" hidden="1">
      <c r="A745" t="s">
        <v>7180</v>
      </c>
      <c r="B745" t="s">
        <v>7181</v>
      </c>
      <c r="C745" s="7" t="e">
        <f>VLOOKUP(B745,ETUCLIST!$A$2:$B$966,2,FALSE)</f>
        <v>#N/A</v>
      </c>
      <c r="D745" t="s">
        <v>7182</v>
      </c>
      <c r="E745" s="7" t="e">
        <f>VLOOKUP(D745,'[1]SIN LIST2'!$A$2:$B$966,2,FALSE)</f>
        <v>#N/A</v>
      </c>
      <c r="F745" t="s">
        <v>7183</v>
      </c>
      <c r="G745" t="s">
        <v>7184</v>
      </c>
    </row>
    <row r="746" spans="1:7" hidden="1">
      <c r="A746" t="s">
        <v>6347</v>
      </c>
      <c r="B746" t="s">
        <v>3046</v>
      </c>
      <c r="C746" s="7" t="e">
        <f>VLOOKUP(B746,ETUCLIST!$A$2:$B$966,2,FALSE)</f>
        <v>#N/A</v>
      </c>
      <c r="D746" t="s">
        <v>3047</v>
      </c>
      <c r="E746" s="7" t="e">
        <f>VLOOKUP(D746,'[1]SIN LIST2'!$A$2:$B$966,2,FALSE)</f>
        <v>#N/A</v>
      </c>
      <c r="F746" t="s">
        <v>3049</v>
      </c>
      <c r="G746" t="s">
        <v>6348</v>
      </c>
    </row>
    <row r="747" spans="1:7" hidden="1">
      <c r="A747" t="s">
        <v>8852</v>
      </c>
      <c r="B747" t="s">
        <v>3554</v>
      </c>
      <c r="C747" s="7" t="e">
        <f>VLOOKUP(B747,ETUCLIST!$A$2:$B$966,2,FALSE)</f>
        <v>#N/A</v>
      </c>
      <c r="D747" t="s">
        <v>3555</v>
      </c>
      <c r="E747" s="7" t="e">
        <f>VLOOKUP(D747,'[1]SIN LIST2'!$A$2:$B$966,2,FALSE)</f>
        <v>#N/A</v>
      </c>
      <c r="F747" t="s">
        <v>3556</v>
      </c>
      <c r="G747" t="s">
        <v>8853</v>
      </c>
    </row>
    <row r="748" spans="1:7" hidden="1">
      <c r="A748" t="s">
        <v>8046</v>
      </c>
      <c r="B748" t="s">
        <v>3053</v>
      </c>
      <c r="C748" s="7" t="e">
        <f>VLOOKUP(B748,ETUCLIST!$A$2:$B$966,2,FALSE)</f>
        <v>#N/A</v>
      </c>
      <c r="D748" t="s">
        <v>3054</v>
      </c>
      <c r="E748" s="7" t="e">
        <f>VLOOKUP(D748,'[1]SIN LIST2'!$A$2:$B$966,2,FALSE)</f>
        <v>#N/A</v>
      </c>
      <c r="F748" t="s">
        <v>3055</v>
      </c>
      <c r="G748" t="s">
        <v>8047</v>
      </c>
    </row>
    <row r="749" spans="1:7" hidden="1">
      <c r="A749" t="s">
        <v>6354</v>
      </c>
      <c r="B749" t="s">
        <v>3059</v>
      </c>
      <c r="C749" s="7" t="e">
        <f>VLOOKUP(B749,ETUCLIST!$A$2:$B$966,2,FALSE)</f>
        <v>#N/A</v>
      </c>
      <c r="D749" t="s">
        <v>3060</v>
      </c>
      <c r="E749" s="7" t="e">
        <f>VLOOKUP(D749,'[1]SIN LIST2'!$A$2:$B$966,2,FALSE)</f>
        <v>#N/A</v>
      </c>
      <c r="F749" t="s">
        <v>3061</v>
      </c>
      <c r="G749" t="s">
        <v>6355</v>
      </c>
    </row>
    <row r="750" spans="1:7" hidden="1">
      <c r="A750" t="s">
        <v>6356</v>
      </c>
      <c r="B750" t="s">
        <v>3062</v>
      </c>
      <c r="C750" s="7" t="e">
        <f>VLOOKUP(B750,ETUCLIST!$A$2:$B$966,2,FALSE)</f>
        <v>#N/A</v>
      </c>
      <c r="D750" t="s">
        <v>3063</v>
      </c>
      <c r="E750" s="7" t="e">
        <f>VLOOKUP(D750,'[1]SIN LIST2'!$A$2:$B$966,2,FALSE)</f>
        <v>#N/A</v>
      </c>
      <c r="F750" t="s">
        <v>3064</v>
      </c>
      <c r="G750" t="s">
        <v>6357</v>
      </c>
    </row>
    <row r="751" spans="1:7" hidden="1">
      <c r="A751" t="s">
        <v>6362</v>
      </c>
      <c r="B751" t="s">
        <v>3073</v>
      </c>
      <c r="C751" s="7" t="e">
        <f>VLOOKUP(B751,ETUCLIST!$A$2:$B$966,2,FALSE)</f>
        <v>#N/A</v>
      </c>
      <c r="D751" t="s">
        <v>3074</v>
      </c>
      <c r="E751" s="7" t="e">
        <f>VLOOKUP(D751,'[1]SIN LIST2'!$A$2:$B$966,2,FALSE)</f>
        <v>#N/A</v>
      </c>
      <c r="F751" t="s">
        <v>3075</v>
      </c>
      <c r="G751" t="s">
        <v>6363</v>
      </c>
    </row>
    <row r="752" spans="1:7" hidden="1">
      <c r="A752" t="s">
        <v>7203</v>
      </c>
      <c r="B752" t="s">
        <v>3076</v>
      </c>
      <c r="C752" s="7" t="e">
        <f>VLOOKUP(B752,ETUCLIST!$A$2:$B$966,2,FALSE)</f>
        <v>#N/A</v>
      </c>
      <c r="D752" t="s">
        <v>3077</v>
      </c>
      <c r="E752" s="7" t="e">
        <f>VLOOKUP(D752,'[1]SIN LIST2'!$A$2:$B$966,2,FALSE)</f>
        <v>#N/A</v>
      </c>
      <c r="F752" t="s">
        <v>3078</v>
      </c>
      <c r="G752" t="s">
        <v>7204</v>
      </c>
    </row>
    <row r="753" spans="1:7" hidden="1">
      <c r="A753" t="s">
        <v>8854</v>
      </c>
      <c r="B753" t="s">
        <v>3082</v>
      </c>
      <c r="C753" s="7" t="e">
        <f>VLOOKUP(B753,ETUCLIST!$A$2:$B$966,2,FALSE)</f>
        <v>#N/A</v>
      </c>
      <c r="D753" t="s">
        <v>3083</v>
      </c>
      <c r="E753" s="7" t="e">
        <f>VLOOKUP(D753,'[1]SIN LIST2'!$A$2:$B$966,2,FALSE)</f>
        <v>#N/A</v>
      </c>
      <c r="F753" t="s">
        <v>3084</v>
      </c>
      <c r="G753" t="s">
        <v>8855</v>
      </c>
    </row>
    <row r="754" spans="1:7" hidden="1">
      <c r="A754" t="s">
        <v>8856</v>
      </c>
      <c r="B754" t="s">
        <v>3085</v>
      </c>
      <c r="C754" s="7" t="e">
        <f>VLOOKUP(B754,ETUCLIST!$A$2:$B$966,2,FALSE)</f>
        <v>#N/A</v>
      </c>
      <c r="D754" t="s">
        <v>3086</v>
      </c>
      <c r="E754" s="7" t="e">
        <f>VLOOKUP(D754,'[1]SIN LIST2'!$A$2:$B$966,2,FALSE)</f>
        <v>#N/A</v>
      </c>
      <c r="F754" t="s">
        <v>3087</v>
      </c>
      <c r="G754" t="s">
        <v>8857</v>
      </c>
    </row>
    <row r="755" spans="1:7" hidden="1">
      <c r="A755" t="s">
        <v>8858</v>
      </c>
      <c r="B755" t="s">
        <v>3088</v>
      </c>
      <c r="C755" s="7" t="e">
        <f>VLOOKUP(B755,ETUCLIST!$A$2:$B$966,2,FALSE)</f>
        <v>#N/A</v>
      </c>
      <c r="D755" t="s">
        <v>3089</v>
      </c>
      <c r="E755" s="7" t="e">
        <f>VLOOKUP(D755,'[1]SIN LIST2'!$A$2:$B$966,2,FALSE)</f>
        <v>#N/A</v>
      </c>
      <c r="F755" t="s">
        <v>3090</v>
      </c>
      <c r="G755" t="s">
        <v>8859</v>
      </c>
    </row>
    <row r="756" spans="1:7" hidden="1">
      <c r="A756" t="s">
        <v>6366</v>
      </c>
      <c r="B756" t="s">
        <v>3094</v>
      </c>
      <c r="C756" s="7" t="e">
        <f>VLOOKUP(B756,ETUCLIST!$A$2:$B$966,2,FALSE)</f>
        <v>#N/A</v>
      </c>
      <c r="D756" t="s">
        <v>3095</v>
      </c>
      <c r="E756" s="7" t="e">
        <f>VLOOKUP(D756,'[1]SIN LIST2'!$A$2:$B$966,2,FALSE)</f>
        <v>#N/A</v>
      </c>
      <c r="F756" t="s">
        <v>3096</v>
      </c>
      <c r="G756" t="s">
        <v>6367</v>
      </c>
    </row>
    <row r="757" spans="1:7" hidden="1">
      <c r="A757" t="s">
        <v>6368</v>
      </c>
      <c r="B757" t="s">
        <v>3097</v>
      </c>
      <c r="C757" s="7" t="e">
        <f>VLOOKUP(B757,ETUCLIST!$A$2:$B$966,2,FALSE)</f>
        <v>#N/A</v>
      </c>
      <c r="D757" t="s">
        <v>3098</v>
      </c>
      <c r="E757" s="7" t="e">
        <f>VLOOKUP(D757,'[1]SIN LIST2'!$A$2:$B$966,2,FALSE)</f>
        <v>#N/A</v>
      </c>
      <c r="F757" t="s">
        <v>3100</v>
      </c>
      <c r="G757" t="s">
        <v>6369</v>
      </c>
    </row>
    <row r="758" spans="1:7" hidden="1">
      <c r="A758" t="s">
        <v>6370</v>
      </c>
      <c r="B758" t="s">
        <v>3101</v>
      </c>
      <c r="C758" s="7" t="e">
        <f>VLOOKUP(B758,ETUCLIST!$A$2:$B$966,2,FALSE)</f>
        <v>#N/A</v>
      </c>
      <c r="D758" t="s">
        <v>27</v>
      </c>
      <c r="E758" s="7" t="e">
        <f>VLOOKUP(D758,'[1]SIN LIST2'!$A$2:$B$966,2,FALSE)</f>
        <v>#N/A</v>
      </c>
      <c r="F758" t="s">
        <v>3103</v>
      </c>
      <c r="G758" t="s">
        <v>6371</v>
      </c>
    </row>
    <row r="759" spans="1:7" hidden="1">
      <c r="A759" t="s">
        <v>6372</v>
      </c>
      <c r="B759" t="s">
        <v>3104</v>
      </c>
      <c r="C759" s="7" t="e">
        <f>VLOOKUP(B759,ETUCLIST!$A$2:$B$966,2,FALSE)</f>
        <v>#N/A</v>
      </c>
      <c r="D759" t="s">
        <v>3105</v>
      </c>
      <c r="E759" s="7" t="e">
        <f>VLOOKUP(D759,'[1]SIN LIST2'!$A$2:$B$966,2,FALSE)</f>
        <v>#N/A</v>
      </c>
      <c r="F759" t="s">
        <v>3106</v>
      </c>
      <c r="G759" t="s">
        <v>6373</v>
      </c>
    </row>
    <row r="760" spans="1:7" hidden="1">
      <c r="A760" t="s">
        <v>6376</v>
      </c>
      <c r="B760" t="s">
        <v>3107</v>
      </c>
      <c r="C760" s="7" t="e">
        <f>VLOOKUP(B760,ETUCLIST!$A$2:$B$966,2,FALSE)</f>
        <v>#N/A</v>
      </c>
      <c r="D760" t="s">
        <v>3108</v>
      </c>
      <c r="E760" s="7" t="e">
        <f>VLOOKUP(D760,'[1]SIN LIST2'!$A$2:$B$966,2,FALSE)</f>
        <v>#N/A</v>
      </c>
      <c r="F760" t="s">
        <v>3109</v>
      </c>
      <c r="G760" t="s">
        <v>6377</v>
      </c>
    </row>
    <row r="761" spans="1:7" hidden="1">
      <c r="A761" t="s">
        <v>6378</v>
      </c>
      <c r="B761" t="s">
        <v>3110</v>
      </c>
      <c r="C761" s="7" t="e">
        <f>VLOOKUP(B761,ETUCLIST!$A$2:$B$966,2,FALSE)</f>
        <v>#N/A</v>
      </c>
      <c r="D761" t="s">
        <v>3111</v>
      </c>
      <c r="E761" s="7" t="e">
        <f>VLOOKUP(D761,'[1]SIN LIST2'!$A$2:$B$966,2,FALSE)</f>
        <v>#N/A</v>
      </c>
      <c r="F761" t="s">
        <v>3113</v>
      </c>
      <c r="G761" t="s">
        <v>6379</v>
      </c>
    </row>
    <row r="762" spans="1:7">
      <c r="A762" t="s">
        <v>6380</v>
      </c>
      <c r="B762" t="s">
        <v>3114</v>
      </c>
      <c r="C762" s="7" t="str">
        <f>VLOOKUP(B762,ETUCLIST!$A$2:$B$966,2,FALSE)</f>
        <v>trisodium nitrilotriacetate</v>
      </c>
      <c r="D762" t="s">
        <v>3115</v>
      </c>
      <c r="E762" s="7" t="e">
        <f>VLOOKUP(D762,'[1]SIN LIST2'!$A$2:$B$966,2,FALSE)</f>
        <v>#N/A</v>
      </c>
      <c r="F762" t="s">
        <v>3117</v>
      </c>
      <c r="G762" t="s">
        <v>6381</v>
      </c>
    </row>
    <row r="763" spans="1:7" hidden="1">
      <c r="A763" t="s">
        <v>6382</v>
      </c>
      <c r="B763" t="s">
        <v>3118</v>
      </c>
      <c r="C763" s="7" t="e">
        <f>VLOOKUP(B763,ETUCLIST!$A$2:$B$966,2,FALSE)</f>
        <v>#N/A</v>
      </c>
      <c r="D763" t="s">
        <v>3119</v>
      </c>
      <c r="E763" s="7" t="e">
        <f>VLOOKUP(D763,'[1]SIN LIST2'!$A$2:$B$966,2,FALSE)</f>
        <v>#N/A</v>
      </c>
      <c r="F763" t="s">
        <v>3120</v>
      </c>
      <c r="G763" t="s">
        <v>6383</v>
      </c>
    </row>
    <row r="764" spans="1:7" hidden="1">
      <c r="A764" t="s">
        <v>6384</v>
      </c>
      <c r="B764" t="s">
        <v>3121</v>
      </c>
      <c r="C764" s="7" t="e">
        <f>VLOOKUP(B764,ETUCLIST!$A$2:$B$966,2,FALSE)</f>
        <v>#N/A</v>
      </c>
      <c r="D764" t="s">
        <v>3122</v>
      </c>
      <c r="E764" s="7" t="e">
        <f>VLOOKUP(D764,'[1]SIN LIST2'!$A$2:$B$966,2,FALSE)</f>
        <v>#N/A</v>
      </c>
      <c r="F764" t="s">
        <v>3123</v>
      </c>
      <c r="G764" t="s">
        <v>6385</v>
      </c>
    </row>
    <row r="765" spans="1:7" hidden="1">
      <c r="A765" t="s">
        <v>8860</v>
      </c>
      <c r="B765" t="s">
        <v>3429</v>
      </c>
      <c r="C765" s="7" t="e">
        <f>VLOOKUP(B765,ETUCLIST!$A$2:$B$966,2,FALSE)</f>
        <v>#N/A</v>
      </c>
      <c r="D765" t="s">
        <v>3824</v>
      </c>
      <c r="E765" s="7" t="str">
        <f>VLOOKUP(D765,'[1]SIN LIST2'!$A$2:$B$966,2,FALSE)</f>
        <v>trixylyl phosphate</v>
      </c>
      <c r="F765" t="s">
        <v>3825</v>
      </c>
      <c r="G765" t="s">
        <v>8861</v>
      </c>
    </row>
    <row r="766" spans="1:7" hidden="1">
      <c r="A766" t="s">
        <v>6388</v>
      </c>
      <c r="B766" t="s">
        <v>3127</v>
      </c>
      <c r="C766" s="7" t="e">
        <f>VLOOKUP(B766,ETUCLIST!$A$2:$B$966,2,FALSE)</f>
        <v>#N/A</v>
      </c>
      <c r="D766" t="s">
        <v>3128</v>
      </c>
      <c r="E766" s="7" t="e">
        <f>VLOOKUP(D766,'[1]SIN LIST2'!$A$2:$B$966,2,FALSE)</f>
        <v>#N/A</v>
      </c>
      <c r="F766" t="s">
        <v>3129</v>
      </c>
      <c r="G766" t="s">
        <v>6389</v>
      </c>
    </row>
    <row r="767" spans="1:7" hidden="1">
      <c r="A767" t="s">
        <v>6392</v>
      </c>
      <c r="B767" t="s">
        <v>3133</v>
      </c>
      <c r="C767" s="7" t="e">
        <f>VLOOKUP(B767,ETUCLIST!$A$2:$B$966,2,FALSE)</f>
        <v>#N/A</v>
      </c>
      <c r="D767" t="s">
        <v>3134</v>
      </c>
      <c r="E767" s="7" t="e">
        <f>VLOOKUP(D767,'[1]SIN LIST2'!$A$2:$B$966,2,FALSE)</f>
        <v>#N/A</v>
      </c>
      <c r="F767" t="s">
        <v>3135</v>
      </c>
      <c r="G767" t="s">
        <v>6393</v>
      </c>
    </row>
    <row r="768" spans="1:7" hidden="1">
      <c r="A768" t="s">
        <v>8862</v>
      </c>
      <c r="B768" t="s">
        <v>8863</v>
      </c>
      <c r="C768" s="7" t="e">
        <f>VLOOKUP(B768,ETUCLIST!$A$2:$B$966,2,FALSE)</f>
        <v>#N/A</v>
      </c>
      <c r="D768" t="s">
        <v>8864</v>
      </c>
      <c r="E768" s="7" t="e">
        <f>VLOOKUP(D768,'[1]SIN LIST2'!$A$2:$B$966,2,FALSE)</f>
        <v>#N/A</v>
      </c>
      <c r="F768" t="s">
        <v>8865</v>
      </c>
      <c r="G768" t="s">
        <v>8866</v>
      </c>
    </row>
    <row r="769" spans="1:7" hidden="1">
      <c r="A769" t="s">
        <v>6447</v>
      </c>
      <c r="B769" t="s">
        <v>3158</v>
      </c>
      <c r="C769" s="7" t="e">
        <f>VLOOKUP(B769,ETUCLIST!$A$2:$B$966,2,FALSE)</f>
        <v>#N/A</v>
      </c>
      <c r="D769" t="s">
        <v>3159</v>
      </c>
      <c r="E769" s="7" t="e">
        <f>VLOOKUP(D769,'[1]SIN LIST2'!$A$2:$B$966,2,FALSE)</f>
        <v>#N/A</v>
      </c>
      <c r="F769" t="s">
        <v>3160</v>
      </c>
      <c r="G769" t="s">
        <v>6448</v>
      </c>
    </row>
    <row r="770" spans="1:7" hidden="1">
      <c r="A770" t="s">
        <v>8867</v>
      </c>
      <c r="B770" t="s">
        <v>8868</v>
      </c>
      <c r="C770" s="7" t="e">
        <f>VLOOKUP(B770,ETUCLIST!$A$2:$B$966,2,FALSE)</f>
        <v>#N/A</v>
      </c>
      <c r="D770" t="s">
        <v>27</v>
      </c>
      <c r="E770" s="7" t="e">
        <f>VLOOKUP(D770,'[1]SIN LIST2'!$A$2:$B$966,2,FALSE)</f>
        <v>#N/A</v>
      </c>
      <c r="F770" t="s">
        <v>8869</v>
      </c>
      <c r="G770" t="s">
        <v>8870</v>
      </c>
    </row>
    <row r="771" spans="1:7" hidden="1">
      <c r="A771" t="s">
        <v>8871</v>
      </c>
      <c r="B771" t="s">
        <v>8872</v>
      </c>
      <c r="C771" s="7" t="e">
        <f>VLOOKUP(B771,ETUCLIST!$A$2:$B$966,2,FALSE)</f>
        <v>#N/A</v>
      </c>
      <c r="D771" t="s">
        <v>8873</v>
      </c>
      <c r="E771" s="7" t="e">
        <f>VLOOKUP(D771,'[1]SIN LIST2'!$A$2:$B$966,2,FALSE)</f>
        <v>#N/A</v>
      </c>
      <c r="F771" t="s">
        <v>8874</v>
      </c>
      <c r="G771" t="s">
        <v>8875</v>
      </c>
    </row>
    <row r="772" spans="1:7" hidden="1">
      <c r="A772" t="s">
        <v>8876</v>
      </c>
      <c r="B772" t="s">
        <v>8877</v>
      </c>
      <c r="C772" s="7" t="e">
        <f>VLOOKUP(B772,ETUCLIST!$A$2:$B$966,2,FALSE)</f>
        <v>#N/A</v>
      </c>
      <c r="D772" t="s">
        <v>8878</v>
      </c>
      <c r="E772" s="7" t="e">
        <f>VLOOKUP(D772,'[1]SIN LIST2'!$A$2:$B$966,2,FALSE)</f>
        <v>#N/A</v>
      </c>
      <c r="F772" t="s">
        <v>8879</v>
      </c>
      <c r="G772" t="s">
        <v>8880</v>
      </c>
    </row>
    <row r="773" spans="1:7" hidden="1">
      <c r="A773" t="s">
        <v>8881</v>
      </c>
      <c r="B773" t="s">
        <v>8882</v>
      </c>
      <c r="C773" s="7" t="e">
        <f>VLOOKUP(B773,ETUCLIST!$A$2:$B$966,2,FALSE)</f>
        <v>#N/A</v>
      </c>
      <c r="D773" t="s">
        <v>8883</v>
      </c>
      <c r="E773" s="7" t="e">
        <f>VLOOKUP(D773,'[1]SIN LIST2'!$A$2:$B$966,2,FALSE)</f>
        <v>#N/A</v>
      </c>
      <c r="F773" t="s">
        <v>8884</v>
      </c>
      <c r="G773" t="s">
        <v>8885</v>
      </c>
    </row>
    <row r="774" spans="1:7" hidden="1">
      <c r="A774" t="s">
        <v>8886</v>
      </c>
      <c r="B774" t="s">
        <v>8887</v>
      </c>
      <c r="C774" s="7" t="e">
        <f>VLOOKUP(B774,ETUCLIST!$A$2:$B$966,2,FALSE)</f>
        <v>#N/A</v>
      </c>
      <c r="D774" t="s">
        <v>8888</v>
      </c>
      <c r="E774" s="7" t="e">
        <f>VLOOKUP(D774,'[1]SIN LIST2'!$A$2:$B$966,2,FALSE)</f>
        <v>#N/A</v>
      </c>
      <c r="F774" t="s">
        <v>8889</v>
      </c>
      <c r="G774" t="s">
        <v>8890</v>
      </c>
    </row>
    <row r="775" spans="1:7" hidden="1">
      <c r="A775" t="s">
        <v>8891</v>
      </c>
      <c r="B775" t="s">
        <v>8892</v>
      </c>
      <c r="C775" s="7" t="e">
        <f>VLOOKUP(B775,ETUCLIST!$A$2:$B$966,2,FALSE)</f>
        <v>#N/A</v>
      </c>
      <c r="D775" t="s">
        <v>8893</v>
      </c>
      <c r="E775" s="7" t="e">
        <f>VLOOKUP(D775,'[1]SIN LIST2'!$A$2:$B$966,2,FALSE)</f>
        <v>#N/A</v>
      </c>
      <c r="F775" t="s">
        <v>8894</v>
      </c>
      <c r="G775" t="s">
        <v>8895</v>
      </c>
    </row>
    <row r="776" spans="1:7" hidden="1">
      <c r="A776" t="s">
        <v>6455</v>
      </c>
      <c r="B776" t="s">
        <v>3180</v>
      </c>
      <c r="C776" s="7" t="e">
        <f>VLOOKUP(B776,ETUCLIST!$A$2:$B$966,2,FALSE)</f>
        <v>#N/A</v>
      </c>
      <c r="D776" t="s">
        <v>3181</v>
      </c>
      <c r="E776" s="7" t="e">
        <f>VLOOKUP(D776,'[1]SIN LIST2'!$A$2:$B$966,2,FALSE)</f>
        <v>#N/A</v>
      </c>
      <c r="F776" t="s">
        <v>3182</v>
      </c>
      <c r="G776" t="s">
        <v>6456</v>
      </c>
    </row>
    <row r="777" spans="1:7" hidden="1">
      <c r="A777" t="s">
        <v>6457</v>
      </c>
      <c r="B777" t="s">
        <v>3183</v>
      </c>
      <c r="C777" s="7" t="e">
        <f>VLOOKUP(B777,ETUCLIST!$A$2:$B$966,2,FALSE)</f>
        <v>#N/A</v>
      </c>
      <c r="D777" t="s">
        <v>3184</v>
      </c>
      <c r="E777" s="7" t="e">
        <f>VLOOKUP(D777,'[1]SIN LIST2'!$A$2:$B$966,2,FALSE)</f>
        <v>#N/A</v>
      </c>
      <c r="F777" t="s">
        <v>3186</v>
      </c>
      <c r="G777" t="s">
        <v>6458</v>
      </c>
    </row>
    <row r="778" spans="1:7" hidden="1">
      <c r="A778" t="s">
        <v>8896</v>
      </c>
      <c r="B778" t="s">
        <v>8897</v>
      </c>
      <c r="C778" s="7" t="e">
        <f>VLOOKUP(B778,ETUCLIST!$A$2:$B$966,2,FALSE)</f>
        <v>#N/A</v>
      </c>
      <c r="D778" t="s">
        <v>8898</v>
      </c>
      <c r="E778" s="7" t="e">
        <f>VLOOKUP(D778,'[1]SIN LIST2'!$A$2:$B$966,2,FALSE)</f>
        <v>#N/A</v>
      </c>
      <c r="F778" t="s">
        <v>8899</v>
      </c>
      <c r="G778" t="s">
        <v>8900</v>
      </c>
    </row>
    <row r="779" spans="1:7" hidden="1">
      <c r="A779" t="s">
        <v>6461</v>
      </c>
      <c r="B779" t="s">
        <v>3193</v>
      </c>
      <c r="C779" s="7" t="e">
        <f>VLOOKUP(B779,ETUCLIST!$A$2:$B$966,2,FALSE)</f>
        <v>#N/A</v>
      </c>
      <c r="D779" t="s">
        <v>3194</v>
      </c>
      <c r="E779" s="7" t="e">
        <f>VLOOKUP(D779,'[1]SIN LIST2'!$A$2:$B$966,2,FALSE)</f>
        <v>#N/A</v>
      </c>
      <c r="F779" t="s">
        <v>3196</v>
      </c>
      <c r="G779" t="s">
        <v>6462</v>
      </c>
    </row>
    <row r="780" spans="1:7" hidden="1">
      <c r="A780" t="s">
        <v>6463</v>
      </c>
      <c r="B780" t="s">
        <v>3200</v>
      </c>
      <c r="C780" s="7" t="e">
        <f>VLOOKUP(B780,ETUCLIST!$A$2:$B$966,2,FALSE)</f>
        <v>#N/A</v>
      </c>
      <c r="D780" t="s">
        <v>3201</v>
      </c>
      <c r="E780" s="7" t="e">
        <f>VLOOKUP(D780,'[1]SIN LIST2'!$A$2:$B$966,2,FALSE)</f>
        <v>#N/A</v>
      </c>
      <c r="F780" t="s">
        <v>3203</v>
      </c>
      <c r="G780" t="s">
        <v>6464</v>
      </c>
    </row>
    <row r="781" spans="1:7" hidden="1">
      <c r="A781" t="s">
        <v>6465</v>
      </c>
      <c r="B781" t="s">
        <v>3204</v>
      </c>
      <c r="C781" s="7" t="e">
        <f>VLOOKUP(B781,ETUCLIST!$A$2:$B$966,2,FALSE)</f>
        <v>#N/A</v>
      </c>
      <c r="D781" t="s">
        <v>3205</v>
      </c>
      <c r="E781" s="7" t="e">
        <f>VLOOKUP(D781,'[1]SIN LIST2'!$A$2:$B$966,2,FALSE)</f>
        <v>#N/A</v>
      </c>
      <c r="F781" t="s">
        <v>3206</v>
      </c>
      <c r="G781" t="s">
        <v>6466</v>
      </c>
    </row>
    <row r="782" spans="1:7" hidden="1">
      <c r="A782" t="s">
        <v>6482</v>
      </c>
      <c r="B782" t="s">
        <v>3210</v>
      </c>
      <c r="C782" s="7" t="e">
        <f>VLOOKUP(B782,ETUCLIST!$A$2:$B$966,2,FALSE)</f>
        <v>#N/A</v>
      </c>
      <c r="D782" t="s">
        <v>3211</v>
      </c>
      <c r="E782" s="7" t="e">
        <f>VLOOKUP(D782,'[1]SIN LIST2'!$A$2:$B$966,2,FALSE)</f>
        <v>#N/A</v>
      </c>
      <c r="F782" t="s">
        <v>3213</v>
      </c>
      <c r="G782" t="s">
        <v>6483</v>
      </c>
    </row>
  </sheetData>
  <autoFilter ref="A31:N782">
    <filterColumn colId="2">
      <filters>
        <filter val=" Distillates (petroleum), hydrotreated heavy naphthenic"/>
        <filter val="0"/>
        <filter val="2-(2-butoxyethoxy)ethanol"/>
        <filter val="2-diethylaminoethanol"/>
        <filter val="2-ethylhexanoic acid"/>
        <filter val="Alkanes, C14-17, chloro"/>
        <filter val="Alkanes, C3-9"/>
        <filter val="Aluminium"/>
        <filter val="Bis(2-ethylhexyl) adipate"/>
        <filter val="Bis(isopropyl)naphthalene"/>
        <filter val="Boric Acid"/>
        <filter val="Butan-1-ol"/>
        <filter val="cyclohexylamine"/>
        <filter val="Diboron trioxide"/>
        <filter val="Dibutyl phthalate"/>
        <filter val="diethyl phthalate"/>
        <filter val="Distillates (petroleum), hydrotreated heavy paraffinic"/>
        <filter val="Distillates (petroleum), hydrotreated light paraffinic"/>
        <filter val="Distillates (petroleum), hydrotreated middle"/>
        <filter val="hydrogen cyanide &amp; its alkaline salts"/>
        <filter val="Isobutane"/>
        <filter val="Lead"/>
        <filter val="manganese &amp; its compounds"/>
        <filter val="Paraffin oils (petroleum), catalytic dewaxed heavy"/>
        <filter val="titanium dioxide"/>
        <filter val="trisodium nitrilotriacetate"/>
      </filters>
    </filterColumn>
  </autoFilter>
  <mergeCells count="3">
    <mergeCell ref="I1:L2"/>
    <mergeCell ref="C21:E21"/>
    <mergeCell ref="C23:E2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 enableFormatConditionsCalculation="0"/>
  <dimension ref="A1:L1049"/>
  <sheetViews>
    <sheetView topLeftCell="A74" workbookViewId="0">
      <selection activeCell="C21" sqref="C21"/>
    </sheetView>
  </sheetViews>
  <sheetFormatPr defaultColWidth="8.5703125" defaultRowHeight="15"/>
  <cols>
    <col min="1" max="8" width="32.42578125" customWidth="1"/>
  </cols>
  <sheetData>
    <row r="1" spans="1:12">
      <c r="A1" t="s">
        <v>5025</v>
      </c>
      <c r="I1" s="43"/>
      <c r="J1" s="43"/>
      <c r="K1" s="43"/>
      <c r="L1" s="43"/>
    </row>
    <row r="2" spans="1:12">
      <c r="A2" t="s">
        <v>8902</v>
      </c>
      <c r="I2" s="43"/>
      <c r="J2" s="43"/>
      <c r="K2" s="43"/>
      <c r="L2" s="43"/>
    </row>
    <row r="3" spans="1:12">
      <c r="A3" t="s">
        <v>5027</v>
      </c>
    </row>
    <row r="4" spans="1:12">
      <c r="A4" t="s">
        <v>5028</v>
      </c>
    </row>
    <row r="5" spans="1:12">
      <c r="A5" t="s">
        <v>5029</v>
      </c>
      <c r="B5" t="s">
        <v>5030</v>
      </c>
    </row>
    <row r="6" spans="1:12">
      <c r="A6" t="s">
        <v>5031</v>
      </c>
    </row>
    <row r="7" spans="1:12">
      <c r="A7" t="s">
        <v>5032</v>
      </c>
      <c r="B7" t="s">
        <v>5030</v>
      </c>
    </row>
    <row r="8" spans="1:12">
      <c r="A8" t="s">
        <v>5033</v>
      </c>
    </row>
    <row r="9" spans="1:12">
      <c r="A9" t="s">
        <v>5034</v>
      </c>
      <c r="B9" t="s">
        <v>5030</v>
      </c>
    </row>
    <row r="10" spans="1:12">
      <c r="A10" t="s">
        <v>5035</v>
      </c>
    </row>
    <row r="11" spans="1:12">
      <c r="A11" t="s">
        <v>5036</v>
      </c>
      <c r="B11" t="s">
        <v>5030</v>
      </c>
    </row>
    <row r="12" spans="1:12">
      <c r="A12" t="s">
        <v>5037</v>
      </c>
    </row>
    <row r="13" spans="1:12">
      <c r="A13" t="s">
        <v>5038</v>
      </c>
      <c r="B13" t="s">
        <v>5030</v>
      </c>
    </row>
    <row r="14" spans="1:12">
      <c r="A14" t="s">
        <v>5039</v>
      </c>
    </row>
    <row r="15" spans="1:12">
      <c r="A15" t="s">
        <v>5040</v>
      </c>
      <c r="B15" t="s">
        <v>5030</v>
      </c>
    </row>
    <row r="16" spans="1:12">
      <c r="A16" t="s">
        <v>5041</v>
      </c>
    </row>
    <row r="18" spans="1:8">
      <c r="A18" t="s">
        <v>5042</v>
      </c>
      <c r="B18" t="s">
        <v>5043</v>
      </c>
    </row>
    <row r="19" spans="1:8">
      <c r="A19" t="s">
        <v>5044</v>
      </c>
    </row>
    <row r="20" spans="1:8">
      <c r="C20" s="44" t="s">
        <v>3650</v>
      </c>
      <c r="D20" s="45"/>
      <c r="E20" s="46"/>
    </row>
    <row r="21" spans="1:8">
      <c r="A21" t="s">
        <v>5045</v>
      </c>
      <c r="B21" t="s">
        <v>5043</v>
      </c>
      <c r="C21" s="9">
        <v>82</v>
      </c>
      <c r="D21" s="10"/>
      <c r="E21" s="11">
        <v>44</v>
      </c>
    </row>
    <row r="22" spans="1:8">
      <c r="A22" t="s">
        <v>5046</v>
      </c>
    </row>
    <row r="24" spans="1:8">
      <c r="A24" t="s">
        <v>5047</v>
      </c>
      <c r="B24" t="s">
        <v>5043</v>
      </c>
    </row>
    <row r="25" spans="1:8">
      <c r="A25" t="s">
        <v>5048</v>
      </c>
    </row>
    <row r="26" spans="1:8" ht="18" customHeight="1">
      <c r="A26" s="4" t="s">
        <v>8903</v>
      </c>
      <c r="B26" s="4"/>
      <c r="C26" s="4"/>
      <c r="D26" s="4"/>
      <c r="E26" s="4"/>
      <c r="F26" s="4"/>
      <c r="G26" s="4"/>
      <c r="H26" s="4"/>
    </row>
    <row r="28" spans="1:8" s="4" customFormat="1">
      <c r="A28" t="s">
        <v>5050</v>
      </c>
      <c r="B28" t="s">
        <v>5043</v>
      </c>
      <c r="C28"/>
      <c r="D28"/>
      <c r="E28"/>
      <c r="F28"/>
      <c r="G28"/>
      <c r="H28"/>
    </row>
    <row r="31" spans="1:8">
      <c r="A31" t="s">
        <v>5051</v>
      </c>
      <c r="B31" t="s">
        <v>3230</v>
      </c>
      <c r="C31" s="8" t="s">
        <v>3229</v>
      </c>
      <c r="D31" t="s">
        <v>5052</v>
      </c>
      <c r="E31" s="4" t="s">
        <v>4343</v>
      </c>
      <c r="F31" t="s">
        <v>3</v>
      </c>
      <c r="G31" t="s">
        <v>5053</v>
      </c>
    </row>
    <row r="32" spans="1:8" hidden="1">
      <c r="A32" t="s">
        <v>8967</v>
      </c>
      <c r="B32" t="s">
        <v>7</v>
      </c>
      <c r="C32" s="7" t="e">
        <f>VLOOKUP(B32,ETUCLIST!$A$2:$B$966,2,FALSE)</f>
        <v>#N/A</v>
      </c>
      <c r="D32" t="s">
        <v>8</v>
      </c>
      <c r="E32" s="7" t="e">
        <f>VLOOKUP(D32,'[1]SIN LIST2'!$A$2:$B$966,2,FALSE)</f>
        <v>#N/A</v>
      </c>
      <c r="F32" t="s">
        <v>10</v>
      </c>
      <c r="G32" t="s">
        <v>8968</v>
      </c>
    </row>
    <row r="33" spans="1:7" hidden="1">
      <c r="A33" t="s">
        <v>8969</v>
      </c>
      <c r="B33" t="s">
        <v>11</v>
      </c>
      <c r="C33" s="7" t="e">
        <f>VLOOKUP(B33,ETUCLIST!$A$2:$B$966,2,FALSE)</f>
        <v>#N/A</v>
      </c>
      <c r="D33" t="s">
        <v>12</v>
      </c>
      <c r="E33" s="7" t="e">
        <f>VLOOKUP(D33,'[1]SIN LIST2'!$A$2:$B$966,2,FALSE)</f>
        <v>#N/A</v>
      </c>
      <c r="F33" t="s">
        <v>13</v>
      </c>
      <c r="G33" t="s">
        <v>8970</v>
      </c>
    </row>
    <row r="34" spans="1:7" hidden="1">
      <c r="A34" t="s">
        <v>5054</v>
      </c>
      <c r="B34" t="s">
        <v>15</v>
      </c>
      <c r="C34" s="7" t="e">
        <f>VLOOKUP(B34,ETUCLIST!$A$2:$B$966,2,FALSE)</f>
        <v>#N/A</v>
      </c>
      <c r="D34" t="s">
        <v>16</v>
      </c>
      <c r="E34" s="7" t="e">
        <f>VLOOKUP(D34,'[1]SIN LIST2'!$A$2:$B$966,2,FALSE)</f>
        <v>#N/A</v>
      </c>
      <c r="F34" t="s">
        <v>17</v>
      </c>
      <c r="G34" t="s">
        <v>5055</v>
      </c>
    </row>
    <row r="35" spans="1:7" hidden="1">
      <c r="A35" t="s">
        <v>5056</v>
      </c>
      <c r="B35" t="s">
        <v>18</v>
      </c>
      <c r="C35" s="7" t="e">
        <f>VLOOKUP(B35,ETUCLIST!$A$2:$B$966,2,FALSE)</f>
        <v>#N/A</v>
      </c>
      <c r="D35" t="s">
        <v>19</v>
      </c>
      <c r="E35" s="7" t="e">
        <f>VLOOKUP(D35,'[1]SIN LIST2'!$A$2:$B$966,2,FALSE)</f>
        <v>#N/A</v>
      </c>
      <c r="F35" t="s">
        <v>20</v>
      </c>
      <c r="G35" t="s">
        <v>5057</v>
      </c>
    </row>
    <row r="36" spans="1:7" hidden="1">
      <c r="A36" t="s">
        <v>8971</v>
      </c>
      <c r="B36" t="s">
        <v>28</v>
      </c>
      <c r="C36" s="7" t="e">
        <f>VLOOKUP(B36,ETUCLIST!$A$2:$B$966,2,FALSE)</f>
        <v>#N/A</v>
      </c>
      <c r="D36" t="s">
        <v>29</v>
      </c>
      <c r="E36" s="7" t="e">
        <f>VLOOKUP(D36,'[1]SIN LIST2'!$A$2:$B$966,2,FALSE)</f>
        <v>#N/A</v>
      </c>
      <c r="F36" t="s">
        <v>30</v>
      </c>
      <c r="G36" t="s">
        <v>8972</v>
      </c>
    </row>
    <row r="37" spans="1:7" hidden="1">
      <c r="A37" t="s">
        <v>8973</v>
      </c>
      <c r="B37" t="s">
        <v>31</v>
      </c>
      <c r="C37" s="7" t="e">
        <f>VLOOKUP(B37,ETUCLIST!$A$2:$B$966,2,FALSE)</f>
        <v>#N/A</v>
      </c>
      <c r="D37" t="s">
        <v>32</v>
      </c>
      <c r="E37" s="7" t="e">
        <f>VLOOKUP(D37,'[1]SIN LIST2'!$A$2:$B$966,2,FALSE)</f>
        <v>#N/A</v>
      </c>
      <c r="F37" t="s">
        <v>34</v>
      </c>
      <c r="G37" t="s">
        <v>8974</v>
      </c>
    </row>
    <row r="38" spans="1:7" hidden="1">
      <c r="A38" t="s">
        <v>7228</v>
      </c>
      <c r="B38" t="s">
        <v>38</v>
      </c>
      <c r="C38" s="7" t="e">
        <f>VLOOKUP(B38,ETUCLIST!$A$2:$B$966,2,FALSE)</f>
        <v>#N/A</v>
      </c>
      <c r="D38" s="3">
        <v>873943</v>
      </c>
      <c r="E38" s="7" t="e">
        <f>VLOOKUP(D38,'[1]SIN LIST2'!$A$2:$B$966,2,FALSE)</f>
        <v>#N/A</v>
      </c>
      <c r="F38" t="s">
        <v>39</v>
      </c>
      <c r="G38" t="s">
        <v>7229</v>
      </c>
    </row>
    <row r="39" spans="1:7" hidden="1">
      <c r="A39" t="s">
        <v>8975</v>
      </c>
      <c r="B39" t="s">
        <v>40</v>
      </c>
      <c r="C39" s="7" t="e">
        <f>VLOOKUP(B39,ETUCLIST!$A$2:$B$966,2,FALSE)</f>
        <v>#N/A</v>
      </c>
      <c r="D39" t="s">
        <v>27</v>
      </c>
      <c r="E39" s="7" t="e">
        <f>VLOOKUP(D39,'[1]SIN LIST2'!$A$2:$B$966,2,FALSE)</f>
        <v>#N/A</v>
      </c>
      <c r="F39" t="s">
        <v>41</v>
      </c>
      <c r="G39" t="s">
        <v>8976</v>
      </c>
    </row>
    <row r="40" spans="1:7">
      <c r="A40" t="s">
        <v>4803</v>
      </c>
      <c r="B40" t="s">
        <v>42</v>
      </c>
      <c r="C40" s="7" t="str">
        <f>VLOOKUP(B40,ETUCLIST!$A$2:$B$966,2,FALSE)</f>
        <v>(R)-p-mentha-1,8-diene</v>
      </c>
      <c r="D40" t="s">
        <v>43</v>
      </c>
      <c r="E40" s="7" t="e">
        <f>VLOOKUP(D40,'[1]SIN LIST2'!$A$2:$B$966,2,FALSE)</f>
        <v>#N/A</v>
      </c>
      <c r="F40" t="s">
        <v>44</v>
      </c>
      <c r="G40" t="s">
        <v>8977</v>
      </c>
    </row>
    <row r="41" spans="1:7" hidden="1">
      <c r="A41" t="s">
        <v>6492</v>
      </c>
      <c r="B41" t="s">
        <v>3437</v>
      </c>
      <c r="C41" s="7" t="e">
        <f>VLOOKUP(B41,ETUCLIST!$A$2:$B$966,2,FALSE)</f>
        <v>#N/A</v>
      </c>
      <c r="D41" t="s">
        <v>3438</v>
      </c>
      <c r="E41" s="7" t="e">
        <f>VLOOKUP(D41,'[1]SIN LIST2'!$A$2:$B$966,2,FALSE)</f>
        <v>#N/A</v>
      </c>
      <c r="F41" t="s">
        <v>3439</v>
      </c>
      <c r="G41" t="s">
        <v>6493</v>
      </c>
    </row>
    <row r="42" spans="1:7" hidden="1">
      <c r="A42" t="s">
        <v>7230</v>
      </c>
      <c r="B42" t="s">
        <v>51</v>
      </c>
      <c r="C42" s="7" t="e">
        <f>VLOOKUP(B42,ETUCLIST!$A$2:$B$966,2,FALSE)</f>
        <v>#N/A</v>
      </c>
      <c r="D42" t="s">
        <v>52</v>
      </c>
      <c r="E42" s="7" t="e">
        <f>VLOOKUP(D42,'[1]SIN LIST2'!$A$2:$B$966,2,FALSE)</f>
        <v>#N/A</v>
      </c>
      <c r="F42" t="s">
        <v>53</v>
      </c>
      <c r="G42" t="s">
        <v>7231</v>
      </c>
    </row>
    <row r="43" spans="1:7" hidden="1">
      <c r="A43" t="s">
        <v>7232</v>
      </c>
      <c r="B43" t="s">
        <v>54</v>
      </c>
      <c r="C43" s="7" t="e">
        <f>VLOOKUP(B43,ETUCLIST!$A$2:$B$966,2,FALSE)</f>
        <v>#N/A</v>
      </c>
      <c r="D43" t="s">
        <v>55</v>
      </c>
      <c r="E43" s="7" t="e">
        <f>VLOOKUP(D43,'[1]SIN LIST2'!$A$2:$B$966,2,FALSE)</f>
        <v>#N/A</v>
      </c>
      <c r="F43" t="s">
        <v>56</v>
      </c>
      <c r="G43" t="s">
        <v>7233</v>
      </c>
    </row>
    <row r="44" spans="1:7" hidden="1">
      <c r="A44" t="s">
        <v>6494</v>
      </c>
      <c r="B44" t="s">
        <v>57</v>
      </c>
      <c r="C44" s="7" t="e">
        <f>VLOOKUP(B44,ETUCLIST!$A$2:$B$966,2,FALSE)</f>
        <v>#N/A</v>
      </c>
      <c r="D44" t="s">
        <v>58</v>
      </c>
      <c r="E44" s="7" t="e">
        <f>VLOOKUP(D44,'[1]SIN LIST2'!$A$2:$B$966,2,FALSE)</f>
        <v>#N/A</v>
      </c>
      <c r="F44" t="s">
        <v>59</v>
      </c>
      <c r="G44" t="s">
        <v>6495</v>
      </c>
    </row>
    <row r="45" spans="1:7" hidden="1">
      <c r="A45" t="s">
        <v>7234</v>
      </c>
      <c r="B45" t="s">
        <v>60</v>
      </c>
      <c r="C45" s="7" t="e">
        <f>VLOOKUP(B45,ETUCLIST!$A$2:$B$966,2,FALSE)</f>
        <v>#N/A</v>
      </c>
      <c r="D45" t="s">
        <v>61</v>
      </c>
      <c r="E45" s="7" t="e">
        <f>VLOOKUP(D45,'[1]SIN LIST2'!$A$2:$B$966,2,FALSE)</f>
        <v>#N/A</v>
      </c>
      <c r="F45" t="s">
        <v>62</v>
      </c>
      <c r="G45" t="s">
        <v>7235</v>
      </c>
    </row>
    <row r="46" spans="1:7" hidden="1">
      <c r="A46" t="s">
        <v>6496</v>
      </c>
      <c r="B46" t="s">
        <v>6497</v>
      </c>
      <c r="C46" s="7" t="e">
        <f>VLOOKUP(B46,ETUCLIST!$A$2:$B$966,2,FALSE)</f>
        <v>#N/A</v>
      </c>
      <c r="D46" t="s">
        <v>6498</v>
      </c>
      <c r="E46" s="7" t="e">
        <f>VLOOKUP(D46,'[1]SIN LIST2'!$A$2:$B$966,2,FALSE)</f>
        <v>#N/A</v>
      </c>
      <c r="F46" t="s">
        <v>6499</v>
      </c>
      <c r="G46" t="s">
        <v>6500</v>
      </c>
    </row>
    <row r="47" spans="1:7" hidden="1">
      <c r="A47" t="s">
        <v>5058</v>
      </c>
      <c r="B47" t="s">
        <v>63</v>
      </c>
      <c r="C47" s="7" t="e">
        <f>VLOOKUP(B47,ETUCLIST!$A$2:$B$966,2,FALSE)</f>
        <v>#N/A</v>
      </c>
      <c r="D47" t="s">
        <v>64</v>
      </c>
      <c r="E47" s="7" t="str">
        <f>VLOOKUP(D47,'[1]SIN LIST2'!$A$2:$B$966,2,FALSE)</f>
        <v>DBDPE</v>
      </c>
      <c r="F47" t="s">
        <v>65</v>
      </c>
      <c r="G47" t="s">
        <v>5059</v>
      </c>
    </row>
    <row r="48" spans="1:7" hidden="1">
      <c r="A48" t="s">
        <v>6501</v>
      </c>
      <c r="B48" t="s">
        <v>66</v>
      </c>
      <c r="C48" s="7" t="e">
        <f>VLOOKUP(B48,ETUCLIST!$A$2:$B$966,2,FALSE)</f>
        <v>#N/A</v>
      </c>
      <c r="D48" t="s">
        <v>67</v>
      </c>
      <c r="E48" s="7" t="e">
        <f>VLOOKUP(D48,'[1]SIN LIST2'!$A$2:$B$966,2,FALSE)</f>
        <v>#N/A</v>
      </c>
      <c r="F48" t="s">
        <v>69</v>
      </c>
      <c r="G48" t="s">
        <v>6502</v>
      </c>
    </row>
    <row r="49" spans="1:7" hidden="1">
      <c r="A49" t="s">
        <v>8978</v>
      </c>
      <c r="B49" t="s">
        <v>4296</v>
      </c>
      <c r="C49" s="7" t="e">
        <f>VLOOKUP(B49,ETUCLIST!$A$2:$B$966,2,FALSE)</f>
        <v>#N/A</v>
      </c>
      <c r="D49" t="s">
        <v>4297</v>
      </c>
      <c r="E49" s="7" t="e">
        <f>VLOOKUP(D49,'[1]SIN LIST2'!$A$2:$B$966,2,FALSE)</f>
        <v>#N/A</v>
      </c>
      <c r="F49" t="s">
        <v>4298</v>
      </c>
      <c r="G49" t="s">
        <v>8979</v>
      </c>
    </row>
    <row r="50" spans="1:7" hidden="1">
      <c r="A50" t="s">
        <v>7238</v>
      </c>
      <c r="B50" t="s">
        <v>73</v>
      </c>
      <c r="C50" s="7" t="e">
        <f>VLOOKUP(B50,ETUCLIST!$A$2:$B$966,2,FALSE)</f>
        <v>#N/A</v>
      </c>
      <c r="D50" t="s">
        <v>74</v>
      </c>
      <c r="E50" s="7" t="e">
        <f>VLOOKUP(D50,'[1]SIN LIST2'!$A$2:$B$966,2,FALSE)</f>
        <v>#N/A</v>
      </c>
      <c r="F50" t="s">
        <v>75</v>
      </c>
      <c r="G50" t="s">
        <v>7239</v>
      </c>
    </row>
    <row r="51" spans="1:7" hidden="1">
      <c r="A51" t="s">
        <v>7240</v>
      </c>
      <c r="B51" t="s">
        <v>76</v>
      </c>
      <c r="C51" s="7" t="e">
        <f>VLOOKUP(B51,ETUCLIST!$A$2:$B$966,2,FALSE)</f>
        <v>#N/A</v>
      </c>
      <c r="D51" t="s">
        <v>77</v>
      </c>
      <c r="E51" s="7" t="e">
        <f>VLOOKUP(D51,'[1]SIN LIST2'!$A$2:$B$966,2,FALSE)</f>
        <v>#N/A</v>
      </c>
      <c r="F51" t="s">
        <v>78</v>
      </c>
      <c r="G51" t="s">
        <v>7241</v>
      </c>
    </row>
    <row r="52" spans="1:7" hidden="1">
      <c r="A52" t="s">
        <v>7242</v>
      </c>
      <c r="B52" t="s">
        <v>79</v>
      </c>
      <c r="C52" s="7" t="e">
        <f>VLOOKUP(B52,ETUCLIST!$A$2:$B$966,2,FALSE)</f>
        <v>#N/A</v>
      </c>
      <c r="D52" t="s">
        <v>80</v>
      </c>
      <c r="E52" s="7" t="e">
        <f>VLOOKUP(D52,'[1]SIN LIST2'!$A$2:$B$966,2,FALSE)</f>
        <v>#N/A</v>
      </c>
      <c r="F52" t="s">
        <v>81</v>
      </c>
      <c r="G52" t="s">
        <v>7243</v>
      </c>
    </row>
    <row r="53" spans="1:7" hidden="1">
      <c r="A53" t="s">
        <v>7244</v>
      </c>
      <c r="B53" t="s">
        <v>85</v>
      </c>
      <c r="C53" s="7" t="e">
        <f>VLOOKUP(B53,ETUCLIST!$A$2:$B$966,2,FALSE)</f>
        <v>#N/A</v>
      </c>
      <c r="D53" t="s">
        <v>86</v>
      </c>
      <c r="E53" s="7" t="e">
        <f>VLOOKUP(D53,'[1]SIN LIST2'!$A$2:$B$966,2,FALSE)</f>
        <v>#N/A</v>
      </c>
      <c r="F53" t="s">
        <v>87</v>
      </c>
      <c r="G53" t="s">
        <v>7245</v>
      </c>
    </row>
    <row r="54" spans="1:7" hidden="1">
      <c r="A54" t="s">
        <v>6505</v>
      </c>
      <c r="B54" t="s">
        <v>94</v>
      </c>
      <c r="C54" s="7" t="e">
        <f>VLOOKUP(B54,ETUCLIST!$A$2:$B$966,2,FALSE)</f>
        <v>#N/A</v>
      </c>
      <c r="D54" t="s">
        <v>95</v>
      </c>
      <c r="E54" s="7" t="e">
        <f>VLOOKUP(D54,'[1]SIN LIST2'!$A$2:$B$966,2,FALSE)</f>
        <v>#N/A</v>
      </c>
      <c r="F54" t="s">
        <v>96</v>
      </c>
      <c r="G54" t="s">
        <v>6506</v>
      </c>
    </row>
    <row r="55" spans="1:7">
      <c r="A55" t="s">
        <v>3360</v>
      </c>
      <c r="B55" t="s">
        <v>3359</v>
      </c>
      <c r="C55" s="7" t="str">
        <f>VLOOKUP(B55,ETUCLIST!$A$2:$B$966,2,FALSE)</f>
        <v>1,2-dibromoethane</v>
      </c>
      <c r="D55" t="s">
        <v>8904</v>
      </c>
      <c r="E55" s="7" t="str">
        <f>VLOOKUP(D55,'[1]SIN LIST2'!$A$2:$B$966,2,FALSE)</f>
        <v>1,2-dibromoethane</v>
      </c>
      <c r="F55" t="s">
        <v>8905</v>
      </c>
      <c r="G55" t="s">
        <v>8906</v>
      </c>
    </row>
    <row r="56" spans="1:7">
      <c r="A56" t="s">
        <v>8907</v>
      </c>
      <c r="B56" t="s">
        <v>3280</v>
      </c>
      <c r="C56" s="7" t="str">
        <f>VLOOKUP(B56,ETUCLIST!$A$2:$B$966,2,FALSE)</f>
        <v>dichlorobenzene *</v>
      </c>
      <c r="D56" t="s">
        <v>8908</v>
      </c>
      <c r="E56" s="7" t="str">
        <f>VLOOKUP(D56,'[1]SIN LIST2'!$A$2:$B$966,2,FALSE)</f>
        <v>1,2-dichlorobenzene</v>
      </c>
      <c r="F56" t="s">
        <v>8909</v>
      </c>
      <c r="G56" t="s">
        <v>8910</v>
      </c>
    </row>
    <row r="57" spans="1:7">
      <c r="A57" t="s">
        <v>3356</v>
      </c>
      <c r="B57" t="s">
        <v>3355</v>
      </c>
      <c r="C57" s="7" t="str">
        <f>VLOOKUP(B57,ETUCLIST!$A$2:$B$966,2,FALSE)</f>
        <v>1,2-dichloroethane</v>
      </c>
      <c r="D57" t="s">
        <v>8911</v>
      </c>
      <c r="E57" s="7" t="str">
        <f>VLOOKUP(D57,'[1]SIN LIST2'!$A$2:$B$966,2,FALSE)</f>
        <v>1,2-dichloroethane</v>
      </c>
      <c r="F57" t="s">
        <v>8912</v>
      </c>
      <c r="G57" t="s">
        <v>8913</v>
      </c>
    </row>
    <row r="58" spans="1:7">
      <c r="A58" t="s">
        <v>4978</v>
      </c>
      <c r="B58" t="s">
        <v>103</v>
      </c>
      <c r="C58" s="7" t="str">
        <f>VLOOKUP(B58,ETUCLIST!$A$2:$B$966,2,FALSE)</f>
        <v>1,3,4,6,7,8-hexahydro-4,6,6,7,8,8-hexamethylindeno[5,6-c]pyran</v>
      </c>
      <c r="D58" t="s">
        <v>104</v>
      </c>
      <c r="E58" s="7" t="str">
        <f>VLOOKUP(D58,'[1]SIN LIST2'!$A$2:$B$966,2,FALSE)</f>
        <v>Galaxolide</v>
      </c>
      <c r="F58" t="s">
        <v>105</v>
      </c>
      <c r="G58" t="s">
        <v>8914</v>
      </c>
    </row>
    <row r="59" spans="1:7" hidden="1">
      <c r="A59" t="s">
        <v>5060</v>
      </c>
      <c r="B59" t="s">
        <v>3652</v>
      </c>
      <c r="C59" s="7" t="e">
        <f>VLOOKUP(B59,ETUCLIST!$A$2:$B$966,2,FALSE)</f>
        <v>#N/A</v>
      </c>
      <c r="D59" t="s">
        <v>3653</v>
      </c>
      <c r="E59" s="7" t="e">
        <f>VLOOKUP(D59,'[1]SIN LIST2'!$A$2:$B$966,2,FALSE)</f>
        <v>#N/A</v>
      </c>
      <c r="F59" t="s">
        <v>3654</v>
      </c>
      <c r="G59" t="s">
        <v>5061</v>
      </c>
    </row>
    <row r="60" spans="1:7" hidden="1">
      <c r="A60" t="s">
        <v>6508</v>
      </c>
      <c r="B60" t="s">
        <v>106</v>
      </c>
      <c r="C60" s="7" t="e">
        <f>VLOOKUP(B60,ETUCLIST!$A$2:$B$966,2,FALSE)</f>
        <v>#N/A</v>
      </c>
      <c r="D60" t="s">
        <v>107</v>
      </c>
      <c r="E60" s="7" t="e">
        <f>VLOOKUP(D60,'[1]SIN LIST2'!$A$2:$B$966,2,FALSE)</f>
        <v>#N/A</v>
      </c>
      <c r="F60" t="s">
        <v>108</v>
      </c>
      <c r="G60" t="s">
        <v>6509</v>
      </c>
    </row>
    <row r="61" spans="1:7" hidden="1">
      <c r="A61" t="s">
        <v>7248</v>
      </c>
      <c r="B61" t="s">
        <v>7249</v>
      </c>
      <c r="C61" s="7" t="e">
        <f>VLOOKUP(B61,ETUCLIST!$A$2:$B$966,2,FALSE)</f>
        <v>#N/A</v>
      </c>
      <c r="D61" t="s">
        <v>7250</v>
      </c>
      <c r="E61" s="7" t="e">
        <f>VLOOKUP(D61,'[1]SIN LIST2'!$A$2:$B$966,2,FALSE)</f>
        <v>#N/A</v>
      </c>
      <c r="F61" t="s">
        <v>7251</v>
      </c>
      <c r="G61" t="s">
        <v>7252</v>
      </c>
    </row>
    <row r="62" spans="1:7" hidden="1">
      <c r="A62" t="s">
        <v>8980</v>
      </c>
      <c r="B62" t="s">
        <v>3655</v>
      </c>
      <c r="C62" s="7" t="e">
        <f>VLOOKUP(B62,ETUCLIST!$A$2:$B$966,2,FALSE)</f>
        <v>#N/A</v>
      </c>
      <c r="D62" t="s">
        <v>3656</v>
      </c>
      <c r="E62" s="7" t="e">
        <f>VLOOKUP(D62,'[1]SIN LIST2'!$A$2:$B$966,2,FALSE)</f>
        <v>#N/A</v>
      </c>
      <c r="F62" t="s">
        <v>3657</v>
      </c>
      <c r="G62" t="s">
        <v>8981</v>
      </c>
    </row>
    <row r="63" spans="1:7" hidden="1">
      <c r="A63" t="s">
        <v>8982</v>
      </c>
      <c r="B63" t="s">
        <v>8983</v>
      </c>
      <c r="C63" s="7" t="e">
        <f>VLOOKUP(B63,ETUCLIST!$A$2:$B$966,2,FALSE)</f>
        <v>#N/A</v>
      </c>
      <c r="D63" t="s">
        <v>27</v>
      </c>
      <c r="E63" s="7" t="e">
        <f>VLOOKUP(D63,'[1]SIN LIST2'!$A$2:$B$966,2,FALSE)</f>
        <v>#N/A</v>
      </c>
      <c r="F63" t="s">
        <v>8984</v>
      </c>
      <c r="G63" t="s">
        <v>8985</v>
      </c>
    </row>
    <row r="64" spans="1:7" hidden="1">
      <c r="A64" t="s">
        <v>8986</v>
      </c>
      <c r="B64" t="s">
        <v>116</v>
      </c>
      <c r="C64" s="7" t="e">
        <f>VLOOKUP(B64,ETUCLIST!$A$2:$B$966,2,FALSE)</f>
        <v>#N/A</v>
      </c>
      <c r="D64" t="s">
        <v>117</v>
      </c>
      <c r="E64" s="7" t="e">
        <f>VLOOKUP(D64,'[1]SIN LIST2'!$A$2:$B$966,2,FALSE)</f>
        <v>#N/A</v>
      </c>
      <c r="F64" t="s">
        <v>118</v>
      </c>
      <c r="G64" t="s">
        <v>8987</v>
      </c>
    </row>
    <row r="65" spans="1:7" hidden="1">
      <c r="A65" t="s">
        <v>7255</v>
      </c>
      <c r="B65" t="s">
        <v>3931</v>
      </c>
      <c r="C65" s="7" t="e">
        <f>VLOOKUP(B65,ETUCLIST!$A$2:$B$966,2,FALSE)</f>
        <v>#N/A</v>
      </c>
      <c r="D65" t="s">
        <v>3932</v>
      </c>
      <c r="E65" s="7" t="e">
        <f>VLOOKUP(D65,'[1]SIN LIST2'!$A$2:$B$966,2,FALSE)</f>
        <v>#N/A</v>
      </c>
      <c r="F65" t="s">
        <v>3933</v>
      </c>
      <c r="G65" t="s">
        <v>7256</v>
      </c>
    </row>
    <row r="66" spans="1:7" hidden="1">
      <c r="A66" t="s">
        <v>6515</v>
      </c>
      <c r="B66" t="s">
        <v>6516</v>
      </c>
      <c r="C66" s="7" t="e">
        <f>VLOOKUP(B66,ETUCLIST!$A$2:$B$966,2,FALSE)</f>
        <v>#N/A</v>
      </c>
      <c r="D66" t="s">
        <v>6517</v>
      </c>
      <c r="E66" s="7" t="e">
        <f>VLOOKUP(D66,'[1]SIN LIST2'!$A$2:$B$966,2,FALSE)</f>
        <v>#N/A</v>
      </c>
      <c r="F66" t="s">
        <v>6518</v>
      </c>
      <c r="G66" t="s">
        <v>6519</v>
      </c>
    </row>
    <row r="67" spans="1:7" hidden="1">
      <c r="A67" t="s">
        <v>6520</v>
      </c>
      <c r="B67" t="s">
        <v>3934</v>
      </c>
      <c r="C67" s="7" t="e">
        <f>VLOOKUP(B67,ETUCLIST!$A$2:$B$966,2,FALSE)</f>
        <v>#N/A</v>
      </c>
      <c r="D67" t="s">
        <v>3935</v>
      </c>
      <c r="E67" s="7" t="e">
        <f>VLOOKUP(D67,'[1]SIN LIST2'!$A$2:$B$966,2,FALSE)</f>
        <v>#N/A</v>
      </c>
      <c r="F67" t="s">
        <v>3936</v>
      </c>
      <c r="G67" t="s">
        <v>6521</v>
      </c>
    </row>
    <row r="68" spans="1:7">
      <c r="A68" t="s">
        <v>8915</v>
      </c>
      <c r="B68" t="s">
        <v>3311</v>
      </c>
      <c r="C68" s="7" t="str">
        <f>VLOOKUP(B68,ETUCLIST!$A$2:$B$966,2,FALSE)</f>
        <v>N-Methylpyrrolidon</v>
      </c>
      <c r="D68" t="s">
        <v>8916</v>
      </c>
      <c r="E68" s="7" t="str">
        <f>VLOOKUP(D68,'[1]SIN LIST2'!$A$2:$B$966,2,FALSE)</f>
        <v>N-methyl-2-pyrrolidone</v>
      </c>
      <c r="F68" t="s">
        <v>8917</v>
      </c>
      <c r="G68" t="s">
        <v>8918</v>
      </c>
    </row>
    <row r="69" spans="1:7" hidden="1">
      <c r="A69" s="1" t="s">
        <v>5072</v>
      </c>
      <c r="B69" t="s">
        <v>123</v>
      </c>
      <c r="C69" s="7" t="e">
        <f>VLOOKUP(B69,ETUCLIST!$A$2:$B$966,2,FALSE)</f>
        <v>#N/A</v>
      </c>
      <c r="D69" t="s">
        <v>27</v>
      </c>
      <c r="E69" s="7" t="e">
        <f>VLOOKUP(D69,'[1]SIN LIST2'!$A$2:$B$966,2,FALSE)</f>
        <v>#N/A</v>
      </c>
      <c r="F69" t="s">
        <v>124</v>
      </c>
      <c r="G69" t="s">
        <v>5073</v>
      </c>
    </row>
    <row r="70" spans="1:7" hidden="1">
      <c r="A70" s="1" t="s">
        <v>7257</v>
      </c>
      <c r="B70" t="s">
        <v>125</v>
      </c>
      <c r="C70" s="7" t="e">
        <f>VLOOKUP(B70,ETUCLIST!$A$2:$B$966,2,FALSE)</f>
        <v>#N/A</v>
      </c>
      <c r="D70" t="s">
        <v>27</v>
      </c>
      <c r="E70" s="7" t="e">
        <f>VLOOKUP(D70,'[1]SIN LIST2'!$A$2:$B$966,2,FALSE)</f>
        <v>#N/A</v>
      </c>
      <c r="F70" t="s">
        <v>126</v>
      </c>
      <c r="G70" t="s">
        <v>7258</v>
      </c>
    </row>
    <row r="71" spans="1:7" hidden="1">
      <c r="A71" s="1" t="s">
        <v>7259</v>
      </c>
      <c r="B71" t="s">
        <v>127</v>
      </c>
      <c r="C71" s="7" t="e">
        <f>VLOOKUP(B71,ETUCLIST!$A$2:$B$966,2,FALSE)</f>
        <v>#N/A</v>
      </c>
      <c r="D71" t="s">
        <v>27</v>
      </c>
      <c r="E71" s="7" t="e">
        <f>VLOOKUP(D71,'[1]SIN LIST2'!$A$2:$B$966,2,FALSE)</f>
        <v>#N/A</v>
      </c>
      <c r="F71" t="s">
        <v>128</v>
      </c>
      <c r="G71" t="s">
        <v>7260</v>
      </c>
    </row>
    <row r="72" spans="1:7" hidden="1">
      <c r="A72" t="s">
        <v>8988</v>
      </c>
      <c r="B72" t="s">
        <v>8989</v>
      </c>
      <c r="C72" s="7" t="e">
        <f>VLOOKUP(B72,ETUCLIST!$A$2:$B$966,2,FALSE)</f>
        <v>#N/A</v>
      </c>
      <c r="D72" t="s">
        <v>8990</v>
      </c>
      <c r="E72" s="7" t="e">
        <f>VLOOKUP(D72,'[1]SIN LIST2'!$A$2:$B$966,2,FALSE)</f>
        <v>#N/A</v>
      </c>
      <c r="F72" t="s">
        <v>8991</v>
      </c>
      <c r="G72" t="s">
        <v>8992</v>
      </c>
    </row>
    <row r="73" spans="1:7" hidden="1">
      <c r="A73" t="s">
        <v>7261</v>
      </c>
      <c r="B73" t="s">
        <v>7262</v>
      </c>
      <c r="C73" s="7" t="e">
        <f>VLOOKUP(B73,ETUCLIST!$A$2:$B$966,2,FALSE)</f>
        <v>#N/A</v>
      </c>
      <c r="D73" t="s">
        <v>7263</v>
      </c>
      <c r="E73" s="7" t="e">
        <f>VLOOKUP(D73,'[1]SIN LIST2'!$A$2:$B$966,2,FALSE)</f>
        <v>#N/A</v>
      </c>
      <c r="F73" t="s">
        <v>7264</v>
      </c>
      <c r="G73" t="s">
        <v>7265</v>
      </c>
    </row>
    <row r="74" spans="1:7">
      <c r="A74" t="s">
        <v>8993</v>
      </c>
      <c r="B74" t="s">
        <v>4464</v>
      </c>
      <c r="C74" s="7" t="str">
        <f>VLOOKUP(B74,ETUCLIST!$A$2:$B$966,2,FALSE)</f>
        <v>2,2´,2´´-(hexahydro-1,3,5-triazine-1,3,5-triyl)triethanol</v>
      </c>
      <c r="D74" s="3">
        <v>1029713</v>
      </c>
      <c r="E74" s="7" t="e">
        <f>VLOOKUP(D74,'[1]SIN LIST2'!$A$2:$B$966,2,FALSE)</f>
        <v>#N/A</v>
      </c>
      <c r="F74" t="s">
        <v>8994</v>
      </c>
      <c r="G74" t="s">
        <v>8995</v>
      </c>
    </row>
    <row r="75" spans="1:7" hidden="1">
      <c r="A75" t="s">
        <v>7266</v>
      </c>
      <c r="B75" t="s">
        <v>133</v>
      </c>
      <c r="C75" s="7" t="e">
        <f>VLOOKUP(B75,ETUCLIST!$A$2:$B$966,2,FALSE)</f>
        <v>#N/A</v>
      </c>
      <c r="D75" t="s">
        <v>134</v>
      </c>
      <c r="E75" s="7" t="e">
        <f>VLOOKUP(D75,'[1]SIN LIST2'!$A$2:$B$966,2,FALSE)</f>
        <v>#N/A</v>
      </c>
      <c r="F75" t="s">
        <v>135</v>
      </c>
      <c r="G75" t="s">
        <v>7267</v>
      </c>
    </row>
    <row r="76" spans="1:7" hidden="1">
      <c r="A76" t="s">
        <v>7268</v>
      </c>
      <c r="B76" t="s">
        <v>139</v>
      </c>
      <c r="C76" s="7" t="e">
        <f>VLOOKUP(B76,ETUCLIST!$A$2:$B$966,2,FALSE)</f>
        <v>#N/A</v>
      </c>
      <c r="D76" t="s">
        <v>140</v>
      </c>
      <c r="E76" s="7" t="e">
        <f>VLOOKUP(D76,'[1]SIN LIST2'!$A$2:$B$966,2,FALSE)</f>
        <v>#N/A</v>
      </c>
      <c r="F76" t="s">
        <v>141</v>
      </c>
      <c r="G76" t="s">
        <v>7269</v>
      </c>
    </row>
    <row r="77" spans="1:7" hidden="1">
      <c r="A77" t="s">
        <v>7270</v>
      </c>
      <c r="B77" t="s">
        <v>145</v>
      </c>
      <c r="C77" s="7" t="e">
        <f>VLOOKUP(B77,ETUCLIST!$A$2:$B$966,2,FALSE)</f>
        <v>#N/A</v>
      </c>
      <c r="D77" t="s">
        <v>146</v>
      </c>
      <c r="E77" s="7" t="e">
        <f>VLOOKUP(D77,'[1]SIN LIST2'!$A$2:$B$966,2,FALSE)</f>
        <v>#N/A</v>
      </c>
      <c r="F77" t="s">
        <v>147</v>
      </c>
      <c r="G77" t="s">
        <v>7271</v>
      </c>
    </row>
    <row r="78" spans="1:7" hidden="1">
      <c r="A78" t="s">
        <v>8101</v>
      </c>
      <c r="B78" t="s">
        <v>160</v>
      </c>
      <c r="C78" s="7" t="e">
        <f>VLOOKUP(B78,ETUCLIST!$A$2:$B$966,2,FALSE)</f>
        <v>#N/A</v>
      </c>
      <c r="D78" t="s">
        <v>161</v>
      </c>
      <c r="E78" s="7" t="e">
        <f>VLOOKUP(D78,'[1]SIN LIST2'!$A$2:$B$966,2,FALSE)</f>
        <v>#N/A</v>
      </c>
      <c r="F78" t="s">
        <v>162</v>
      </c>
      <c r="G78" t="s">
        <v>8102</v>
      </c>
    </row>
    <row r="79" spans="1:7" hidden="1">
      <c r="A79" t="s">
        <v>8996</v>
      </c>
      <c r="B79" t="s">
        <v>8997</v>
      </c>
      <c r="C79" s="7" t="e">
        <f>VLOOKUP(B79,ETUCLIST!$A$2:$B$966,2,FALSE)</f>
        <v>#N/A</v>
      </c>
      <c r="D79" t="s">
        <v>8998</v>
      </c>
      <c r="E79" s="7" t="e">
        <f>VLOOKUP(D79,'[1]SIN LIST2'!$A$2:$B$966,2,FALSE)</f>
        <v>#N/A</v>
      </c>
      <c r="F79" t="s">
        <v>8999</v>
      </c>
      <c r="G79" t="s">
        <v>9000</v>
      </c>
    </row>
    <row r="80" spans="1:7" hidden="1">
      <c r="A80" t="s">
        <v>6558</v>
      </c>
      <c r="B80" t="s">
        <v>3658</v>
      </c>
      <c r="C80" s="7" t="e">
        <f>VLOOKUP(B80,ETUCLIST!$A$2:$B$966,2,FALSE)</f>
        <v>#N/A</v>
      </c>
      <c r="D80" t="s">
        <v>3659</v>
      </c>
      <c r="E80" s="7" t="e">
        <f>VLOOKUP(D80,'[1]SIN LIST2'!$A$2:$B$966,2,FALSE)</f>
        <v>#N/A</v>
      </c>
      <c r="F80" t="s">
        <v>3660</v>
      </c>
      <c r="G80" t="s">
        <v>6559</v>
      </c>
    </row>
    <row r="81" spans="1:7" hidden="1">
      <c r="A81" t="s">
        <v>8108</v>
      </c>
      <c r="B81" t="s">
        <v>169</v>
      </c>
      <c r="C81" s="7" t="e">
        <f>VLOOKUP(B81,ETUCLIST!$A$2:$B$966,2,FALSE)</f>
        <v>#N/A</v>
      </c>
      <c r="D81" t="s">
        <v>170</v>
      </c>
      <c r="E81" s="7" t="e">
        <f>VLOOKUP(D81,'[1]SIN LIST2'!$A$2:$B$966,2,FALSE)</f>
        <v>#N/A</v>
      </c>
      <c r="F81" t="s">
        <v>171</v>
      </c>
      <c r="G81" t="s">
        <v>8109</v>
      </c>
    </row>
    <row r="82" spans="1:7" hidden="1">
      <c r="A82" t="s">
        <v>7272</v>
      </c>
      <c r="B82" t="s">
        <v>142</v>
      </c>
      <c r="C82" s="7" t="e">
        <f>VLOOKUP(B82,ETUCLIST!$A$2:$B$966,2,FALSE)</f>
        <v>#N/A</v>
      </c>
      <c r="D82" t="s">
        <v>143</v>
      </c>
      <c r="E82" s="7" t="e">
        <f>VLOOKUP(D82,'[1]SIN LIST2'!$A$2:$B$966,2,FALSE)</f>
        <v>#N/A</v>
      </c>
      <c r="F82" t="s">
        <v>144</v>
      </c>
      <c r="G82" t="s">
        <v>7273</v>
      </c>
    </row>
    <row r="83" spans="1:7" hidden="1">
      <c r="A83" t="s">
        <v>7274</v>
      </c>
      <c r="B83" t="s">
        <v>175</v>
      </c>
      <c r="C83" s="7" t="e">
        <f>VLOOKUP(B83,ETUCLIST!$A$2:$B$966,2,FALSE)</f>
        <v>#N/A</v>
      </c>
      <c r="D83" t="s">
        <v>176</v>
      </c>
      <c r="E83" s="7" t="e">
        <f>VLOOKUP(D83,'[1]SIN LIST2'!$A$2:$B$966,2,FALSE)</f>
        <v>#N/A</v>
      </c>
      <c r="F83" t="s">
        <v>177</v>
      </c>
      <c r="G83" t="s">
        <v>7275</v>
      </c>
    </row>
    <row r="84" spans="1:7" hidden="1">
      <c r="A84" t="s">
        <v>7276</v>
      </c>
      <c r="B84" t="s">
        <v>178</v>
      </c>
      <c r="C84" s="7" t="e">
        <f>VLOOKUP(B84,ETUCLIST!$A$2:$B$966,2,FALSE)</f>
        <v>#N/A</v>
      </c>
      <c r="D84" t="s">
        <v>179</v>
      </c>
      <c r="E84" s="7" t="e">
        <f>VLOOKUP(D84,'[1]SIN LIST2'!$A$2:$B$966,2,FALSE)</f>
        <v>#N/A</v>
      </c>
      <c r="F84" t="s">
        <v>180</v>
      </c>
      <c r="G84" t="s">
        <v>7277</v>
      </c>
    </row>
    <row r="85" spans="1:7" hidden="1">
      <c r="A85" t="s">
        <v>7278</v>
      </c>
      <c r="B85" t="s">
        <v>181</v>
      </c>
      <c r="C85" s="7" t="e">
        <f>VLOOKUP(B85,ETUCLIST!$A$2:$B$966,2,FALSE)</f>
        <v>#N/A</v>
      </c>
      <c r="D85" t="s">
        <v>182</v>
      </c>
      <c r="E85" s="7" t="e">
        <f>VLOOKUP(D85,'[1]SIN LIST2'!$A$2:$B$966,2,FALSE)</f>
        <v>#N/A</v>
      </c>
      <c r="F85" t="s">
        <v>183</v>
      </c>
      <c r="G85" t="s">
        <v>7279</v>
      </c>
    </row>
    <row r="86" spans="1:7" hidden="1">
      <c r="A86" t="s">
        <v>7280</v>
      </c>
      <c r="B86" t="s">
        <v>184</v>
      </c>
      <c r="C86" s="7" t="e">
        <f>VLOOKUP(B86,ETUCLIST!$A$2:$B$966,2,FALSE)</f>
        <v>#N/A</v>
      </c>
      <c r="D86" t="s">
        <v>185</v>
      </c>
      <c r="E86" s="7" t="e">
        <f>VLOOKUP(D86,'[1]SIN LIST2'!$A$2:$B$966,2,FALSE)</f>
        <v>#N/A</v>
      </c>
      <c r="F86" t="s">
        <v>186</v>
      </c>
      <c r="G86" t="s">
        <v>7281</v>
      </c>
    </row>
    <row r="87" spans="1:7" hidden="1">
      <c r="A87" t="s">
        <v>9001</v>
      </c>
      <c r="B87" t="s">
        <v>190</v>
      </c>
      <c r="C87" s="7" t="e">
        <f>VLOOKUP(B87,ETUCLIST!$A$2:$B$966,2,FALSE)</f>
        <v>#N/A</v>
      </c>
      <c r="D87" t="s">
        <v>191</v>
      </c>
      <c r="E87" s="7" t="e">
        <f>VLOOKUP(D87,'[1]SIN LIST2'!$A$2:$B$966,2,FALSE)</f>
        <v>#N/A</v>
      </c>
      <c r="F87" t="s">
        <v>192</v>
      </c>
      <c r="G87" t="s">
        <v>9002</v>
      </c>
    </row>
    <row r="88" spans="1:7" hidden="1">
      <c r="A88" t="s">
        <v>7282</v>
      </c>
      <c r="B88" t="s">
        <v>193</v>
      </c>
      <c r="C88" s="7" t="e">
        <f>VLOOKUP(B88,ETUCLIST!$A$2:$B$966,2,FALSE)</f>
        <v>#N/A</v>
      </c>
      <c r="D88" t="s">
        <v>194</v>
      </c>
      <c r="E88" s="7" t="e">
        <f>VLOOKUP(D88,'[1]SIN LIST2'!$A$2:$B$966,2,FALSE)</f>
        <v>#N/A</v>
      </c>
      <c r="F88" t="s">
        <v>195</v>
      </c>
      <c r="G88" t="s">
        <v>7283</v>
      </c>
    </row>
    <row r="89" spans="1:7" hidden="1">
      <c r="A89" t="s">
        <v>7284</v>
      </c>
      <c r="B89" t="s">
        <v>196</v>
      </c>
      <c r="C89" s="7" t="e">
        <f>VLOOKUP(B89,ETUCLIST!$A$2:$B$966,2,FALSE)</f>
        <v>#N/A</v>
      </c>
      <c r="D89" t="s">
        <v>197</v>
      </c>
      <c r="E89" s="7" t="e">
        <f>VLOOKUP(D89,'[1]SIN LIST2'!$A$2:$B$966,2,FALSE)</f>
        <v>#N/A</v>
      </c>
      <c r="F89" t="s">
        <v>198</v>
      </c>
      <c r="G89" t="s">
        <v>7285</v>
      </c>
    </row>
    <row r="90" spans="1:7" hidden="1">
      <c r="A90" t="s">
        <v>8122</v>
      </c>
      <c r="B90" t="s">
        <v>199</v>
      </c>
      <c r="C90" s="7" t="e">
        <f>VLOOKUP(B90,ETUCLIST!$A$2:$B$966,2,FALSE)</f>
        <v>#N/A</v>
      </c>
      <c r="D90" t="s">
        <v>200</v>
      </c>
      <c r="E90" s="7" t="e">
        <f>VLOOKUP(D90,'[1]SIN LIST2'!$A$2:$B$966,2,FALSE)</f>
        <v>#N/A</v>
      </c>
      <c r="F90" t="s">
        <v>201</v>
      </c>
      <c r="G90" t="s">
        <v>8123</v>
      </c>
    </row>
    <row r="91" spans="1:7" hidden="1">
      <c r="A91" t="s">
        <v>7286</v>
      </c>
      <c r="B91" t="s">
        <v>202</v>
      </c>
      <c r="C91" s="7" t="e">
        <f>VLOOKUP(B91,ETUCLIST!$A$2:$B$966,2,FALSE)</f>
        <v>#N/A</v>
      </c>
      <c r="D91" t="s">
        <v>203</v>
      </c>
      <c r="E91" s="7" t="e">
        <f>VLOOKUP(D91,'[1]SIN LIST2'!$A$2:$B$966,2,FALSE)</f>
        <v>#N/A</v>
      </c>
      <c r="F91" t="s">
        <v>204</v>
      </c>
      <c r="G91" t="s">
        <v>7287</v>
      </c>
    </row>
    <row r="92" spans="1:7" hidden="1">
      <c r="A92" t="s">
        <v>7288</v>
      </c>
      <c r="B92" t="s">
        <v>205</v>
      </c>
      <c r="C92" s="7" t="e">
        <f>VLOOKUP(B92,ETUCLIST!$A$2:$B$966,2,FALSE)</f>
        <v>#N/A</v>
      </c>
      <c r="D92" t="s">
        <v>206</v>
      </c>
      <c r="E92" s="7" t="e">
        <f>VLOOKUP(D92,'[1]SIN LIST2'!$A$2:$B$966,2,FALSE)</f>
        <v>#N/A</v>
      </c>
      <c r="F92" t="s">
        <v>207</v>
      </c>
      <c r="G92" t="s">
        <v>7289</v>
      </c>
    </row>
    <row r="93" spans="1:7" hidden="1">
      <c r="A93" t="s">
        <v>7290</v>
      </c>
      <c r="B93" t="s">
        <v>208</v>
      </c>
      <c r="C93" s="7" t="e">
        <f>VLOOKUP(B93,ETUCLIST!$A$2:$B$966,2,FALSE)</f>
        <v>#N/A</v>
      </c>
      <c r="D93" t="s">
        <v>209</v>
      </c>
      <c r="E93" s="7" t="e">
        <f>VLOOKUP(D93,'[1]SIN LIST2'!$A$2:$B$966,2,FALSE)</f>
        <v>#N/A</v>
      </c>
      <c r="F93" t="s">
        <v>210</v>
      </c>
      <c r="G93" t="s">
        <v>7291</v>
      </c>
    </row>
    <row r="94" spans="1:7" hidden="1">
      <c r="A94" t="s">
        <v>9003</v>
      </c>
      <c r="B94" t="s">
        <v>9004</v>
      </c>
      <c r="C94" s="7" t="e">
        <f>VLOOKUP(B94,ETUCLIST!$A$2:$B$966,2,FALSE)</f>
        <v>#N/A</v>
      </c>
      <c r="D94" t="s">
        <v>9005</v>
      </c>
      <c r="E94" s="7" t="e">
        <f>VLOOKUP(D94,'[1]SIN LIST2'!$A$2:$B$966,2,FALSE)</f>
        <v>#N/A</v>
      </c>
      <c r="F94" t="s">
        <v>9006</v>
      </c>
      <c r="G94" t="s">
        <v>9007</v>
      </c>
    </row>
    <row r="95" spans="1:7" hidden="1">
      <c r="A95" t="s">
        <v>9008</v>
      </c>
      <c r="B95" t="s">
        <v>9009</v>
      </c>
      <c r="C95" s="7" t="e">
        <f>VLOOKUP(B95,ETUCLIST!$A$2:$B$966,2,FALSE)</f>
        <v>#N/A</v>
      </c>
      <c r="D95" t="s">
        <v>9010</v>
      </c>
      <c r="E95" s="7" t="e">
        <f>VLOOKUP(D95,'[1]SIN LIST2'!$A$2:$B$966,2,FALSE)</f>
        <v>#N/A</v>
      </c>
      <c r="F95" t="s">
        <v>9011</v>
      </c>
      <c r="G95" t="s">
        <v>9012</v>
      </c>
    </row>
    <row r="96" spans="1:7" hidden="1">
      <c r="A96" t="s">
        <v>7294</v>
      </c>
      <c r="B96" t="s">
        <v>226</v>
      </c>
      <c r="C96" s="7" t="e">
        <f>VLOOKUP(B96,ETUCLIST!$A$2:$B$966,2,FALSE)</f>
        <v>#N/A</v>
      </c>
      <c r="D96" t="s">
        <v>227</v>
      </c>
      <c r="E96" s="7" t="e">
        <f>VLOOKUP(D96,'[1]SIN LIST2'!$A$2:$B$966,2,FALSE)</f>
        <v>#N/A</v>
      </c>
      <c r="F96" t="s">
        <v>228</v>
      </c>
      <c r="G96" t="s">
        <v>7295</v>
      </c>
    </row>
    <row r="97" spans="1:7" hidden="1">
      <c r="A97" t="s">
        <v>9013</v>
      </c>
      <c r="B97" t="s">
        <v>229</v>
      </c>
      <c r="C97" s="7" t="e">
        <f>VLOOKUP(B97,ETUCLIST!$A$2:$B$966,2,FALSE)</f>
        <v>#N/A</v>
      </c>
      <c r="D97" t="s">
        <v>230</v>
      </c>
      <c r="E97" s="7" t="e">
        <f>VLOOKUP(D97,'[1]SIN LIST2'!$A$2:$B$966,2,FALSE)</f>
        <v>#N/A</v>
      </c>
      <c r="F97" t="s">
        <v>231</v>
      </c>
      <c r="G97" t="s">
        <v>9014</v>
      </c>
    </row>
    <row r="98" spans="1:7" hidden="1">
      <c r="A98" t="s">
        <v>8131</v>
      </c>
      <c r="B98" t="s">
        <v>235</v>
      </c>
      <c r="C98" s="7" t="e">
        <f>VLOOKUP(B98,ETUCLIST!$A$2:$B$966,2,FALSE)</f>
        <v>#N/A</v>
      </c>
      <c r="D98" t="s">
        <v>236</v>
      </c>
      <c r="E98" s="7" t="e">
        <f>VLOOKUP(D98,'[1]SIN LIST2'!$A$2:$B$966,2,FALSE)</f>
        <v>#N/A</v>
      </c>
      <c r="F98" t="s">
        <v>237</v>
      </c>
      <c r="G98" t="s">
        <v>8132</v>
      </c>
    </row>
    <row r="99" spans="1:7" hidden="1">
      <c r="A99" t="s">
        <v>9015</v>
      </c>
      <c r="B99" t="s">
        <v>260</v>
      </c>
      <c r="C99" s="7" t="e">
        <f>VLOOKUP(B99,ETUCLIST!$A$2:$B$966,2,FALSE)</f>
        <v>#N/A</v>
      </c>
      <c r="D99" t="s">
        <v>261</v>
      </c>
      <c r="E99" s="7" t="e">
        <f>VLOOKUP(D99,'[1]SIN LIST2'!$A$2:$B$966,2,FALSE)</f>
        <v>#N/A</v>
      </c>
      <c r="F99" t="s">
        <v>262</v>
      </c>
      <c r="G99" t="s">
        <v>9016</v>
      </c>
    </row>
    <row r="100" spans="1:7" hidden="1">
      <c r="A100" t="s">
        <v>8137</v>
      </c>
      <c r="B100" t="s">
        <v>275</v>
      </c>
      <c r="C100" s="7" t="e">
        <f>VLOOKUP(B100,ETUCLIST!$A$2:$B$966,2,FALSE)</f>
        <v>#N/A</v>
      </c>
      <c r="D100" t="s">
        <v>276</v>
      </c>
      <c r="E100" s="7" t="e">
        <f>VLOOKUP(D100,'[1]SIN LIST2'!$A$2:$B$966,2,FALSE)</f>
        <v>#N/A</v>
      </c>
      <c r="F100" t="s">
        <v>277</v>
      </c>
      <c r="G100" t="s">
        <v>8138</v>
      </c>
    </row>
    <row r="101" spans="1:7" hidden="1">
      <c r="A101" t="s">
        <v>9017</v>
      </c>
      <c r="B101" t="s">
        <v>281</v>
      </c>
      <c r="C101" s="7" t="e">
        <f>VLOOKUP(B101,ETUCLIST!$A$2:$B$966,2,FALSE)</f>
        <v>#N/A</v>
      </c>
      <c r="D101" t="s">
        <v>282</v>
      </c>
      <c r="E101" s="7" t="e">
        <f>VLOOKUP(D101,'[1]SIN LIST2'!$A$2:$B$966,2,FALSE)</f>
        <v>#N/A</v>
      </c>
      <c r="F101" t="s">
        <v>283</v>
      </c>
      <c r="G101" t="s">
        <v>9018</v>
      </c>
    </row>
    <row r="102" spans="1:7" hidden="1">
      <c r="A102" t="s">
        <v>6592</v>
      </c>
      <c r="B102" t="s">
        <v>3942</v>
      </c>
      <c r="C102" s="7" t="e">
        <f>VLOOKUP(B102,ETUCLIST!$A$2:$B$966,2,FALSE)</f>
        <v>#N/A</v>
      </c>
      <c r="D102" t="s">
        <v>3943</v>
      </c>
      <c r="E102" s="7" t="e">
        <f>VLOOKUP(D102,'[1]SIN LIST2'!$A$2:$B$966,2,FALSE)</f>
        <v>#N/A</v>
      </c>
      <c r="F102" t="s">
        <v>3944</v>
      </c>
      <c r="G102" t="s">
        <v>6593</v>
      </c>
    </row>
    <row r="103" spans="1:7">
      <c r="A103" t="s">
        <v>4825</v>
      </c>
      <c r="B103" t="s">
        <v>285</v>
      </c>
      <c r="C103" s="7" t="str">
        <f>VLOOKUP(B103,ETUCLIST!$A$2:$B$966,2,FALSE)</f>
        <v>2-chloroacetamide</v>
      </c>
      <c r="D103" t="s">
        <v>286</v>
      </c>
      <c r="E103" s="7" t="e">
        <f>VLOOKUP(D103,'[1]SIN LIST2'!$A$2:$B$966,2,FALSE)</f>
        <v>#N/A</v>
      </c>
      <c r="F103" t="s">
        <v>287</v>
      </c>
      <c r="G103" t="s">
        <v>9019</v>
      </c>
    </row>
    <row r="104" spans="1:7" hidden="1">
      <c r="A104" t="s">
        <v>8141</v>
      </c>
      <c r="B104" t="s">
        <v>288</v>
      </c>
      <c r="C104" s="7" t="e">
        <f>VLOOKUP(B104,ETUCLIST!$A$2:$B$966,2,FALSE)</f>
        <v>#N/A</v>
      </c>
      <c r="D104" t="s">
        <v>289</v>
      </c>
      <c r="E104" s="7" t="e">
        <f>VLOOKUP(D104,'[1]SIN LIST2'!$A$2:$B$966,2,FALSE)</f>
        <v>#N/A</v>
      </c>
      <c r="F104" t="s">
        <v>290</v>
      </c>
      <c r="G104" t="s">
        <v>8142</v>
      </c>
    </row>
    <row r="105" spans="1:7">
      <c r="A105" t="s">
        <v>4932</v>
      </c>
      <c r="B105" t="s">
        <v>291</v>
      </c>
      <c r="C105" s="7" t="str">
        <f>VLOOKUP(B105,ETUCLIST!$A$2:$B$966,2,FALSE)</f>
        <v>2-diethylaminoethanol</v>
      </c>
      <c r="D105" t="s">
        <v>292</v>
      </c>
      <c r="E105" s="7" t="e">
        <f>VLOOKUP(D105,'[1]SIN LIST2'!$A$2:$B$966,2,FALSE)</f>
        <v>#N/A</v>
      </c>
      <c r="F105" t="s">
        <v>293</v>
      </c>
      <c r="G105" t="s">
        <v>8143</v>
      </c>
    </row>
    <row r="106" spans="1:7">
      <c r="A106" t="s">
        <v>4717</v>
      </c>
      <c r="B106" t="s">
        <v>294</v>
      </c>
      <c r="C106" s="7" t="str">
        <f>VLOOKUP(B106,ETUCLIST!$A$2:$B$966,2,FALSE)</f>
        <v>2-dimethylaminoethyl methacrylate</v>
      </c>
      <c r="D106" t="s">
        <v>295</v>
      </c>
      <c r="E106" s="7" t="e">
        <f>VLOOKUP(D106,'[1]SIN LIST2'!$A$2:$B$966,2,FALSE)</f>
        <v>#N/A</v>
      </c>
      <c r="F106" t="s">
        <v>296</v>
      </c>
      <c r="G106" t="s">
        <v>9020</v>
      </c>
    </row>
    <row r="107" spans="1:7" hidden="1">
      <c r="A107" t="s">
        <v>7300</v>
      </c>
      <c r="B107" t="s">
        <v>300</v>
      </c>
      <c r="C107" s="7" t="e">
        <f>VLOOKUP(B107,ETUCLIST!$A$2:$B$966,2,FALSE)</f>
        <v>#N/A</v>
      </c>
      <c r="D107" t="s">
        <v>301</v>
      </c>
      <c r="E107" s="7" t="e">
        <f>VLOOKUP(D107,'[1]SIN LIST2'!$A$2:$B$966,2,FALSE)</f>
        <v>#N/A</v>
      </c>
      <c r="F107" t="s">
        <v>302</v>
      </c>
      <c r="G107" t="s">
        <v>7301</v>
      </c>
    </row>
    <row r="108" spans="1:7" hidden="1">
      <c r="A108" t="s">
        <v>7302</v>
      </c>
      <c r="B108" t="s">
        <v>303</v>
      </c>
      <c r="C108" s="7" t="e">
        <f>VLOOKUP(B108,ETUCLIST!$A$2:$B$966,2,FALSE)</f>
        <v>#N/A</v>
      </c>
      <c r="D108" t="s">
        <v>304</v>
      </c>
      <c r="E108" s="7" t="e">
        <f>VLOOKUP(D108,'[1]SIN LIST2'!$A$2:$B$966,2,FALSE)</f>
        <v>#N/A</v>
      </c>
      <c r="F108" t="s">
        <v>305</v>
      </c>
      <c r="G108" t="s">
        <v>7303</v>
      </c>
    </row>
    <row r="109" spans="1:7" hidden="1">
      <c r="A109" t="s">
        <v>9021</v>
      </c>
      <c r="B109" t="s">
        <v>9022</v>
      </c>
      <c r="C109" s="7" t="e">
        <f>VLOOKUP(B109,ETUCLIST!$A$2:$B$966,2,FALSE)</f>
        <v>#N/A</v>
      </c>
      <c r="D109" t="s">
        <v>9023</v>
      </c>
      <c r="E109" s="7" t="e">
        <f>VLOOKUP(D109,'[1]SIN LIST2'!$A$2:$B$966,2,FALSE)</f>
        <v>#N/A</v>
      </c>
      <c r="F109" t="s">
        <v>9024</v>
      </c>
      <c r="G109" t="s">
        <v>9025</v>
      </c>
    </row>
    <row r="110" spans="1:7" hidden="1">
      <c r="A110" t="s">
        <v>9026</v>
      </c>
      <c r="B110" t="s">
        <v>306</v>
      </c>
      <c r="C110" s="7" t="e">
        <f>VLOOKUP(B110,ETUCLIST!$A$2:$B$966,2,FALSE)</f>
        <v>#N/A</v>
      </c>
      <c r="D110" t="s">
        <v>307</v>
      </c>
      <c r="E110" s="7" t="e">
        <f>VLOOKUP(D110,'[1]SIN LIST2'!$A$2:$B$966,2,FALSE)</f>
        <v>#N/A</v>
      </c>
      <c r="F110" t="s">
        <v>308</v>
      </c>
      <c r="G110" t="s">
        <v>9027</v>
      </c>
    </row>
    <row r="111" spans="1:7" hidden="1">
      <c r="A111" t="s">
        <v>8147</v>
      </c>
      <c r="B111" t="s">
        <v>325</v>
      </c>
      <c r="C111" s="7" t="e">
        <f>VLOOKUP(B111,ETUCLIST!$A$2:$B$966,2,FALSE)</f>
        <v>#N/A</v>
      </c>
      <c r="D111" t="s">
        <v>326</v>
      </c>
      <c r="E111" s="7" t="e">
        <f>VLOOKUP(D111,'[1]SIN LIST2'!$A$2:$B$966,2,FALSE)</f>
        <v>#N/A</v>
      </c>
      <c r="F111" t="s">
        <v>327</v>
      </c>
      <c r="G111" t="s">
        <v>8148</v>
      </c>
    </row>
    <row r="112" spans="1:7" hidden="1">
      <c r="A112" t="s">
        <v>7306</v>
      </c>
      <c r="B112" t="s">
        <v>328</v>
      </c>
      <c r="C112" s="7" t="e">
        <f>VLOOKUP(B112,ETUCLIST!$A$2:$B$966,2,FALSE)</f>
        <v>#N/A</v>
      </c>
      <c r="D112" t="s">
        <v>329</v>
      </c>
      <c r="E112" s="7" t="e">
        <f>VLOOKUP(D112,'[1]SIN LIST2'!$A$2:$B$966,2,FALSE)</f>
        <v>#N/A</v>
      </c>
      <c r="F112" t="s">
        <v>330</v>
      </c>
      <c r="G112" t="s">
        <v>7307</v>
      </c>
    </row>
    <row r="113" spans="1:7" hidden="1">
      <c r="A113" t="s">
        <v>7308</v>
      </c>
      <c r="B113" t="s">
        <v>331</v>
      </c>
      <c r="C113" s="7" t="e">
        <f>VLOOKUP(B113,ETUCLIST!$A$2:$B$966,2,FALSE)</f>
        <v>#N/A</v>
      </c>
      <c r="D113" t="s">
        <v>332</v>
      </c>
      <c r="E113" s="7" t="e">
        <f>VLOOKUP(D113,'[1]SIN LIST2'!$A$2:$B$966,2,FALSE)</f>
        <v>#N/A</v>
      </c>
      <c r="F113" t="s">
        <v>333</v>
      </c>
      <c r="G113" t="s">
        <v>7309</v>
      </c>
    </row>
    <row r="114" spans="1:7" hidden="1">
      <c r="A114" t="s">
        <v>5076</v>
      </c>
      <c r="B114" t="s">
        <v>334</v>
      </c>
      <c r="C114" s="7" t="e">
        <f>VLOOKUP(B114,ETUCLIST!$A$2:$B$966,2,FALSE)</f>
        <v>#N/A</v>
      </c>
      <c r="D114" t="s">
        <v>335</v>
      </c>
      <c r="E114" s="7" t="e">
        <f>VLOOKUP(D114,'[1]SIN LIST2'!$A$2:$B$966,2,FALSE)</f>
        <v>#N/A</v>
      </c>
      <c r="F114" t="s">
        <v>336</v>
      </c>
      <c r="G114" t="s">
        <v>5077</v>
      </c>
    </row>
    <row r="115" spans="1:7" hidden="1">
      <c r="A115" t="s">
        <v>7310</v>
      </c>
      <c r="B115" t="s">
        <v>337</v>
      </c>
      <c r="C115" s="7" t="e">
        <f>VLOOKUP(B115,ETUCLIST!$A$2:$B$966,2,FALSE)</f>
        <v>#N/A</v>
      </c>
      <c r="D115" t="s">
        <v>338</v>
      </c>
      <c r="E115" s="7" t="e">
        <f>VLOOKUP(D115,'[1]SIN LIST2'!$A$2:$B$966,2,FALSE)</f>
        <v>#N/A</v>
      </c>
      <c r="F115" t="s">
        <v>339</v>
      </c>
      <c r="G115" t="s">
        <v>7311</v>
      </c>
    </row>
    <row r="116" spans="1:7" hidden="1">
      <c r="A116" t="s">
        <v>7312</v>
      </c>
      <c r="B116" t="s">
        <v>340</v>
      </c>
      <c r="C116" s="7" t="e">
        <f>VLOOKUP(B116,ETUCLIST!$A$2:$B$966,2,FALSE)</f>
        <v>#N/A</v>
      </c>
      <c r="D116" t="s">
        <v>341</v>
      </c>
      <c r="E116" s="7" t="e">
        <f>VLOOKUP(D116,'[1]SIN LIST2'!$A$2:$B$966,2,FALSE)</f>
        <v>#N/A</v>
      </c>
      <c r="F116" t="s">
        <v>342</v>
      </c>
      <c r="G116" t="s">
        <v>7313</v>
      </c>
    </row>
    <row r="117" spans="1:7" hidden="1">
      <c r="A117" t="s">
        <v>6597</v>
      </c>
      <c r="B117" t="s">
        <v>344</v>
      </c>
      <c r="C117" s="7" t="e">
        <f>VLOOKUP(B117,ETUCLIST!$A$2:$B$966,2,FALSE)</f>
        <v>#N/A</v>
      </c>
      <c r="D117" t="s">
        <v>345</v>
      </c>
      <c r="E117" s="7" t="e">
        <f>VLOOKUP(D117,'[1]SIN LIST2'!$A$2:$B$966,2,FALSE)</f>
        <v>#N/A</v>
      </c>
      <c r="F117" t="s">
        <v>346</v>
      </c>
      <c r="G117" t="s">
        <v>6598</v>
      </c>
    </row>
    <row r="118" spans="1:7" hidden="1">
      <c r="A118" t="s">
        <v>7314</v>
      </c>
      <c r="B118" t="s">
        <v>347</v>
      </c>
      <c r="C118" s="7" t="e">
        <f>VLOOKUP(B118,ETUCLIST!$A$2:$B$966,2,FALSE)</f>
        <v>#N/A</v>
      </c>
      <c r="D118" t="s">
        <v>348</v>
      </c>
      <c r="E118" s="7" t="e">
        <f>VLOOKUP(D118,'[1]SIN LIST2'!$A$2:$B$966,2,FALSE)</f>
        <v>#N/A</v>
      </c>
      <c r="F118" t="s">
        <v>349</v>
      </c>
      <c r="G118" t="s">
        <v>7315</v>
      </c>
    </row>
    <row r="119" spans="1:7">
      <c r="A119" t="s">
        <v>4716</v>
      </c>
      <c r="B119" t="s">
        <v>358</v>
      </c>
      <c r="C119" s="7" t="str">
        <f>VLOOKUP(B119,ETUCLIST!$A$2:$B$966,2,FALSE)</f>
        <v>2-hydroxyethyl methacrylate</v>
      </c>
      <c r="D119" t="s">
        <v>359</v>
      </c>
      <c r="E119" s="7" t="e">
        <f>VLOOKUP(D119,'[1]SIN LIST2'!$A$2:$B$966,2,FALSE)</f>
        <v>#N/A</v>
      </c>
      <c r="F119" t="s">
        <v>360</v>
      </c>
      <c r="G119" t="s">
        <v>5083</v>
      </c>
    </row>
    <row r="120" spans="1:7" hidden="1">
      <c r="A120" t="s">
        <v>5084</v>
      </c>
      <c r="B120" t="s">
        <v>361</v>
      </c>
      <c r="C120" s="7" t="e">
        <f>VLOOKUP(B120,ETUCLIST!$A$2:$B$966,2,FALSE)</f>
        <v>#N/A</v>
      </c>
      <c r="D120" t="s">
        <v>362</v>
      </c>
      <c r="E120" s="7" t="e">
        <f>VLOOKUP(D120,'[1]SIN LIST2'!$A$2:$B$966,2,FALSE)</f>
        <v>#N/A</v>
      </c>
      <c r="F120" t="s">
        <v>363</v>
      </c>
      <c r="G120" t="s">
        <v>5085</v>
      </c>
    </row>
    <row r="121" spans="1:7" hidden="1">
      <c r="A121" t="s">
        <v>7316</v>
      </c>
      <c r="B121" t="s">
        <v>3948</v>
      </c>
      <c r="C121" s="7" t="e">
        <f>VLOOKUP(B121,ETUCLIST!$A$2:$B$966,2,FALSE)</f>
        <v>#N/A</v>
      </c>
      <c r="D121" t="s">
        <v>3949</v>
      </c>
      <c r="E121" s="7" t="e">
        <f>VLOOKUP(D121,'[1]SIN LIST2'!$A$2:$B$966,2,FALSE)</f>
        <v>#N/A</v>
      </c>
      <c r="F121" t="s">
        <v>3950</v>
      </c>
      <c r="G121" t="s">
        <v>7317</v>
      </c>
    </row>
    <row r="122" spans="1:7" hidden="1">
      <c r="A122" t="s">
        <v>9028</v>
      </c>
      <c r="B122" t="s">
        <v>367</v>
      </c>
      <c r="C122" s="7" t="e">
        <f>VLOOKUP(B122,ETUCLIST!$A$2:$B$966,2,FALSE)</f>
        <v>#N/A</v>
      </c>
      <c r="D122" t="s">
        <v>368</v>
      </c>
      <c r="E122" s="7" t="e">
        <f>VLOOKUP(D122,'[1]SIN LIST2'!$A$2:$B$966,2,FALSE)</f>
        <v>#N/A</v>
      </c>
      <c r="F122" t="s">
        <v>369</v>
      </c>
      <c r="G122" t="s">
        <v>9029</v>
      </c>
    </row>
    <row r="123" spans="1:7" hidden="1">
      <c r="A123" t="s">
        <v>6609</v>
      </c>
      <c r="B123" t="s">
        <v>374</v>
      </c>
      <c r="C123" s="7" t="e">
        <f>VLOOKUP(B123,ETUCLIST!$A$2:$B$966,2,FALSE)</f>
        <v>#N/A</v>
      </c>
      <c r="D123" t="s">
        <v>375</v>
      </c>
      <c r="E123" s="7" t="e">
        <f>VLOOKUP(D123,'[1]SIN LIST2'!$A$2:$B$966,2,FALSE)</f>
        <v>#N/A</v>
      </c>
      <c r="F123" t="s">
        <v>376</v>
      </c>
      <c r="G123" t="s">
        <v>6610</v>
      </c>
    </row>
    <row r="124" spans="1:7" hidden="1">
      <c r="A124" t="s">
        <v>7320</v>
      </c>
      <c r="B124" t="s">
        <v>377</v>
      </c>
      <c r="C124" s="7" t="e">
        <f>VLOOKUP(B124,ETUCLIST!$A$2:$B$966,2,FALSE)</f>
        <v>#N/A</v>
      </c>
      <c r="D124" t="s">
        <v>378</v>
      </c>
      <c r="E124" s="7" t="e">
        <f>VLOOKUP(D124,'[1]SIN LIST2'!$A$2:$B$966,2,FALSE)</f>
        <v>#N/A</v>
      </c>
      <c r="F124" t="s">
        <v>379</v>
      </c>
      <c r="G124" t="s">
        <v>7321</v>
      </c>
    </row>
    <row r="125" spans="1:7" hidden="1">
      <c r="A125" t="s">
        <v>7322</v>
      </c>
      <c r="B125" t="s">
        <v>380</v>
      </c>
      <c r="C125" s="7" t="e">
        <f>VLOOKUP(B125,ETUCLIST!$A$2:$B$966,2,FALSE)</f>
        <v>#N/A</v>
      </c>
      <c r="D125" t="s">
        <v>381</v>
      </c>
      <c r="E125" s="7" t="e">
        <f>VLOOKUP(D125,'[1]SIN LIST2'!$A$2:$B$966,2,FALSE)</f>
        <v>#N/A</v>
      </c>
      <c r="F125" t="s">
        <v>382</v>
      </c>
      <c r="G125" t="s">
        <v>7323</v>
      </c>
    </row>
    <row r="126" spans="1:7" hidden="1">
      <c r="A126" t="s">
        <v>8151</v>
      </c>
      <c r="B126" t="s">
        <v>389</v>
      </c>
      <c r="C126" s="7" t="e">
        <f>VLOOKUP(B126,ETUCLIST!$A$2:$B$966,2,FALSE)</f>
        <v>#N/A</v>
      </c>
      <c r="D126" t="s">
        <v>390</v>
      </c>
      <c r="E126" s="7" t="e">
        <f>VLOOKUP(D126,'[1]SIN LIST2'!$A$2:$B$966,2,FALSE)</f>
        <v>#N/A</v>
      </c>
      <c r="F126" t="s">
        <v>391</v>
      </c>
      <c r="G126" t="s">
        <v>8152</v>
      </c>
    </row>
    <row r="127" spans="1:7" hidden="1">
      <c r="A127" t="s">
        <v>7324</v>
      </c>
      <c r="B127" t="s">
        <v>3954</v>
      </c>
      <c r="C127" s="7" t="e">
        <f>VLOOKUP(B127,ETUCLIST!$A$2:$B$966,2,FALSE)</f>
        <v>#N/A</v>
      </c>
      <c r="D127" t="s">
        <v>3955</v>
      </c>
      <c r="E127" s="7" t="e">
        <f>VLOOKUP(D127,'[1]SIN LIST2'!$A$2:$B$966,2,FALSE)</f>
        <v>#N/A</v>
      </c>
      <c r="F127" t="s">
        <v>3956</v>
      </c>
      <c r="G127" t="s">
        <v>7325</v>
      </c>
    </row>
    <row r="128" spans="1:7">
      <c r="A128" t="s">
        <v>4904</v>
      </c>
      <c r="B128" t="s">
        <v>392</v>
      </c>
      <c r="C128" s="7" t="str">
        <f>VLOOKUP(B128,ETUCLIST!$A$2:$B$966,2,FALSE)</f>
        <v>2-piperazin-1-ylethylamine</v>
      </c>
      <c r="D128" t="s">
        <v>393</v>
      </c>
      <c r="E128" s="7" t="e">
        <f>VLOOKUP(D128,'[1]SIN LIST2'!$A$2:$B$966,2,FALSE)</f>
        <v>#N/A</v>
      </c>
      <c r="F128" t="s">
        <v>394</v>
      </c>
      <c r="G128" t="s">
        <v>9030</v>
      </c>
    </row>
    <row r="129" spans="1:7" hidden="1">
      <c r="A129" t="s">
        <v>6613</v>
      </c>
      <c r="B129" t="s">
        <v>3957</v>
      </c>
      <c r="C129" s="7" t="e">
        <f>VLOOKUP(B129,ETUCLIST!$A$2:$B$966,2,FALSE)</f>
        <v>#N/A</v>
      </c>
      <c r="D129" t="s">
        <v>3958</v>
      </c>
      <c r="E129" s="7" t="e">
        <f>VLOOKUP(D129,'[1]SIN LIST2'!$A$2:$B$966,2,FALSE)</f>
        <v>#N/A</v>
      </c>
      <c r="F129" t="s">
        <v>3959</v>
      </c>
      <c r="G129" t="s">
        <v>6614</v>
      </c>
    </row>
    <row r="130" spans="1:7" hidden="1">
      <c r="A130" t="s">
        <v>6615</v>
      </c>
      <c r="B130" t="s">
        <v>3960</v>
      </c>
      <c r="C130" s="7" t="e">
        <f>VLOOKUP(B130,ETUCLIST!$A$2:$B$966,2,FALSE)</f>
        <v>#N/A</v>
      </c>
      <c r="D130" t="s">
        <v>27</v>
      </c>
      <c r="E130" s="7" t="e">
        <f>VLOOKUP(D130,'[1]SIN LIST2'!$A$2:$B$966,2,FALSE)</f>
        <v>#N/A</v>
      </c>
      <c r="F130" t="s">
        <v>3961</v>
      </c>
      <c r="G130" t="s">
        <v>6616</v>
      </c>
    </row>
    <row r="131" spans="1:7" hidden="1">
      <c r="A131" t="s">
        <v>9031</v>
      </c>
      <c r="B131" t="s">
        <v>9032</v>
      </c>
      <c r="C131" s="7" t="e">
        <f>VLOOKUP(B131,ETUCLIST!$A$2:$B$966,2,FALSE)</f>
        <v>#N/A</v>
      </c>
      <c r="D131" t="s">
        <v>9033</v>
      </c>
      <c r="E131" s="7" t="e">
        <f>VLOOKUP(D131,'[1]SIN LIST2'!$A$2:$B$966,2,FALSE)</f>
        <v>#N/A</v>
      </c>
      <c r="F131" t="s">
        <v>9034</v>
      </c>
      <c r="G131" t="s">
        <v>9035</v>
      </c>
    </row>
    <row r="132" spans="1:7" hidden="1">
      <c r="A132" t="s">
        <v>5086</v>
      </c>
      <c r="B132" t="s">
        <v>395</v>
      </c>
      <c r="C132" s="7" t="e">
        <f>VLOOKUP(B132,ETUCLIST!$A$2:$B$966,2,FALSE)</f>
        <v>#N/A</v>
      </c>
      <c r="D132" t="s">
        <v>396</v>
      </c>
      <c r="E132" s="7" t="e">
        <f>VLOOKUP(D132,'[1]SIN LIST2'!$A$2:$B$966,2,FALSE)</f>
        <v>#N/A</v>
      </c>
      <c r="F132" t="s">
        <v>397</v>
      </c>
      <c r="G132" t="s">
        <v>5087</v>
      </c>
    </row>
    <row r="133" spans="1:7">
      <c r="A133" t="s">
        <v>4909</v>
      </c>
      <c r="B133" t="s">
        <v>410</v>
      </c>
      <c r="C133" s="7" t="str">
        <f>VLOOKUP(B133,ETUCLIST!$A$2:$B$966,2,FALSE)</f>
        <v>3,6,9,12-tetraazatetradecamethylenediamine</v>
      </c>
      <c r="D133" t="s">
        <v>411</v>
      </c>
      <c r="E133" s="7" t="e">
        <f>VLOOKUP(D133,'[1]SIN LIST2'!$A$2:$B$966,2,FALSE)</f>
        <v>#N/A</v>
      </c>
      <c r="F133" t="s">
        <v>413</v>
      </c>
      <c r="G133" t="s">
        <v>5088</v>
      </c>
    </row>
    <row r="134" spans="1:7" hidden="1">
      <c r="A134" t="s">
        <v>9036</v>
      </c>
      <c r="B134" t="s">
        <v>424</v>
      </c>
      <c r="C134" s="7" t="e">
        <f>VLOOKUP(B134,ETUCLIST!$A$2:$B$966,2,FALSE)</f>
        <v>#N/A</v>
      </c>
      <c r="D134" t="s">
        <v>425</v>
      </c>
      <c r="E134" s="7" t="e">
        <f>VLOOKUP(D134,'[1]SIN LIST2'!$A$2:$B$966,2,FALSE)</f>
        <v>#N/A</v>
      </c>
      <c r="F134" t="s">
        <v>426</v>
      </c>
      <c r="G134" t="s">
        <v>9037</v>
      </c>
    </row>
    <row r="135" spans="1:7" hidden="1">
      <c r="A135" t="s">
        <v>9038</v>
      </c>
      <c r="B135" t="s">
        <v>9039</v>
      </c>
      <c r="C135" s="7" t="e">
        <f>VLOOKUP(B135,ETUCLIST!$A$2:$B$966,2,FALSE)</f>
        <v>#N/A</v>
      </c>
      <c r="D135" t="s">
        <v>9040</v>
      </c>
      <c r="E135" s="7" t="e">
        <f>VLOOKUP(D135,'[1]SIN LIST2'!$A$2:$B$966,2,FALSE)</f>
        <v>#N/A</v>
      </c>
      <c r="F135" t="s">
        <v>9041</v>
      </c>
      <c r="G135" t="s">
        <v>9042</v>
      </c>
    </row>
    <row r="136" spans="1:7" hidden="1">
      <c r="A136" t="s">
        <v>9043</v>
      </c>
      <c r="B136" t="s">
        <v>9044</v>
      </c>
      <c r="C136" s="7" t="e">
        <f>VLOOKUP(B136,ETUCLIST!$A$2:$B$966,2,FALSE)</f>
        <v>#N/A</v>
      </c>
      <c r="D136" t="s">
        <v>9045</v>
      </c>
      <c r="E136" s="7" t="e">
        <f>VLOOKUP(D136,'[1]SIN LIST2'!$A$2:$B$966,2,FALSE)</f>
        <v>#N/A</v>
      </c>
      <c r="F136" t="s">
        <v>9046</v>
      </c>
      <c r="G136" t="s">
        <v>9047</v>
      </c>
    </row>
    <row r="137" spans="1:7" hidden="1">
      <c r="A137" t="s">
        <v>9048</v>
      </c>
      <c r="B137" t="s">
        <v>436</v>
      </c>
      <c r="C137" s="7" t="e">
        <f>VLOOKUP(B137,ETUCLIST!$A$2:$B$966,2,FALSE)</f>
        <v>#N/A</v>
      </c>
      <c r="D137" t="s">
        <v>437</v>
      </c>
      <c r="E137" s="7" t="e">
        <f>VLOOKUP(D137,'[1]SIN LIST2'!$A$2:$B$966,2,FALSE)</f>
        <v>#N/A</v>
      </c>
      <c r="F137" t="s">
        <v>438</v>
      </c>
      <c r="G137" t="s">
        <v>9049</v>
      </c>
    </row>
    <row r="138" spans="1:7" hidden="1">
      <c r="A138" t="s">
        <v>9050</v>
      </c>
      <c r="B138" t="s">
        <v>9051</v>
      </c>
      <c r="C138" s="7" t="e">
        <f>VLOOKUP(B138,ETUCLIST!$A$2:$B$966,2,FALSE)</f>
        <v>#N/A</v>
      </c>
      <c r="D138" t="s">
        <v>9052</v>
      </c>
      <c r="E138" s="7" t="e">
        <f>VLOOKUP(D138,'[1]SIN LIST2'!$A$2:$B$966,2,FALSE)</f>
        <v>#N/A</v>
      </c>
      <c r="F138" t="s">
        <v>9053</v>
      </c>
      <c r="G138" t="s">
        <v>9054</v>
      </c>
    </row>
    <row r="139" spans="1:7" hidden="1">
      <c r="A139" t="s">
        <v>8919</v>
      </c>
      <c r="B139" t="s">
        <v>460</v>
      </c>
      <c r="C139" s="7" t="e">
        <f>VLOOKUP(B139,ETUCLIST!$A$2:$B$966,2,FALSE)</f>
        <v>#N/A</v>
      </c>
      <c r="D139" t="s">
        <v>461</v>
      </c>
      <c r="E139" s="7" t="str">
        <f>VLOOKUP(D139,'[1]SIN LIST2'!$A$2:$B$966,2,FALSE)</f>
        <v>Bisphenol S</v>
      </c>
      <c r="F139" t="s">
        <v>462</v>
      </c>
      <c r="G139" t="s">
        <v>8920</v>
      </c>
    </row>
    <row r="140" spans="1:7" hidden="1">
      <c r="A140" t="s">
        <v>9055</v>
      </c>
      <c r="B140" t="s">
        <v>9056</v>
      </c>
      <c r="C140" s="7" t="e">
        <f>VLOOKUP(B140,ETUCLIST!$A$2:$B$966,2,FALSE)</f>
        <v>#N/A</v>
      </c>
      <c r="D140" t="s">
        <v>9057</v>
      </c>
      <c r="E140" s="7" t="e">
        <f>VLOOKUP(D140,'[1]SIN LIST2'!$A$2:$B$966,2,FALSE)</f>
        <v>#N/A</v>
      </c>
      <c r="F140" t="s">
        <v>9058</v>
      </c>
      <c r="G140" t="s">
        <v>9059</v>
      </c>
    </row>
    <row r="141" spans="1:7" hidden="1">
      <c r="A141" t="s">
        <v>9060</v>
      </c>
      <c r="B141" t="s">
        <v>464</v>
      </c>
      <c r="C141" s="7" t="e">
        <f>VLOOKUP(B141,ETUCLIST!$A$2:$B$966,2,FALSE)</f>
        <v>#N/A</v>
      </c>
      <c r="D141" t="s">
        <v>465</v>
      </c>
      <c r="E141" s="7" t="e">
        <f>VLOOKUP(D141,'[1]SIN LIST2'!$A$2:$B$966,2,FALSE)</f>
        <v>#N/A</v>
      </c>
      <c r="F141" t="s">
        <v>466</v>
      </c>
      <c r="G141" t="s">
        <v>9061</v>
      </c>
    </row>
    <row r="142" spans="1:7" hidden="1">
      <c r="A142" t="s">
        <v>7334</v>
      </c>
      <c r="B142" t="s">
        <v>3970</v>
      </c>
      <c r="C142" s="7" t="e">
        <f>VLOOKUP(B142,ETUCLIST!$A$2:$B$966,2,FALSE)</f>
        <v>#N/A</v>
      </c>
      <c r="D142" t="s">
        <v>3971</v>
      </c>
      <c r="E142" s="7" t="e">
        <f>VLOOKUP(D142,'[1]SIN LIST2'!$A$2:$B$966,2,FALSE)</f>
        <v>#N/A</v>
      </c>
      <c r="F142" t="s">
        <v>3972</v>
      </c>
      <c r="G142" t="s">
        <v>7335</v>
      </c>
    </row>
    <row r="143" spans="1:7" hidden="1">
      <c r="A143" t="s">
        <v>9062</v>
      </c>
      <c r="B143" t="s">
        <v>9063</v>
      </c>
      <c r="C143" s="7" t="e">
        <f>VLOOKUP(B143,ETUCLIST!$A$2:$B$966,2,FALSE)</f>
        <v>#N/A</v>
      </c>
      <c r="D143" t="s">
        <v>9064</v>
      </c>
      <c r="E143" s="7" t="e">
        <f>VLOOKUP(D143,'[1]SIN LIST2'!$A$2:$B$966,2,FALSE)</f>
        <v>#N/A</v>
      </c>
      <c r="F143" t="s">
        <v>9065</v>
      </c>
      <c r="G143" t="s">
        <v>9066</v>
      </c>
    </row>
    <row r="144" spans="1:7" hidden="1">
      <c r="A144" t="s">
        <v>7336</v>
      </c>
      <c r="B144" t="s">
        <v>3973</v>
      </c>
      <c r="C144" s="7" t="e">
        <f>VLOOKUP(B144,ETUCLIST!$A$2:$B$966,2,FALSE)</f>
        <v>#N/A</v>
      </c>
      <c r="D144" t="s">
        <v>3974</v>
      </c>
      <c r="E144" s="7" t="e">
        <f>VLOOKUP(D144,'[1]SIN LIST2'!$A$2:$B$966,2,FALSE)</f>
        <v>#N/A</v>
      </c>
      <c r="F144" t="s">
        <v>3975</v>
      </c>
      <c r="G144" t="s">
        <v>7337</v>
      </c>
    </row>
    <row r="145" spans="1:7" hidden="1">
      <c r="A145" t="s">
        <v>9067</v>
      </c>
      <c r="B145" t="s">
        <v>9068</v>
      </c>
      <c r="C145" s="7" t="e">
        <f>VLOOKUP(B145,ETUCLIST!$A$2:$B$966,2,FALSE)</f>
        <v>#N/A</v>
      </c>
      <c r="D145" t="s">
        <v>9069</v>
      </c>
      <c r="E145" s="7" t="e">
        <f>VLOOKUP(D145,'[1]SIN LIST2'!$A$2:$B$966,2,FALSE)</f>
        <v>#N/A</v>
      </c>
      <c r="F145" t="s">
        <v>9070</v>
      </c>
      <c r="G145" t="s">
        <v>9071</v>
      </c>
    </row>
    <row r="146" spans="1:7" hidden="1">
      <c r="A146" t="s">
        <v>7344</v>
      </c>
      <c r="B146" t="s">
        <v>3976</v>
      </c>
      <c r="C146" s="7" t="e">
        <f>VLOOKUP(B146,ETUCLIST!$A$2:$B$966,2,FALSE)</f>
        <v>#N/A</v>
      </c>
      <c r="D146" t="s">
        <v>3977</v>
      </c>
      <c r="E146" s="7" t="e">
        <f>VLOOKUP(D146,'[1]SIN LIST2'!$A$2:$B$966,2,FALSE)</f>
        <v>#N/A</v>
      </c>
      <c r="F146" t="s">
        <v>3978</v>
      </c>
      <c r="G146" t="s">
        <v>7345</v>
      </c>
    </row>
    <row r="147" spans="1:7" hidden="1">
      <c r="A147" t="s">
        <v>9072</v>
      </c>
      <c r="B147" t="s">
        <v>492</v>
      </c>
      <c r="C147" s="7" t="e">
        <f>VLOOKUP(B147,ETUCLIST!$A$2:$B$966,2,FALSE)</f>
        <v>#N/A</v>
      </c>
      <c r="D147" t="s">
        <v>493</v>
      </c>
      <c r="E147" s="7" t="e">
        <f>VLOOKUP(D147,'[1]SIN LIST2'!$A$2:$B$966,2,FALSE)</f>
        <v>#N/A</v>
      </c>
      <c r="F147" t="s">
        <v>494</v>
      </c>
      <c r="G147" t="s">
        <v>9073</v>
      </c>
    </row>
    <row r="148" spans="1:7" hidden="1">
      <c r="A148" s="1" t="s">
        <v>9074</v>
      </c>
      <c r="B148" t="s">
        <v>495</v>
      </c>
      <c r="C148" s="7" t="e">
        <f>VLOOKUP(B148,ETUCLIST!$A$2:$B$966,2,FALSE)</f>
        <v>#N/A</v>
      </c>
      <c r="D148" t="s">
        <v>496</v>
      </c>
      <c r="E148" s="7" t="e">
        <f>VLOOKUP(D148,'[1]SIN LIST2'!$A$2:$B$966,2,FALSE)</f>
        <v>#N/A</v>
      </c>
      <c r="F148" t="s">
        <v>497</v>
      </c>
      <c r="G148" t="s">
        <v>9075</v>
      </c>
    </row>
    <row r="149" spans="1:7" hidden="1">
      <c r="A149" s="1" t="s">
        <v>5089</v>
      </c>
      <c r="B149" t="s">
        <v>501</v>
      </c>
      <c r="C149" s="7" t="e">
        <f>VLOOKUP(B149,ETUCLIST!$A$2:$B$966,2,FALSE)</f>
        <v>#N/A</v>
      </c>
      <c r="D149" t="s">
        <v>502</v>
      </c>
      <c r="E149" s="7" t="e">
        <f>VLOOKUP(D149,'[1]SIN LIST2'!$A$2:$B$966,2,FALSE)</f>
        <v>#N/A</v>
      </c>
      <c r="F149" t="s">
        <v>504</v>
      </c>
      <c r="G149" t="s">
        <v>5090</v>
      </c>
    </row>
    <row r="150" spans="1:7" hidden="1">
      <c r="A150" t="s">
        <v>5091</v>
      </c>
      <c r="B150" t="s">
        <v>505</v>
      </c>
      <c r="C150" s="7" t="e">
        <f>VLOOKUP(B150,ETUCLIST!$A$2:$B$966,2,FALSE)</f>
        <v>#N/A</v>
      </c>
      <c r="D150" t="s">
        <v>506</v>
      </c>
      <c r="E150" s="7" t="e">
        <f>VLOOKUP(D150,'[1]SIN LIST2'!$A$2:$B$966,2,FALSE)</f>
        <v>#N/A</v>
      </c>
      <c r="F150" t="s">
        <v>508</v>
      </c>
      <c r="G150" t="s">
        <v>5092</v>
      </c>
    </row>
    <row r="151" spans="1:7" hidden="1">
      <c r="A151" s="1" t="s">
        <v>5093</v>
      </c>
      <c r="B151" t="s">
        <v>509</v>
      </c>
      <c r="C151" s="7" t="e">
        <f>VLOOKUP(B151,ETUCLIST!$A$2:$B$966,2,FALSE)</f>
        <v>#N/A</v>
      </c>
      <c r="D151" t="s">
        <v>510</v>
      </c>
      <c r="E151" s="7" t="e">
        <f>VLOOKUP(D151,'[1]SIN LIST2'!$A$2:$B$966,2,FALSE)</f>
        <v>#N/A</v>
      </c>
      <c r="F151" t="s">
        <v>511</v>
      </c>
      <c r="G151" t="s">
        <v>5094</v>
      </c>
    </row>
    <row r="152" spans="1:7" hidden="1">
      <c r="A152" s="1" t="s">
        <v>5095</v>
      </c>
      <c r="B152" t="s">
        <v>512</v>
      </c>
      <c r="C152" s="7" t="e">
        <f>VLOOKUP(B152,ETUCLIST!$A$2:$B$966,2,FALSE)</f>
        <v>#N/A</v>
      </c>
      <c r="D152" t="s">
        <v>513</v>
      </c>
      <c r="E152" s="7" t="e">
        <f>VLOOKUP(D152,'[1]SIN LIST2'!$A$2:$B$966,2,FALSE)</f>
        <v>#N/A</v>
      </c>
      <c r="F152" t="s">
        <v>514</v>
      </c>
      <c r="G152" t="s">
        <v>5096</v>
      </c>
    </row>
    <row r="153" spans="1:7" hidden="1">
      <c r="A153" t="s">
        <v>5097</v>
      </c>
      <c r="B153" t="s">
        <v>515</v>
      </c>
      <c r="C153" s="7" t="e">
        <f>VLOOKUP(B153,ETUCLIST!$A$2:$B$966,2,FALSE)</f>
        <v>#N/A</v>
      </c>
      <c r="D153" t="s">
        <v>516</v>
      </c>
      <c r="E153" s="7" t="e">
        <f>VLOOKUP(D153,'[1]SIN LIST2'!$A$2:$B$966,2,FALSE)</f>
        <v>#N/A</v>
      </c>
      <c r="F153" t="s">
        <v>517</v>
      </c>
      <c r="G153" t="s">
        <v>5098</v>
      </c>
    </row>
    <row r="154" spans="1:7" hidden="1">
      <c r="A154" t="s">
        <v>5099</v>
      </c>
      <c r="B154" t="s">
        <v>518</v>
      </c>
      <c r="C154" s="7" t="e">
        <f>VLOOKUP(B154,ETUCLIST!$A$2:$B$966,2,FALSE)</f>
        <v>#N/A</v>
      </c>
      <c r="D154" t="s">
        <v>519</v>
      </c>
      <c r="E154" s="7" t="e">
        <f>VLOOKUP(D154,'[1]SIN LIST2'!$A$2:$B$966,2,FALSE)</f>
        <v>#N/A</v>
      </c>
      <c r="F154" t="s">
        <v>521</v>
      </c>
      <c r="G154" t="s">
        <v>5100</v>
      </c>
    </row>
    <row r="155" spans="1:7" hidden="1">
      <c r="A155" t="s">
        <v>5101</v>
      </c>
      <c r="B155" t="s">
        <v>522</v>
      </c>
      <c r="C155" s="7" t="e">
        <f>VLOOKUP(B155,ETUCLIST!$A$2:$B$966,2,FALSE)</f>
        <v>#N/A</v>
      </c>
      <c r="D155" t="s">
        <v>523</v>
      </c>
      <c r="E155" s="7" t="e">
        <f>VLOOKUP(D155,'[1]SIN LIST2'!$A$2:$B$966,2,FALSE)</f>
        <v>#N/A</v>
      </c>
      <c r="F155" t="s">
        <v>524</v>
      </c>
      <c r="G155" t="s">
        <v>5102</v>
      </c>
    </row>
    <row r="156" spans="1:7" hidden="1">
      <c r="A156" t="s">
        <v>5103</v>
      </c>
      <c r="B156" t="s">
        <v>525</v>
      </c>
      <c r="C156" s="7" t="e">
        <f>VLOOKUP(B156,ETUCLIST!$A$2:$B$966,2,FALSE)</f>
        <v>#N/A</v>
      </c>
      <c r="D156" t="s">
        <v>526</v>
      </c>
      <c r="E156" s="7" t="e">
        <f>VLOOKUP(D156,'[1]SIN LIST2'!$A$2:$B$966,2,FALSE)</f>
        <v>#N/A</v>
      </c>
      <c r="F156" t="s">
        <v>527</v>
      </c>
      <c r="G156" t="s">
        <v>5104</v>
      </c>
    </row>
    <row r="157" spans="1:7" hidden="1">
      <c r="A157" t="s">
        <v>5105</v>
      </c>
      <c r="B157" t="s">
        <v>528</v>
      </c>
      <c r="C157" s="7" t="e">
        <f>VLOOKUP(B157,ETUCLIST!$A$2:$B$966,2,FALSE)</f>
        <v>#N/A</v>
      </c>
      <c r="D157" t="s">
        <v>529</v>
      </c>
      <c r="E157" s="7" t="e">
        <f>VLOOKUP(D157,'[1]SIN LIST2'!$A$2:$B$966,2,FALSE)</f>
        <v>#N/A</v>
      </c>
      <c r="F157" t="s">
        <v>530</v>
      </c>
      <c r="G157" t="s">
        <v>5106</v>
      </c>
    </row>
    <row r="158" spans="1:7" hidden="1">
      <c r="A158" t="s">
        <v>5107</v>
      </c>
      <c r="B158" t="s">
        <v>533</v>
      </c>
      <c r="C158" s="7" t="e">
        <f>VLOOKUP(B158,ETUCLIST!$A$2:$B$966,2,FALSE)</f>
        <v>#N/A</v>
      </c>
      <c r="D158" t="s">
        <v>534</v>
      </c>
      <c r="E158" s="7" t="e">
        <f>VLOOKUP(D158,'[1]SIN LIST2'!$A$2:$B$966,2,FALSE)</f>
        <v>#N/A</v>
      </c>
      <c r="F158" t="s">
        <v>535</v>
      </c>
      <c r="G158" t="s">
        <v>5108</v>
      </c>
    </row>
    <row r="159" spans="1:7" hidden="1">
      <c r="A159" t="s">
        <v>5109</v>
      </c>
      <c r="B159" t="s">
        <v>536</v>
      </c>
      <c r="C159" s="7" t="e">
        <f>VLOOKUP(B159,ETUCLIST!$A$2:$B$966,2,FALSE)</f>
        <v>#N/A</v>
      </c>
      <c r="D159" t="s">
        <v>537</v>
      </c>
      <c r="E159" s="7" t="e">
        <f>VLOOKUP(D159,'[1]SIN LIST2'!$A$2:$B$966,2,FALSE)</f>
        <v>#N/A</v>
      </c>
      <c r="F159" t="s">
        <v>538</v>
      </c>
      <c r="G159" t="s">
        <v>5110</v>
      </c>
    </row>
    <row r="160" spans="1:7" hidden="1">
      <c r="A160" t="s">
        <v>5111</v>
      </c>
      <c r="B160" t="s">
        <v>539</v>
      </c>
      <c r="C160" s="7" t="e">
        <f>VLOOKUP(B160,ETUCLIST!$A$2:$B$966,2,FALSE)</f>
        <v>#N/A</v>
      </c>
      <c r="D160" t="s">
        <v>540</v>
      </c>
      <c r="E160" s="7" t="e">
        <f>VLOOKUP(D160,'[1]SIN LIST2'!$A$2:$B$966,2,FALSE)</f>
        <v>#N/A</v>
      </c>
      <c r="F160" t="s">
        <v>541</v>
      </c>
      <c r="G160" t="s">
        <v>5112</v>
      </c>
    </row>
    <row r="161" spans="1:7" hidden="1">
      <c r="A161" s="1" t="s">
        <v>9076</v>
      </c>
      <c r="B161" t="s">
        <v>550</v>
      </c>
      <c r="C161" s="7" t="e">
        <f>VLOOKUP(B161,ETUCLIST!$A$2:$B$966,2,FALSE)</f>
        <v>#N/A</v>
      </c>
      <c r="D161" t="s">
        <v>551</v>
      </c>
      <c r="E161" s="7" t="e">
        <f>VLOOKUP(D161,'[1]SIN LIST2'!$A$2:$B$966,2,FALSE)</f>
        <v>#N/A</v>
      </c>
      <c r="F161" t="s">
        <v>552</v>
      </c>
      <c r="G161" t="s">
        <v>9077</v>
      </c>
    </row>
    <row r="162" spans="1:7" hidden="1">
      <c r="A162" t="s">
        <v>9078</v>
      </c>
      <c r="B162" t="s">
        <v>9079</v>
      </c>
      <c r="C162" s="7" t="e">
        <f>VLOOKUP(B162,ETUCLIST!$A$2:$B$966,2,FALSE)</f>
        <v>#N/A</v>
      </c>
      <c r="D162" t="s">
        <v>9080</v>
      </c>
      <c r="E162" s="7" t="e">
        <f>VLOOKUP(D162,'[1]SIN LIST2'!$A$2:$B$966,2,FALSE)</f>
        <v>#N/A</v>
      </c>
      <c r="F162" t="s">
        <v>9081</v>
      </c>
      <c r="G162" t="s">
        <v>9082</v>
      </c>
    </row>
    <row r="163" spans="1:7" hidden="1">
      <c r="A163" t="s">
        <v>9083</v>
      </c>
      <c r="B163" t="s">
        <v>553</v>
      </c>
      <c r="C163" s="7" t="e">
        <f>VLOOKUP(B163,ETUCLIST!$A$2:$B$966,2,FALSE)</f>
        <v>#N/A</v>
      </c>
      <c r="D163" t="s">
        <v>554</v>
      </c>
      <c r="E163" s="7" t="e">
        <f>VLOOKUP(D163,'[1]SIN LIST2'!$A$2:$B$966,2,FALSE)</f>
        <v>#N/A</v>
      </c>
      <c r="F163" t="s">
        <v>556</v>
      </c>
      <c r="G163" t="s">
        <v>9084</v>
      </c>
    </row>
    <row r="164" spans="1:7" hidden="1">
      <c r="A164" t="s">
        <v>8921</v>
      </c>
      <c r="B164" t="s">
        <v>557</v>
      </c>
      <c r="C164" s="7" t="e">
        <f>VLOOKUP(B164,ETUCLIST!$A$2:$B$966,2,FALSE)</f>
        <v>#N/A</v>
      </c>
      <c r="D164" t="s">
        <v>558</v>
      </c>
      <c r="E164" s="7" t="str">
        <f>VLOOKUP(D164,'[1]SIN LIST2'!$A$2:$B$966,2,FALSE)</f>
        <v xml:space="preserve">Acetic acid, lead salt, basic
</v>
      </c>
      <c r="F164" t="s">
        <v>559</v>
      </c>
      <c r="G164" t="s">
        <v>8922</v>
      </c>
    </row>
    <row r="165" spans="1:7">
      <c r="A165" t="s">
        <v>9085</v>
      </c>
      <c r="B165" t="s">
        <v>4517</v>
      </c>
      <c r="C165" s="7" t="str">
        <f>VLOOKUP(B165,ETUCLIST!$A$2:$B$966,2,FALSE)</f>
        <v>acetonitrile</v>
      </c>
      <c r="D165" t="s">
        <v>9086</v>
      </c>
      <c r="E165" s="7" t="e">
        <f>VLOOKUP(D165,'[1]SIN LIST2'!$A$2:$B$966,2,FALSE)</f>
        <v>#N/A</v>
      </c>
      <c r="F165" t="s">
        <v>9087</v>
      </c>
      <c r="G165" t="s">
        <v>9088</v>
      </c>
    </row>
    <row r="166" spans="1:7" hidden="1">
      <c r="A166" s="1" t="s">
        <v>9089</v>
      </c>
      <c r="B166" t="s">
        <v>9090</v>
      </c>
      <c r="C166" s="7" t="e">
        <f>VLOOKUP(B166,ETUCLIST!$A$2:$B$966,2,FALSE)</f>
        <v>#N/A</v>
      </c>
      <c r="D166" t="s">
        <v>9091</v>
      </c>
      <c r="E166" s="7" t="e">
        <f>VLOOKUP(D166,'[1]SIN LIST2'!$A$2:$B$966,2,FALSE)</f>
        <v>#N/A</v>
      </c>
      <c r="F166" t="s">
        <v>9092</v>
      </c>
      <c r="G166" t="s">
        <v>9093</v>
      </c>
    </row>
    <row r="167" spans="1:7" hidden="1">
      <c r="A167" t="s">
        <v>9094</v>
      </c>
      <c r="B167" t="s">
        <v>563</v>
      </c>
      <c r="C167" s="7" t="e">
        <f>VLOOKUP(B167,ETUCLIST!$A$2:$B$966,2,FALSE)</f>
        <v>#N/A</v>
      </c>
      <c r="D167" t="s">
        <v>564</v>
      </c>
      <c r="E167" s="7" t="e">
        <f>VLOOKUP(D167,'[1]SIN LIST2'!$A$2:$B$966,2,FALSE)</f>
        <v>#N/A</v>
      </c>
      <c r="F167" t="s">
        <v>565</v>
      </c>
      <c r="G167" t="s">
        <v>9095</v>
      </c>
    </row>
    <row r="168" spans="1:7" hidden="1">
      <c r="A168" t="s">
        <v>9096</v>
      </c>
      <c r="B168" t="s">
        <v>9097</v>
      </c>
      <c r="C168" s="7" t="e">
        <f>VLOOKUP(B168,ETUCLIST!$A$2:$B$966,2,FALSE)</f>
        <v>#N/A</v>
      </c>
      <c r="D168" t="s">
        <v>9098</v>
      </c>
      <c r="E168" s="7" t="e">
        <f>VLOOKUP(D168,'[1]SIN LIST2'!$A$2:$B$966,2,FALSE)</f>
        <v>#N/A</v>
      </c>
      <c r="F168" t="s">
        <v>9099</v>
      </c>
      <c r="G168" t="s">
        <v>9100</v>
      </c>
    </row>
    <row r="169" spans="1:7" hidden="1">
      <c r="A169" t="s">
        <v>6674</v>
      </c>
      <c r="B169" t="s">
        <v>585</v>
      </c>
      <c r="C169" s="7" t="e">
        <f>VLOOKUP(B169,ETUCLIST!$A$2:$B$966,2,FALSE)</f>
        <v>#N/A</v>
      </c>
      <c r="D169" t="s">
        <v>27</v>
      </c>
      <c r="E169" s="7" t="e">
        <f>VLOOKUP(D169,'[1]SIN LIST2'!$A$2:$B$966,2,FALSE)</f>
        <v>#N/A</v>
      </c>
      <c r="F169" t="s">
        <v>586</v>
      </c>
      <c r="G169" t="s">
        <v>6675</v>
      </c>
    </row>
    <row r="170" spans="1:7" hidden="1">
      <c r="A170" t="s">
        <v>6676</v>
      </c>
      <c r="B170" t="s">
        <v>566</v>
      </c>
      <c r="C170" s="7" t="e">
        <f>VLOOKUP(B170,ETUCLIST!$A$2:$B$966,2,FALSE)</f>
        <v>#N/A</v>
      </c>
      <c r="D170" t="s">
        <v>567</v>
      </c>
      <c r="E170" s="7" t="e">
        <f>VLOOKUP(D170,'[1]SIN LIST2'!$A$2:$B$966,2,FALSE)</f>
        <v>#N/A</v>
      </c>
      <c r="F170" t="s">
        <v>568</v>
      </c>
      <c r="G170" t="s">
        <v>6677</v>
      </c>
    </row>
    <row r="171" spans="1:7" hidden="1">
      <c r="A171" t="s">
        <v>7346</v>
      </c>
      <c r="B171" t="s">
        <v>3979</v>
      </c>
      <c r="C171" s="7" t="e">
        <f>VLOOKUP(B171,ETUCLIST!$A$2:$B$966,2,FALSE)</f>
        <v>#N/A</v>
      </c>
      <c r="D171" t="s">
        <v>3980</v>
      </c>
      <c r="E171" s="7" t="e">
        <f>VLOOKUP(D171,'[1]SIN LIST2'!$A$2:$B$966,2,FALSE)</f>
        <v>#N/A</v>
      </c>
      <c r="F171" t="s">
        <v>3981</v>
      </c>
      <c r="G171" t="s">
        <v>7347</v>
      </c>
    </row>
    <row r="172" spans="1:7" hidden="1">
      <c r="A172" t="s">
        <v>6678</v>
      </c>
      <c r="B172" t="s">
        <v>569</v>
      </c>
      <c r="C172" s="7" t="e">
        <f>VLOOKUP(B172,ETUCLIST!$A$2:$B$966,2,FALSE)</f>
        <v>#N/A</v>
      </c>
      <c r="D172" t="s">
        <v>27</v>
      </c>
      <c r="E172" s="7" t="e">
        <f>VLOOKUP(D172,'[1]SIN LIST2'!$A$2:$B$966,2,FALSE)</f>
        <v>#N/A</v>
      </c>
      <c r="F172" t="s">
        <v>570</v>
      </c>
      <c r="G172" t="s">
        <v>6679</v>
      </c>
    </row>
    <row r="173" spans="1:7" hidden="1">
      <c r="A173" t="s">
        <v>6680</v>
      </c>
      <c r="B173" t="s">
        <v>571</v>
      </c>
      <c r="C173" s="7" t="e">
        <f>VLOOKUP(B173,ETUCLIST!$A$2:$B$966,2,FALSE)</f>
        <v>#N/A</v>
      </c>
      <c r="D173" t="s">
        <v>572</v>
      </c>
      <c r="E173" s="7" t="e">
        <f>VLOOKUP(D173,'[1]SIN LIST2'!$A$2:$B$966,2,FALSE)</f>
        <v>#N/A</v>
      </c>
      <c r="F173" t="s">
        <v>573</v>
      </c>
      <c r="G173" t="s">
        <v>6681</v>
      </c>
    </row>
    <row r="174" spans="1:7" hidden="1">
      <c r="A174" t="s">
        <v>7356</v>
      </c>
      <c r="B174" t="s">
        <v>574</v>
      </c>
      <c r="C174" s="7" t="e">
        <f>VLOOKUP(B174,ETUCLIST!$A$2:$B$966,2,FALSE)</f>
        <v>#N/A</v>
      </c>
      <c r="D174" t="s">
        <v>575</v>
      </c>
      <c r="E174" s="7" t="e">
        <f>VLOOKUP(D174,'[1]SIN LIST2'!$A$2:$B$966,2,FALSE)</f>
        <v>#N/A</v>
      </c>
      <c r="F174" t="s">
        <v>576</v>
      </c>
      <c r="G174" t="s">
        <v>7357</v>
      </c>
    </row>
    <row r="175" spans="1:7" hidden="1">
      <c r="A175" t="s">
        <v>6682</v>
      </c>
      <c r="B175" t="s">
        <v>577</v>
      </c>
      <c r="C175" s="7" t="e">
        <f>VLOOKUP(B175,ETUCLIST!$A$2:$B$966,2,FALSE)</f>
        <v>#N/A</v>
      </c>
      <c r="D175" t="s">
        <v>578</v>
      </c>
      <c r="E175" s="7" t="e">
        <f>VLOOKUP(D175,'[1]SIN LIST2'!$A$2:$B$966,2,FALSE)</f>
        <v>#N/A</v>
      </c>
      <c r="F175" t="s">
        <v>579</v>
      </c>
      <c r="G175" t="s">
        <v>6683</v>
      </c>
    </row>
    <row r="176" spans="1:7" hidden="1">
      <c r="A176" t="s">
        <v>6684</v>
      </c>
      <c r="B176" t="s">
        <v>580</v>
      </c>
      <c r="C176" s="7" t="e">
        <f>VLOOKUP(B176,ETUCLIST!$A$2:$B$966,2,FALSE)</f>
        <v>#N/A</v>
      </c>
      <c r="D176" t="s">
        <v>581</v>
      </c>
      <c r="E176" s="7" t="e">
        <f>VLOOKUP(D176,'[1]SIN LIST2'!$A$2:$B$966,2,FALSE)</f>
        <v>#N/A</v>
      </c>
      <c r="F176" t="s">
        <v>582</v>
      </c>
      <c r="G176" t="s">
        <v>6685</v>
      </c>
    </row>
    <row r="177" spans="1:7" hidden="1">
      <c r="A177" t="s">
        <v>6686</v>
      </c>
      <c r="B177" t="s">
        <v>583</v>
      </c>
      <c r="C177" s="7" t="e">
        <f>VLOOKUP(B177,ETUCLIST!$A$2:$B$966,2,FALSE)</f>
        <v>#N/A</v>
      </c>
      <c r="D177" t="s">
        <v>27</v>
      </c>
      <c r="E177" s="7" t="e">
        <f>VLOOKUP(D177,'[1]SIN LIST2'!$A$2:$B$966,2,FALSE)</f>
        <v>#N/A</v>
      </c>
      <c r="F177" t="s">
        <v>584</v>
      </c>
      <c r="G177" t="s">
        <v>6687</v>
      </c>
    </row>
    <row r="178" spans="1:7" hidden="1">
      <c r="A178" t="s">
        <v>6688</v>
      </c>
      <c r="B178" t="s">
        <v>587</v>
      </c>
      <c r="C178" s="7" t="e">
        <f>VLOOKUP(B178,ETUCLIST!$A$2:$B$966,2,FALSE)</f>
        <v>#N/A</v>
      </c>
      <c r="D178" t="s">
        <v>27</v>
      </c>
      <c r="E178" s="7" t="e">
        <f>VLOOKUP(D178,'[1]SIN LIST2'!$A$2:$B$966,2,FALSE)</f>
        <v>#N/A</v>
      </c>
      <c r="F178" t="s">
        <v>588</v>
      </c>
      <c r="G178" t="s">
        <v>6689</v>
      </c>
    </row>
    <row r="179" spans="1:7" hidden="1">
      <c r="A179" t="s">
        <v>6690</v>
      </c>
      <c r="B179" t="s">
        <v>589</v>
      </c>
      <c r="C179" s="7" t="e">
        <f>VLOOKUP(B179,ETUCLIST!$A$2:$B$966,2,FALSE)</f>
        <v>#N/A</v>
      </c>
      <c r="D179" t="s">
        <v>27</v>
      </c>
      <c r="E179" s="7" t="e">
        <f>VLOOKUP(D179,'[1]SIN LIST2'!$A$2:$B$966,2,FALSE)</f>
        <v>#N/A</v>
      </c>
      <c r="F179" t="s">
        <v>590</v>
      </c>
      <c r="G179" t="s">
        <v>6691</v>
      </c>
    </row>
    <row r="180" spans="1:7" hidden="1">
      <c r="A180" t="s">
        <v>7360</v>
      </c>
      <c r="B180" t="s">
        <v>591</v>
      </c>
      <c r="C180" s="7" t="e">
        <f>VLOOKUP(B180,ETUCLIST!$A$2:$B$966,2,FALSE)</f>
        <v>#N/A</v>
      </c>
      <c r="D180" t="s">
        <v>592</v>
      </c>
      <c r="E180" s="7" t="e">
        <f>VLOOKUP(D180,'[1]SIN LIST2'!$A$2:$B$966,2,FALSE)</f>
        <v>#N/A</v>
      </c>
      <c r="F180" t="s">
        <v>593</v>
      </c>
      <c r="G180" t="s">
        <v>7361</v>
      </c>
    </row>
    <row r="181" spans="1:7" hidden="1">
      <c r="A181" t="s">
        <v>7362</v>
      </c>
      <c r="B181" t="s">
        <v>594</v>
      </c>
      <c r="C181" s="7" t="e">
        <f>VLOOKUP(B181,ETUCLIST!$A$2:$B$966,2,FALSE)</f>
        <v>#N/A</v>
      </c>
      <c r="D181" t="s">
        <v>27</v>
      </c>
      <c r="E181" s="7" t="e">
        <f>VLOOKUP(D181,'[1]SIN LIST2'!$A$2:$B$966,2,FALSE)</f>
        <v>#N/A</v>
      </c>
      <c r="F181" t="s">
        <v>595</v>
      </c>
      <c r="G181" t="s">
        <v>7363</v>
      </c>
    </row>
    <row r="182" spans="1:7" hidden="1">
      <c r="A182" t="s">
        <v>7364</v>
      </c>
      <c r="B182" t="s">
        <v>596</v>
      </c>
      <c r="C182" s="7" t="e">
        <f>VLOOKUP(B182,ETUCLIST!$A$2:$B$966,2,FALSE)</f>
        <v>#N/A</v>
      </c>
      <c r="D182" t="s">
        <v>27</v>
      </c>
      <c r="E182" s="7" t="e">
        <f>VLOOKUP(D182,'[1]SIN LIST2'!$A$2:$B$966,2,FALSE)</f>
        <v>#N/A</v>
      </c>
      <c r="F182" t="s">
        <v>597</v>
      </c>
      <c r="G182" t="s">
        <v>7365</v>
      </c>
    </row>
    <row r="183" spans="1:7" hidden="1">
      <c r="A183" t="s">
        <v>7366</v>
      </c>
      <c r="B183" t="s">
        <v>3460</v>
      </c>
      <c r="C183" s="7" t="e">
        <f>VLOOKUP(B183,ETUCLIST!$A$2:$B$966,2,FALSE)</f>
        <v>#N/A</v>
      </c>
      <c r="D183" t="s">
        <v>3461</v>
      </c>
      <c r="E183" s="7" t="e">
        <f>VLOOKUP(D183,'[1]SIN LIST2'!$A$2:$B$966,2,FALSE)</f>
        <v>#N/A</v>
      </c>
      <c r="F183" t="s">
        <v>3462</v>
      </c>
      <c r="G183" t="s">
        <v>7367</v>
      </c>
    </row>
    <row r="184" spans="1:7" hidden="1">
      <c r="A184" t="s">
        <v>8218</v>
      </c>
      <c r="B184" t="s">
        <v>598</v>
      </c>
      <c r="C184" s="7" t="e">
        <f>VLOOKUP(B184,ETUCLIST!$A$2:$B$966,2,FALSE)</f>
        <v>#N/A</v>
      </c>
      <c r="D184" t="s">
        <v>599</v>
      </c>
      <c r="E184" s="7" t="e">
        <f>VLOOKUP(D184,'[1]SIN LIST2'!$A$2:$B$966,2,FALSE)</f>
        <v>#N/A</v>
      </c>
      <c r="F184" t="s">
        <v>600</v>
      </c>
      <c r="G184" t="s">
        <v>8219</v>
      </c>
    </row>
    <row r="185" spans="1:7" hidden="1">
      <c r="A185" t="s">
        <v>6692</v>
      </c>
      <c r="B185" t="s">
        <v>601</v>
      </c>
      <c r="C185" s="7" t="e">
        <f>VLOOKUP(B185,ETUCLIST!$A$2:$B$966,2,FALSE)</f>
        <v>#N/A</v>
      </c>
      <c r="D185" t="s">
        <v>602</v>
      </c>
      <c r="E185" s="7" t="e">
        <f>VLOOKUP(D185,'[1]SIN LIST2'!$A$2:$B$966,2,FALSE)</f>
        <v>#N/A</v>
      </c>
      <c r="F185" t="s">
        <v>603</v>
      </c>
      <c r="G185" t="s">
        <v>6693</v>
      </c>
    </row>
    <row r="186" spans="1:7" hidden="1">
      <c r="A186" t="s">
        <v>9101</v>
      </c>
      <c r="B186" t="s">
        <v>604</v>
      </c>
      <c r="C186" s="7" t="e">
        <f>VLOOKUP(B186,ETUCLIST!$A$2:$B$966,2,FALSE)</f>
        <v>#N/A</v>
      </c>
      <c r="D186" t="s">
        <v>27</v>
      </c>
      <c r="E186" s="7" t="e">
        <f>VLOOKUP(D186,'[1]SIN LIST2'!$A$2:$B$966,2,FALSE)</f>
        <v>#N/A</v>
      </c>
      <c r="F186" t="s">
        <v>605</v>
      </c>
      <c r="G186" t="s">
        <v>9102</v>
      </c>
    </row>
    <row r="187" spans="1:7" hidden="1">
      <c r="A187" t="s">
        <v>9103</v>
      </c>
      <c r="B187" t="s">
        <v>606</v>
      </c>
      <c r="C187" s="7" t="e">
        <f>VLOOKUP(B187,ETUCLIST!$A$2:$B$966,2,FALSE)</f>
        <v>#N/A</v>
      </c>
      <c r="D187" t="s">
        <v>607</v>
      </c>
      <c r="E187" s="7" t="e">
        <f>VLOOKUP(D187,'[1]SIN LIST2'!$A$2:$B$966,2,FALSE)</f>
        <v>#N/A</v>
      </c>
      <c r="F187" t="s">
        <v>608</v>
      </c>
      <c r="G187" t="s">
        <v>9104</v>
      </c>
    </row>
    <row r="188" spans="1:7" hidden="1">
      <c r="A188" t="s">
        <v>9105</v>
      </c>
      <c r="B188" t="s">
        <v>609</v>
      </c>
      <c r="C188" s="7" t="e">
        <f>VLOOKUP(B188,ETUCLIST!$A$2:$B$966,2,FALSE)</f>
        <v>#N/A</v>
      </c>
      <c r="D188" t="s">
        <v>610</v>
      </c>
      <c r="E188" s="7" t="e">
        <f>VLOOKUP(D188,'[1]SIN LIST2'!$A$2:$B$966,2,FALSE)</f>
        <v>#N/A</v>
      </c>
      <c r="F188" t="s">
        <v>611</v>
      </c>
      <c r="G188" t="s">
        <v>9106</v>
      </c>
    </row>
    <row r="189" spans="1:7" hidden="1">
      <c r="A189" t="s">
        <v>6694</v>
      </c>
      <c r="B189" t="s">
        <v>612</v>
      </c>
      <c r="C189" s="7" t="e">
        <f>VLOOKUP(B189,ETUCLIST!$A$2:$B$966,2,FALSE)</f>
        <v>#N/A</v>
      </c>
      <c r="D189" t="s">
        <v>613</v>
      </c>
      <c r="E189" s="7" t="e">
        <f>VLOOKUP(D189,'[1]SIN LIST2'!$A$2:$B$966,2,FALSE)</f>
        <v>#N/A</v>
      </c>
      <c r="F189" t="s">
        <v>614</v>
      </c>
      <c r="G189" t="s">
        <v>6695</v>
      </c>
    </row>
    <row r="190" spans="1:7" hidden="1">
      <c r="A190" t="s">
        <v>9107</v>
      </c>
      <c r="B190" t="s">
        <v>615</v>
      </c>
      <c r="C190" s="7" t="e">
        <f>VLOOKUP(B190,ETUCLIST!$A$2:$B$966,2,FALSE)</f>
        <v>#N/A</v>
      </c>
      <c r="D190" t="s">
        <v>27</v>
      </c>
      <c r="E190" s="7" t="e">
        <f>VLOOKUP(D190,'[1]SIN LIST2'!$A$2:$B$966,2,FALSE)</f>
        <v>#N/A</v>
      </c>
      <c r="F190" t="s">
        <v>616</v>
      </c>
      <c r="G190" t="s">
        <v>9108</v>
      </c>
    </row>
    <row r="191" spans="1:7" hidden="1">
      <c r="A191" t="s">
        <v>7368</v>
      </c>
      <c r="B191" t="s">
        <v>4</v>
      </c>
      <c r="C191" s="7" t="e">
        <f>VLOOKUP(B191,ETUCLIST!$A$2:$B$966,2,FALSE)</f>
        <v>#N/A</v>
      </c>
      <c r="D191" t="s">
        <v>5</v>
      </c>
      <c r="E191" s="7" t="e">
        <f>VLOOKUP(D191,'[1]SIN LIST2'!$A$2:$B$966,2,FALSE)</f>
        <v>#N/A</v>
      </c>
      <c r="F191" t="s">
        <v>6</v>
      </c>
      <c r="G191" t="s">
        <v>7369</v>
      </c>
    </row>
    <row r="192" spans="1:7" hidden="1">
      <c r="A192" t="s">
        <v>7370</v>
      </c>
      <c r="B192" t="s">
        <v>617</v>
      </c>
      <c r="C192" s="7" t="e">
        <f>VLOOKUP(B192,ETUCLIST!$A$2:$B$966,2,FALSE)</f>
        <v>#N/A</v>
      </c>
      <c r="D192" t="s">
        <v>618</v>
      </c>
      <c r="E192" s="7" t="e">
        <f>VLOOKUP(D192,'[1]SIN LIST2'!$A$2:$B$966,2,FALSE)</f>
        <v>#N/A</v>
      </c>
      <c r="F192" t="s">
        <v>619</v>
      </c>
      <c r="G192" t="s">
        <v>7371</v>
      </c>
    </row>
    <row r="193" spans="1:7" hidden="1">
      <c r="A193" t="s">
        <v>6696</v>
      </c>
      <c r="B193" t="s">
        <v>620</v>
      </c>
      <c r="C193" s="7" t="e">
        <f>VLOOKUP(B193,ETUCLIST!$A$2:$B$966,2,FALSE)</f>
        <v>#N/A</v>
      </c>
      <c r="D193" t="s">
        <v>621</v>
      </c>
      <c r="E193" s="7" t="e">
        <f>VLOOKUP(D193,'[1]SIN LIST2'!$A$2:$B$966,2,FALSE)</f>
        <v>#N/A</v>
      </c>
      <c r="F193" t="s">
        <v>622</v>
      </c>
      <c r="G193" t="s">
        <v>6697</v>
      </c>
    </row>
    <row r="194" spans="1:7" hidden="1">
      <c r="A194" t="s">
        <v>5119</v>
      </c>
      <c r="B194" t="s">
        <v>628</v>
      </c>
      <c r="C194" s="7" t="e">
        <f>VLOOKUP(B194,ETUCLIST!$A$2:$B$966,2,FALSE)</f>
        <v>#N/A</v>
      </c>
      <c r="D194" t="s">
        <v>629</v>
      </c>
      <c r="E194" s="7" t="e">
        <f>VLOOKUP(D194,'[1]SIN LIST2'!$A$2:$B$966,2,FALSE)</f>
        <v>#N/A</v>
      </c>
      <c r="F194" t="s">
        <v>631</v>
      </c>
      <c r="G194" t="s">
        <v>5120</v>
      </c>
    </row>
    <row r="195" spans="1:7" hidden="1">
      <c r="A195" t="s">
        <v>5121</v>
      </c>
      <c r="B195" t="s">
        <v>632</v>
      </c>
      <c r="C195" s="7" t="e">
        <f>VLOOKUP(B195,ETUCLIST!$A$2:$B$966,2,FALSE)</f>
        <v>#N/A</v>
      </c>
      <c r="D195" t="s">
        <v>633</v>
      </c>
      <c r="E195" s="7" t="e">
        <f>VLOOKUP(D195,'[1]SIN LIST2'!$A$2:$B$966,2,FALSE)</f>
        <v>#N/A</v>
      </c>
      <c r="F195" t="s">
        <v>635</v>
      </c>
      <c r="G195" t="s">
        <v>5122</v>
      </c>
    </row>
    <row r="196" spans="1:7" hidden="1">
      <c r="A196" t="s">
        <v>9109</v>
      </c>
      <c r="B196" t="s">
        <v>9110</v>
      </c>
      <c r="C196" s="7" t="e">
        <f>VLOOKUP(B196,ETUCLIST!$A$2:$B$966,2,FALSE)</f>
        <v>#N/A</v>
      </c>
      <c r="D196" t="s">
        <v>9111</v>
      </c>
      <c r="E196" s="7" t="e">
        <f>VLOOKUP(D196,'[1]SIN LIST2'!$A$2:$B$966,2,FALSE)</f>
        <v>#N/A</v>
      </c>
      <c r="F196" t="s">
        <v>9112</v>
      </c>
      <c r="G196" t="s">
        <v>9113</v>
      </c>
    </row>
    <row r="197" spans="1:7">
      <c r="A197" t="s">
        <v>4920</v>
      </c>
      <c r="B197" t="s">
        <v>639</v>
      </c>
      <c r="C197" s="7" t="str">
        <f>VLOOKUP(B197,ETUCLIST!$A$2:$B$966,2,FALSE)</f>
        <v>Aluminium</v>
      </c>
      <c r="D197" t="s">
        <v>640</v>
      </c>
      <c r="E197" s="7" t="e">
        <f>VLOOKUP(D197,'[1]SIN LIST2'!$A$2:$B$966,2,FALSE)</f>
        <v>#N/A</v>
      </c>
      <c r="F197" t="s">
        <v>642</v>
      </c>
      <c r="G197" t="s">
        <v>5123</v>
      </c>
    </row>
    <row r="198" spans="1:7" hidden="1">
      <c r="A198" t="s">
        <v>5124</v>
      </c>
      <c r="B198" t="s">
        <v>643</v>
      </c>
      <c r="C198" s="7" t="e">
        <f>VLOOKUP(B198,ETUCLIST!$A$2:$B$966,2,FALSE)</f>
        <v>#N/A</v>
      </c>
      <c r="D198" t="s">
        <v>644</v>
      </c>
      <c r="E198" s="7" t="e">
        <f>VLOOKUP(D198,'[1]SIN LIST2'!$A$2:$B$966,2,FALSE)</f>
        <v>#N/A</v>
      </c>
      <c r="F198" t="s">
        <v>645</v>
      </c>
      <c r="G198" t="s">
        <v>5125</v>
      </c>
    </row>
    <row r="199" spans="1:7" hidden="1">
      <c r="A199" t="s">
        <v>6699</v>
      </c>
      <c r="B199" t="s">
        <v>646</v>
      </c>
      <c r="C199" s="7" t="e">
        <f>VLOOKUP(B199,ETUCLIST!$A$2:$B$966,2,FALSE)</f>
        <v>#N/A</v>
      </c>
      <c r="D199" t="s">
        <v>647</v>
      </c>
      <c r="E199" s="7" t="e">
        <f>VLOOKUP(D199,'[1]SIN LIST2'!$A$2:$B$966,2,FALSE)</f>
        <v>#N/A</v>
      </c>
      <c r="F199" t="s">
        <v>648</v>
      </c>
      <c r="G199" t="s">
        <v>6700</v>
      </c>
    </row>
    <row r="200" spans="1:7" hidden="1">
      <c r="A200" t="s">
        <v>5128</v>
      </c>
      <c r="B200" t="s">
        <v>649</v>
      </c>
      <c r="C200" s="7" t="e">
        <f>VLOOKUP(B200,ETUCLIST!$A$2:$B$966,2,FALSE)</f>
        <v>#N/A</v>
      </c>
      <c r="D200" t="s">
        <v>650</v>
      </c>
      <c r="E200" s="7" t="e">
        <f>VLOOKUP(D200,'[1]SIN LIST2'!$A$2:$B$966,2,FALSE)</f>
        <v>#N/A</v>
      </c>
      <c r="F200" t="s">
        <v>652</v>
      </c>
      <c r="G200" t="s">
        <v>5129</v>
      </c>
    </row>
    <row r="201" spans="1:7" hidden="1">
      <c r="A201" t="s">
        <v>9114</v>
      </c>
      <c r="B201" t="s">
        <v>9115</v>
      </c>
      <c r="C201" s="7" t="e">
        <f>VLOOKUP(B201,ETUCLIST!$A$2:$B$966,2,FALSE)</f>
        <v>#N/A</v>
      </c>
      <c r="D201" t="s">
        <v>9116</v>
      </c>
      <c r="E201" s="7" t="e">
        <f>VLOOKUP(D201,'[1]SIN LIST2'!$A$2:$B$966,2,FALSE)</f>
        <v>#N/A</v>
      </c>
      <c r="F201" t="s">
        <v>9117</v>
      </c>
      <c r="G201" t="s">
        <v>9118</v>
      </c>
    </row>
    <row r="202" spans="1:7" hidden="1">
      <c r="A202" t="s">
        <v>9119</v>
      </c>
      <c r="B202" t="s">
        <v>9120</v>
      </c>
      <c r="C202" s="7" t="e">
        <f>VLOOKUP(B202,ETUCLIST!$A$2:$B$966,2,FALSE)</f>
        <v>#N/A</v>
      </c>
      <c r="D202" t="s">
        <v>9121</v>
      </c>
      <c r="E202" s="7" t="e">
        <f>VLOOKUP(D202,'[1]SIN LIST2'!$A$2:$B$966,2,FALSE)</f>
        <v>#N/A</v>
      </c>
      <c r="F202" t="s">
        <v>9122</v>
      </c>
      <c r="G202" t="s">
        <v>9123</v>
      </c>
    </row>
    <row r="203" spans="1:7" hidden="1">
      <c r="A203" t="s">
        <v>5130</v>
      </c>
      <c r="B203" t="s">
        <v>653</v>
      </c>
      <c r="C203" s="7" t="e">
        <f>VLOOKUP(B203,ETUCLIST!$A$2:$B$966,2,FALSE)</f>
        <v>#N/A</v>
      </c>
      <c r="D203" t="s">
        <v>654</v>
      </c>
      <c r="E203" s="7" t="e">
        <f>VLOOKUP(D203,'[1]SIN LIST2'!$A$2:$B$966,2,FALSE)</f>
        <v>#N/A</v>
      </c>
      <c r="F203" t="s">
        <v>655</v>
      </c>
      <c r="G203" t="s">
        <v>5131</v>
      </c>
    </row>
    <row r="204" spans="1:7" hidden="1">
      <c r="A204" t="s">
        <v>5132</v>
      </c>
      <c r="B204" t="s">
        <v>656</v>
      </c>
      <c r="C204" s="7" t="e">
        <f>VLOOKUP(B204,ETUCLIST!$A$2:$B$966,2,FALSE)</f>
        <v>#N/A</v>
      </c>
      <c r="D204" t="s">
        <v>657</v>
      </c>
      <c r="E204" s="7" t="e">
        <f>VLOOKUP(D204,'[1]SIN LIST2'!$A$2:$B$966,2,FALSE)</f>
        <v>#N/A</v>
      </c>
      <c r="F204" t="s">
        <v>660</v>
      </c>
      <c r="G204" t="s">
        <v>5133</v>
      </c>
    </row>
    <row r="205" spans="1:7" hidden="1">
      <c r="A205" t="s">
        <v>5134</v>
      </c>
      <c r="B205" t="s">
        <v>661</v>
      </c>
      <c r="C205" s="7" t="e">
        <f>VLOOKUP(B205,ETUCLIST!$A$2:$B$966,2,FALSE)</f>
        <v>#N/A</v>
      </c>
      <c r="D205" t="s">
        <v>662</v>
      </c>
      <c r="E205" s="7" t="e">
        <f>VLOOKUP(D205,'[1]SIN LIST2'!$A$2:$B$966,2,FALSE)</f>
        <v>#N/A</v>
      </c>
      <c r="F205" t="s">
        <v>663</v>
      </c>
      <c r="G205" t="s">
        <v>5135</v>
      </c>
    </row>
    <row r="206" spans="1:7" hidden="1">
      <c r="A206" t="s">
        <v>7372</v>
      </c>
      <c r="B206" t="s">
        <v>664</v>
      </c>
      <c r="C206" s="7" t="e">
        <f>VLOOKUP(B206,ETUCLIST!$A$2:$B$966,2,FALSE)</f>
        <v>#N/A</v>
      </c>
      <c r="D206" t="s">
        <v>665</v>
      </c>
      <c r="E206" s="7" t="e">
        <f>VLOOKUP(D206,'[1]SIN LIST2'!$A$2:$B$966,2,FALSE)</f>
        <v>#N/A</v>
      </c>
      <c r="F206" t="s">
        <v>666</v>
      </c>
      <c r="G206" t="s">
        <v>7373</v>
      </c>
    </row>
    <row r="207" spans="1:7" hidden="1">
      <c r="A207" t="s">
        <v>7374</v>
      </c>
      <c r="B207" t="s">
        <v>667</v>
      </c>
      <c r="C207" s="7" t="e">
        <f>VLOOKUP(B207,ETUCLIST!$A$2:$B$966,2,FALSE)</f>
        <v>#N/A</v>
      </c>
      <c r="D207" t="s">
        <v>668</v>
      </c>
      <c r="E207" s="7" t="e">
        <f>VLOOKUP(D207,'[1]SIN LIST2'!$A$2:$B$966,2,FALSE)</f>
        <v>#N/A</v>
      </c>
      <c r="F207" t="s">
        <v>669</v>
      </c>
      <c r="G207" t="s">
        <v>7375</v>
      </c>
    </row>
    <row r="208" spans="1:7" hidden="1">
      <c r="A208" t="s">
        <v>5136</v>
      </c>
      <c r="B208" t="s">
        <v>670</v>
      </c>
      <c r="C208" s="7" t="e">
        <f>VLOOKUP(B208,ETUCLIST!$A$2:$B$966,2,FALSE)</f>
        <v>#N/A</v>
      </c>
      <c r="D208" t="s">
        <v>671</v>
      </c>
      <c r="E208" s="7" t="e">
        <f>VLOOKUP(D208,'[1]SIN LIST2'!$A$2:$B$966,2,FALSE)</f>
        <v>#N/A</v>
      </c>
      <c r="F208" t="s">
        <v>672</v>
      </c>
      <c r="G208" t="s">
        <v>5137</v>
      </c>
    </row>
    <row r="209" spans="1:7" hidden="1">
      <c r="A209" t="s">
        <v>5138</v>
      </c>
      <c r="B209" t="s">
        <v>673</v>
      </c>
      <c r="C209" s="7" t="e">
        <f>VLOOKUP(B209,ETUCLIST!$A$2:$B$966,2,FALSE)</f>
        <v>#N/A</v>
      </c>
      <c r="D209" t="s">
        <v>674</v>
      </c>
      <c r="E209" s="7" t="e">
        <f>VLOOKUP(D209,'[1]SIN LIST2'!$A$2:$B$966,2,FALSE)</f>
        <v>#N/A</v>
      </c>
      <c r="F209" t="s">
        <v>675</v>
      </c>
      <c r="G209" t="s">
        <v>5139</v>
      </c>
    </row>
    <row r="210" spans="1:7" hidden="1">
      <c r="A210" t="s">
        <v>7376</v>
      </c>
      <c r="B210" t="s">
        <v>676</v>
      </c>
      <c r="C210" s="7" t="e">
        <f>VLOOKUP(B210,ETUCLIST!$A$2:$B$966,2,FALSE)</f>
        <v>#N/A</v>
      </c>
      <c r="D210" t="s">
        <v>677</v>
      </c>
      <c r="E210" s="7" t="e">
        <f>VLOOKUP(D210,'[1]SIN LIST2'!$A$2:$B$966,2,FALSE)</f>
        <v>#N/A</v>
      </c>
      <c r="F210" t="s">
        <v>678</v>
      </c>
      <c r="G210" t="s">
        <v>7377</v>
      </c>
    </row>
    <row r="211" spans="1:7" hidden="1">
      <c r="A211" t="s">
        <v>5140</v>
      </c>
      <c r="B211" t="s">
        <v>679</v>
      </c>
      <c r="C211" s="7" t="e">
        <f>VLOOKUP(B211,ETUCLIST!$A$2:$B$966,2,FALSE)</f>
        <v>#N/A</v>
      </c>
      <c r="D211" t="s">
        <v>680</v>
      </c>
      <c r="E211" s="7" t="e">
        <f>VLOOKUP(D211,'[1]SIN LIST2'!$A$2:$B$966,2,FALSE)</f>
        <v>#N/A</v>
      </c>
      <c r="F211" t="s">
        <v>681</v>
      </c>
      <c r="G211" t="s">
        <v>5141</v>
      </c>
    </row>
    <row r="212" spans="1:7" hidden="1">
      <c r="A212" t="s">
        <v>5142</v>
      </c>
      <c r="B212" t="s">
        <v>682</v>
      </c>
      <c r="C212" s="7" t="e">
        <f>VLOOKUP(B212,ETUCLIST!$A$2:$B$966,2,FALSE)</f>
        <v>#N/A</v>
      </c>
      <c r="D212" t="s">
        <v>683</v>
      </c>
      <c r="E212" s="7" t="e">
        <f>VLOOKUP(D212,'[1]SIN LIST2'!$A$2:$B$966,2,FALSE)</f>
        <v>#N/A</v>
      </c>
      <c r="F212" t="s">
        <v>684</v>
      </c>
      <c r="G212" t="s">
        <v>5143</v>
      </c>
    </row>
    <row r="213" spans="1:7" hidden="1">
      <c r="A213" t="s">
        <v>7378</v>
      </c>
      <c r="B213" t="s">
        <v>685</v>
      </c>
      <c r="C213" s="7" t="e">
        <f>VLOOKUP(B213,ETUCLIST!$A$2:$B$966,2,FALSE)</f>
        <v>#N/A</v>
      </c>
      <c r="D213" t="s">
        <v>686</v>
      </c>
      <c r="E213" s="7" t="e">
        <f>VLOOKUP(D213,'[1]SIN LIST2'!$A$2:$B$966,2,FALSE)</f>
        <v>#N/A</v>
      </c>
      <c r="F213" t="s">
        <v>687</v>
      </c>
      <c r="G213" t="s">
        <v>7379</v>
      </c>
    </row>
    <row r="214" spans="1:7" hidden="1">
      <c r="A214" t="s">
        <v>5146</v>
      </c>
      <c r="B214" t="s">
        <v>703</v>
      </c>
      <c r="C214" s="7" t="e">
        <f>VLOOKUP(B214,ETUCLIST!$A$2:$B$966,2,FALSE)</f>
        <v>#N/A</v>
      </c>
      <c r="D214" t="s">
        <v>27</v>
      </c>
      <c r="E214" s="7" t="e">
        <f>VLOOKUP(D214,'[1]SIN LIST2'!$A$2:$B$966,2,FALSE)</f>
        <v>#N/A</v>
      </c>
      <c r="F214" t="s">
        <v>704</v>
      </c>
      <c r="G214" t="s">
        <v>5147</v>
      </c>
    </row>
    <row r="215" spans="1:7" hidden="1">
      <c r="A215" t="s">
        <v>9124</v>
      </c>
      <c r="B215" t="s">
        <v>9125</v>
      </c>
      <c r="C215" s="7" t="e">
        <f>VLOOKUP(B215,ETUCLIST!$A$2:$B$966,2,FALSE)</f>
        <v>#N/A</v>
      </c>
      <c r="D215" t="s">
        <v>9126</v>
      </c>
      <c r="E215" s="7" t="e">
        <f>VLOOKUP(D215,'[1]SIN LIST2'!$A$2:$B$966,2,FALSE)</f>
        <v>#N/A</v>
      </c>
      <c r="F215" t="s">
        <v>9127</v>
      </c>
      <c r="G215" t="s">
        <v>9128</v>
      </c>
    </row>
    <row r="216" spans="1:7" hidden="1">
      <c r="A216" t="s">
        <v>9129</v>
      </c>
      <c r="B216" t="s">
        <v>9130</v>
      </c>
      <c r="C216" s="7" t="e">
        <f>VLOOKUP(B216,ETUCLIST!$A$2:$B$966,2,FALSE)</f>
        <v>#N/A</v>
      </c>
      <c r="D216" t="s">
        <v>9131</v>
      </c>
      <c r="E216" s="7" t="e">
        <f>VLOOKUP(D216,'[1]SIN LIST2'!$A$2:$B$966,2,FALSE)</f>
        <v>#N/A</v>
      </c>
      <c r="F216" t="s">
        <v>9132</v>
      </c>
      <c r="G216" t="s">
        <v>9133</v>
      </c>
    </row>
    <row r="217" spans="1:7">
      <c r="A217" t="s">
        <v>4905</v>
      </c>
      <c r="B217" t="s">
        <v>711</v>
      </c>
      <c r="C217" s="7" t="str">
        <f>VLOOKUP(B217,ETUCLIST!$A$2:$B$966,2,FALSE)</f>
        <v>Amines, polyethylenepoly-</v>
      </c>
      <c r="D217" t="s">
        <v>712</v>
      </c>
      <c r="E217" s="7" t="e">
        <f>VLOOKUP(D217,'[1]SIN LIST2'!$A$2:$B$966,2,FALSE)</f>
        <v>#N/A</v>
      </c>
      <c r="F217" t="s">
        <v>714</v>
      </c>
      <c r="G217" t="s">
        <v>5148</v>
      </c>
    </row>
    <row r="218" spans="1:7" hidden="1">
      <c r="A218" t="s">
        <v>5149</v>
      </c>
      <c r="B218" t="s">
        <v>715</v>
      </c>
      <c r="C218" s="7" t="e">
        <f>VLOOKUP(B218,ETUCLIST!$A$2:$B$966,2,FALSE)</f>
        <v>#N/A</v>
      </c>
      <c r="D218" t="s">
        <v>716</v>
      </c>
      <c r="E218" s="7" t="e">
        <f>VLOOKUP(D218,'[1]SIN LIST2'!$A$2:$B$966,2,FALSE)</f>
        <v>#N/A</v>
      </c>
      <c r="F218" t="s">
        <v>718</v>
      </c>
      <c r="G218" t="s">
        <v>5150</v>
      </c>
    </row>
    <row r="219" spans="1:7" hidden="1">
      <c r="A219" t="s">
        <v>5151</v>
      </c>
      <c r="B219" t="s">
        <v>719</v>
      </c>
      <c r="C219" s="7" t="e">
        <f>VLOOKUP(B219,ETUCLIST!$A$2:$B$966,2,FALSE)</f>
        <v>#N/A</v>
      </c>
      <c r="D219" t="s">
        <v>720</v>
      </c>
      <c r="E219" s="7" t="e">
        <f>VLOOKUP(D219,'[1]SIN LIST2'!$A$2:$B$966,2,FALSE)</f>
        <v>#N/A</v>
      </c>
      <c r="F219" t="s">
        <v>722</v>
      </c>
      <c r="G219" t="s">
        <v>5152</v>
      </c>
    </row>
    <row r="220" spans="1:7" hidden="1">
      <c r="A220" t="s">
        <v>9134</v>
      </c>
      <c r="B220" t="s">
        <v>9135</v>
      </c>
      <c r="C220" s="7" t="e">
        <f>VLOOKUP(B220,ETUCLIST!$A$2:$B$966,2,FALSE)</f>
        <v>#N/A</v>
      </c>
      <c r="D220" t="s">
        <v>9136</v>
      </c>
      <c r="E220" s="7" t="e">
        <f>VLOOKUP(D220,'[1]SIN LIST2'!$A$2:$B$966,2,FALSE)</f>
        <v>#N/A</v>
      </c>
      <c r="F220" t="s">
        <v>9137</v>
      </c>
      <c r="G220" t="s">
        <v>9138</v>
      </c>
    </row>
    <row r="221" spans="1:7" hidden="1">
      <c r="A221" t="s">
        <v>9139</v>
      </c>
      <c r="B221" t="s">
        <v>723</v>
      </c>
      <c r="C221" s="7" t="e">
        <f>VLOOKUP(B221,ETUCLIST!$A$2:$B$966,2,FALSE)</f>
        <v>#N/A</v>
      </c>
      <c r="D221" t="s">
        <v>724</v>
      </c>
      <c r="E221" s="7" t="e">
        <f>VLOOKUP(D221,'[1]SIN LIST2'!$A$2:$B$966,2,FALSE)</f>
        <v>#N/A</v>
      </c>
      <c r="F221" t="s">
        <v>725</v>
      </c>
      <c r="G221" t="s">
        <v>9140</v>
      </c>
    </row>
    <row r="222" spans="1:7" hidden="1">
      <c r="A222" t="s">
        <v>6709</v>
      </c>
      <c r="B222" t="s">
        <v>726</v>
      </c>
      <c r="C222" s="7" t="e">
        <f>VLOOKUP(B222,ETUCLIST!$A$2:$B$966,2,FALSE)</f>
        <v>#N/A</v>
      </c>
      <c r="D222" t="s">
        <v>727</v>
      </c>
      <c r="E222" s="7" t="e">
        <f>VLOOKUP(D222,'[1]SIN LIST2'!$A$2:$B$966,2,FALSE)</f>
        <v>#N/A</v>
      </c>
      <c r="F222" t="s">
        <v>729</v>
      </c>
      <c r="G222" t="s">
        <v>6710</v>
      </c>
    </row>
    <row r="223" spans="1:7" hidden="1">
      <c r="A223" t="s">
        <v>6711</v>
      </c>
      <c r="B223" t="s">
        <v>730</v>
      </c>
      <c r="C223" s="7" t="e">
        <f>VLOOKUP(B223,ETUCLIST!$A$2:$B$966,2,FALSE)</f>
        <v>#N/A</v>
      </c>
      <c r="D223" t="s">
        <v>731</v>
      </c>
      <c r="E223" s="7" t="e">
        <f>VLOOKUP(D223,'[1]SIN LIST2'!$A$2:$B$966,2,FALSE)</f>
        <v>#N/A</v>
      </c>
      <c r="F223" t="s">
        <v>732</v>
      </c>
      <c r="G223" t="s">
        <v>6712</v>
      </c>
    </row>
    <row r="224" spans="1:7" hidden="1">
      <c r="A224" t="s">
        <v>9141</v>
      </c>
      <c r="B224" t="s">
        <v>3595</v>
      </c>
      <c r="C224" s="7" t="e">
        <f>VLOOKUP(B224,ETUCLIST!$A$2:$B$966,2,FALSE)</f>
        <v>#N/A</v>
      </c>
      <c r="D224" t="s">
        <v>3596</v>
      </c>
      <c r="E224" s="7" t="e">
        <f>VLOOKUP(D224,'[1]SIN LIST2'!$A$2:$B$966,2,FALSE)</f>
        <v>#N/A</v>
      </c>
      <c r="F224" t="s">
        <v>3597</v>
      </c>
      <c r="G224" t="s">
        <v>9142</v>
      </c>
    </row>
    <row r="225" spans="1:7" hidden="1">
      <c r="A225" t="s">
        <v>7392</v>
      </c>
      <c r="B225" t="s">
        <v>733</v>
      </c>
      <c r="C225" s="7" t="e">
        <f>VLOOKUP(B225,ETUCLIST!$A$2:$B$966,2,FALSE)</f>
        <v>#N/A</v>
      </c>
      <c r="D225" t="s">
        <v>734</v>
      </c>
      <c r="E225" s="7" t="e">
        <f>VLOOKUP(D225,'[1]SIN LIST2'!$A$2:$B$966,2,FALSE)</f>
        <v>#N/A</v>
      </c>
      <c r="F225" t="s">
        <v>735</v>
      </c>
      <c r="G225" t="s">
        <v>7393</v>
      </c>
    </row>
    <row r="226" spans="1:7" hidden="1">
      <c r="A226" t="s">
        <v>5153</v>
      </c>
      <c r="B226" t="s">
        <v>3466</v>
      </c>
      <c r="C226" s="7" t="e">
        <f>VLOOKUP(B226,ETUCLIST!$A$2:$B$966,2,FALSE)</f>
        <v>#N/A</v>
      </c>
      <c r="D226" t="s">
        <v>3467</v>
      </c>
      <c r="E226" s="7" t="e">
        <f>VLOOKUP(D226,'[1]SIN LIST2'!$A$2:$B$966,2,FALSE)</f>
        <v>#N/A</v>
      </c>
      <c r="F226" t="s">
        <v>3469</v>
      </c>
      <c r="G226" t="s">
        <v>5154</v>
      </c>
    </row>
    <row r="227" spans="1:7" hidden="1">
      <c r="A227" t="s">
        <v>5155</v>
      </c>
      <c r="B227" t="s">
        <v>3598</v>
      </c>
      <c r="C227" s="7" t="e">
        <f>VLOOKUP(B227,ETUCLIST!$A$2:$B$966,2,FALSE)</f>
        <v>#N/A</v>
      </c>
      <c r="D227" t="s">
        <v>3599</v>
      </c>
      <c r="E227" s="7" t="e">
        <f>VLOOKUP(D227,'[1]SIN LIST2'!$A$2:$B$966,2,FALSE)</f>
        <v>#N/A</v>
      </c>
      <c r="F227" t="s">
        <v>3600</v>
      </c>
      <c r="G227" t="s">
        <v>5156</v>
      </c>
    </row>
    <row r="228" spans="1:7" hidden="1">
      <c r="A228" t="s">
        <v>5157</v>
      </c>
      <c r="B228" t="s">
        <v>740</v>
      </c>
      <c r="C228" s="7" t="e">
        <f>VLOOKUP(B228,ETUCLIST!$A$2:$B$966,2,FALSE)</f>
        <v>#N/A</v>
      </c>
      <c r="D228" t="s">
        <v>741</v>
      </c>
      <c r="E228" s="7" t="e">
        <f>VLOOKUP(D228,'[1]SIN LIST2'!$A$2:$B$966,2,FALSE)</f>
        <v>#N/A</v>
      </c>
      <c r="F228" t="s">
        <v>742</v>
      </c>
      <c r="G228" t="s">
        <v>5158</v>
      </c>
    </row>
    <row r="229" spans="1:7" hidden="1">
      <c r="A229" t="s">
        <v>6717</v>
      </c>
      <c r="B229" t="s">
        <v>746</v>
      </c>
      <c r="C229" s="7" t="e">
        <f>VLOOKUP(B229,ETUCLIST!$A$2:$B$966,2,FALSE)</f>
        <v>#N/A</v>
      </c>
      <c r="D229" t="s">
        <v>747</v>
      </c>
      <c r="E229" s="7" t="e">
        <f>VLOOKUP(D229,'[1]SIN LIST2'!$A$2:$B$966,2,FALSE)</f>
        <v>#N/A</v>
      </c>
      <c r="F229" t="s">
        <v>749</v>
      </c>
      <c r="G229" t="s">
        <v>6718</v>
      </c>
    </row>
    <row r="230" spans="1:7" hidden="1">
      <c r="A230" t="s">
        <v>6719</v>
      </c>
      <c r="B230" t="s">
        <v>750</v>
      </c>
      <c r="C230" s="7" t="e">
        <f>VLOOKUP(B230,ETUCLIST!$A$2:$B$966,2,FALSE)</f>
        <v>#N/A</v>
      </c>
      <c r="D230" t="s">
        <v>751</v>
      </c>
      <c r="E230" s="7" t="e">
        <f>VLOOKUP(D230,'[1]SIN LIST2'!$A$2:$B$966,2,FALSE)</f>
        <v>#N/A</v>
      </c>
      <c r="F230" t="s">
        <v>753</v>
      </c>
      <c r="G230" t="s">
        <v>6720</v>
      </c>
    </row>
    <row r="231" spans="1:7" hidden="1">
      <c r="A231" t="s">
        <v>5164</v>
      </c>
      <c r="B231" t="s">
        <v>754</v>
      </c>
      <c r="C231" s="7" t="e">
        <f>VLOOKUP(B231,ETUCLIST!$A$2:$B$966,2,FALSE)</f>
        <v>#N/A</v>
      </c>
      <c r="D231" t="s">
        <v>755</v>
      </c>
      <c r="E231" s="7" t="e">
        <f>VLOOKUP(D231,'[1]SIN LIST2'!$A$2:$B$966,2,FALSE)</f>
        <v>#N/A</v>
      </c>
      <c r="F231" t="s">
        <v>756</v>
      </c>
      <c r="G231" t="s">
        <v>5165</v>
      </c>
    </row>
    <row r="232" spans="1:7" hidden="1">
      <c r="A232" t="s">
        <v>9143</v>
      </c>
      <c r="B232" t="s">
        <v>9144</v>
      </c>
      <c r="C232" s="7" t="e">
        <f>VLOOKUP(B232,ETUCLIST!$A$2:$B$966,2,FALSE)</f>
        <v>#N/A</v>
      </c>
      <c r="D232" t="s">
        <v>9145</v>
      </c>
      <c r="E232" s="7" t="e">
        <f>VLOOKUP(D232,'[1]SIN LIST2'!$A$2:$B$966,2,FALSE)</f>
        <v>#N/A</v>
      </c>
      <c r="F232" t="s">
        <v>9146</v>
      </c>
      <c r="G232" t="s">
        <v>9147</v>
      </c>
    </row>
    <row r="233" spans="1:7" hidden="1">
      <c r="A233" t="s">
        <v>5166</v>
      </c>
      <c r="B233" t="s">
        <v>757</v>
      </c>
      <c r="C233" s="7" t="e">
        <f>VLOOKUP(B233,ETUCLIST!$A$2:$B$966,2,FALSE)</f>
        <v>#N/A</v>
      </c>
      <c r="D233" t="s">
        <v>758</v>
      </c>
      <c r="E233" s="7" t="e">
        <f>VLOOKUP(D233,'[1]SIN LIST2'!$A$2:$B$966,2,FALSE)</f>
        <v>#N/A</v>
      </c>
      <c r="F233" t="s">
        <v>759</v>
      </c>
      <c r="G233" t="s">
        <v>5167</v>
      </c>
    </row>
    <row r="234" spans="1:7" hidden="1">
      <c r="A234" t="s">
        <v>9148</v>
      </c>
      <c r="B234" t="s">
        <v>760</v>
      </c>
      <c r="C234" s="7" t="e">
        <f>VLOOKUP(B234,ETUCLIST!$A$2:$B$966,2,FALSE)</f>
        <v>#N/A</v>
      </c>
      <c r="D234" t="s">
        <v>761</v>
      </c>
      <c r="E234" s="7" t="e">
        <f>VLOOKUP(D234,'[1]SIN LIST2'!$A$2:$B$966,2,FALSE)</f>
        <v>#N/A</v>
      </c>
      <c r="F234" t="s">
        <v>762</v>
      </c>
      <c r="G234" t="s">
        <v>9149</v>
      </c>
    </row>
    <row r="235" spans="1:7" hidden="1">
      <c r="A235" t="s">
        <v>9150</v>
      </c>
      <c r="B235" t="s">
        <v>763</v>
      </c>
      <c r="C235" s="7" t="e">
        <f>VLOOKUP(B235,ETUCLIST!$A$2:$B$966,2,FALSE)</f>
        <v>#N/A</v>
      </c>
      <c r="D235" t="s">
        <v>764</v>
      </c>
      <c r="E235" s="7" t="e">
        <f>VLOOKUP(D235,'[1]SIN LIST2'!$A$2:$B$966,2,FALSE)</f>
        <v>#N/A</v>
      </c>
      <c r="F235" t="s">
        <v>765</v>
      </c>
      <c r="G235" t="s">
        <v>9151</v>
      </c>
    </row>
    <row r="236" spans="1:7" hidden="1">
      <c r="A236" t="s">
        <v>5173</v>
      </c>
      <c r="B236" t="s">
        <v>766</v>
      </c>
      <c r="C236" s="7" t="e">
        <f>VLOOKUP(B236,ETUCLIST!$A$2:$B$966,2,FALSE)</f>
        <v>#N/A</v>
      </c>
      <c r="D236" t="s">
        <v>767</v>
      </c>
      <c r="E236" s="7" t="e">
        <f>VLOOKUP(D236,'[1]SIN LIST2'!$A$2:$B$966,2,FALSE)</f>
        <v>#N/A</v>
      </c>
      <c r="F236" t="s">
        <v>768</v>
      </c>
      <c r="G236" t="s">
        <v>5174</v>
      </c>
    </row>
    <row r="237" spans="1:7">
      <c r="A237" t="s">
        <v>4991</v>
      </c>
      <c r="B237" t="s">
        <v>4575</v>
      </c>
      <c r="C237" s="7" t="str">
        <f>VLOOKUP(B237,ETUCLIST!$A$2:$B$966,2,FALSE)</f>
        <v>Amylase, gluco-</v>
      </c>
      <c r="D237" t="s">
        <v>9152</v>
      </c>
      <c r="E237" s="7" t="e">
        <f>VLOOKUP(D237,'[1]SIN LIST2'!$A$2:$B$966,2,FALSE)</f>
        <v>#N/A</v>
      </c>
      <c r="F237" t="s">
        <v>9153</v>
      </c>
      <c r="G237" t="s">
        <v>9154</v>
      </c>
    </row>
    <row r="238" spans="1:7" hidden="1">
      <c r="A238" t="s">
        <v>7400</v>
      </c>
      <c r="B238" t="s">
        <v>769</v>
      </c>
      <c r="C238" s="7" t="e">
        <f>VLOOKUP(B238,ETUCLIST!$A$2:$B$966,2,FALSE)</f>
        <v>#N/A</v>
      </c>
      <c r="D238" t="s">
        <v>770</v>
      </c>
      <c r="E238" s="7" t="e">
        <f>VLOOKUP(D238,'[1]SIN LIST2'!$A$2:$B$966,2,FALSE)</f>
        <v>#N/A</v>
      </c>
      <c r="F238" t="s">
        <v>771</v>
      </c>
      <c r="G238" t="s">
        <v>7401</v>
      </c>
    </row>
    <row r="239" spans="1:7">
      <c r="A239" t="s">
        <v>3403</v>
      </c>
      <c r="B239" t="s">
        <v>3402</v>
      </c>
      <c r="C239" s="7" t="str">
        <f>VLOOKUP(B239,ETUCLIST!$A$2:$B$966,2,FALSE)</f>
        <v>Aniline</v>
      </c>
      <c r="D239" t="s">
        <v>8923</v>
      </c>
      <c r="E239" s="7" t="str">
        <f>VLOOKUP(D239,'[1]SIN LIST2'!$A$2:$B$966,2,FALSE)</f>
        <v>Aniline</v>
      </c>
      <c r="F239" t="s">
        <v>8924</v>
      </c>
      <c r="G239" t="s">
        <v>8925</v>
      </c>
    </row>
    <row r="240" spans="1:7" hidden="1">
      <c r="A240" t="s">
        <v>9155</v>
      </c>
      <c r="B240" t="s">
        <v>9156</v>
      </c>
      <c r="C240" s="7" t="e">
        <f>VLOOKUP(B240,ETUCLIST!$A$2:$B$966,2,FALSE)</f>
        <v>#N/A</v>
      </c>
      <c r="D240" t="s">
        <v>9157</v>
      </c>
      <c r="E240" s="7" t="e">
        <f>VLOOKUP(D240,'[1]SIN LIST2'!$A$2:$B$966,2,FALSE)</f>
        <v>#N/A</v>
      </c>
      <c r="F240" t="s">
        <v>9158</v>
      </c>
      <c r="G240" t="s">
        <v>9159</v>
      </c>
    </row>
    <row r="241" spans="1:7" hidden="1">
      <c r="A241" t="s">
        <v>8268</v>
      </c>
      <c r="B241" t="s">
        <v>775</v>
      </c>
      <c r="C241" s="7" t="e">
        <f>VLOOKUP(B241,ETUCLIST!$A$2:$B$966,2,FALSE)</f>
        <v>#N/A</v>
      </c>
      <c r="D241" t="s">
        <v>776</v>
      </c>
      <c r="E241" s="7" t="str">
        <f>VLOOKUP(D241,'[1]SIN LIST2'!$A$2:$B$966,2,FALSE)</f>
        <v xml:space="preserve">Aromatic hydrocarbons, C9-12, benzene distn.
</v>
      </c>
      <c r="F241" t="s">
        <v>777</v>
      </c>
      <c r="G241" t="s">
        <v>8269</v>
      </c>
    </row>
    <row r="242" spans="1:7" hidden="1">
      <c r="A242" t="s">
        <v>5192</v>
      </c>
      <c r="B242" t="s">
        <v>778</v>
      </c>
      <c r="C242" s="7" t="e">
        <f>VLOOKUP(B242,ETUCLIST!$A$2:$B$966,2,FALSE)</f>
        <v>#N/A</v>
      </c>
      <c r="D242" t="s">
        <v>779</v>
      </c>
      <c r="E242" s="7" t="e">
        <f>VLOOKUP(D242,'[1]SIN LIST2'!$A$2:$B$966,2,FALSE)</f>
        <v>#N/A</v>
      </c>
      <c r="F242" t="s">
        <v>780</v>
      </c>
      <c r="G242" t="s">
        <v>5193</v>
      </c>
    </row>
    <row r="243" spans="1:7" hidden="1">
      <c r="A243" t="s">
        <v>9160</v>
      </c>
      <c r="B243" t="s">
        <v>787</v>
      </c>
      <c r="C243" s="7" t="e">
        <f>VLOOKUP(B243,ETUCLIST!$A$2:$B$966,2,FALSE)</f>
        <v>#N/A</v>
      </c>
      <c r="D243" t="s">
        <v>788</v>
      </c>
      <c r="E243" s="7" t="e">
        <f>VLOOKUP(D243,'[1]SIN LIST2'!$A$2:$B$966,2,FALSE)</f>
        <v>#N/A</v>
      </c>
      <c r="F243" t="s">
        <v>789</v>
      </c>
      <c r="G243" t="s">
        <v>9161</v>
      </c>
    </row>
    <row r="244" spans="1:7" hidden="1">
      <c r="A244" s="1" t="s">
        <v>6721</v>
      </c>
      <c r="B244" t="s">
        <v>790</v>
      </c>
      <c r="C244" s="7" t="e">
        <f>VLOOKUP(B244,ETUCLIST!$A$2:$B$966,2,FALSE)</f>
        <v>#N/A</v>
      </c>
      <c r="D244" t="s">
        <v>27</v>
      </c>
      <c r="E244" s="7" t="e">
        <f>VLOOKUP(D244,'[1]SIN LIST2'!$A$2:$B$966,2,FALSE)</f>
        <v>#N/A</v>
      </c>
      <c r="F244" t="s">
        <v>791</v>
      </c>
      <c r="G244" t="s">
        <v>6722</v>
      </c>
    </row>
    <row r="245" spans="1:7" hidden="1">
      <c r="A245" t="s">
        <v>7408</v>
      </c>
      <c r="B245" t="s">
        <v>793</v>
      </c>
      <c r="C245" s="7" t="e">
        <f>VLOOKUP(B245,ETUCLIST!$A$2:$B$966,2,FALSE)</f>
        <v>#N/A</v>
      </c>
      <c r="D245" t="s">
        <v>794</v>
      </c>
      <c r="E245" s="7" t="e">
        <f>VLOOKUP(D245,'[1]SIN LIST2'!$A$2:$B$966,2,FALSE)</f>
        <v>#N/A</v>
      </c>
      <c r="F245" t="s">
        <v>795</v>
      </c>
      <c r="G245" t="s">
        <v>7409</v>
      </c>
    </row>
    <row r="246" spans="1:7" hidden="1">
      <c r="A246" t="s">
        <v>6730</v>
      </c>
      <c r="B246" t="s">
        <v>799</v>
      </c>
      <c r="C246" s="7" t="e">
        <f>VLOOKUP(B246,ETUCLIST!$A$2:$B$966,2,FALSE)</f>
        <v>#N/A</v>
      </c>
      <c r="D246" t="s">
        <v>800</v>
      </c>
      <c r="E246" s="7" t="e">
        <f>VLOOKUP(D246,'[1]SIN LIST2'!$A$2:$B$966,2,FALSE)</f>
        <v>#N/A</v>
      </c>
      <c r="F246" t="s">
        <v>801</v>
      </c>
      <c r="G246" t="s">
        <v>6731</v>
      </c>
    </row>
    <row r="247" spans="1:7" hidden="1">
      <c r="A247" t="s">
        <v>6732</v>
      </c>
      <c r="B247" t="s">
        <v>3834</v>
      </c>
      <c r="C247" s="7" t="e">
        <f>VLOOKUP(B247,ETUCLIST!$A$2:$B$966,2,FALSE)</f>
        <v>#N/A</v>
      </c>
      <c r="D247" t="s">
        <v>3835</v>
      </c>
      <c r="E247" s="7" t="e">
        <f>VLOOKUP(D247,'[1]SIN LIST2'!$A$2:$B$966,2,FALSE)</f>
        <v>#N/A</v>
      </c>
      <c r="F247" t="s">
        <v>3836</v>
      </c>
      <c r="G247" t="s">
        <v>6733</v>
      </c>
    </row>
    <row r="248" spans="1:7" hidden="1">
      <c r="A248" t="s">
        <v>6734</v>
      </c>
      <c r="B248" t="s">
        <v>802</v>
      </c>
      <c r="C248" s="7" t="e">
        <f>VLOOKUP(B248,ETUCLIST!$A$2:$B$966,2,FALSE)</f>
        <v>#N/A</v>
      </c>
      <c r="D248" t="s">
        <v>803</v>
      </c>
      <c r="E248" s="7" t="e">
        <f>VLOOKUP(D248,'[1]SIN LIST2'!$A$2:$B$966,2,FALSE)</f>
        <v>#N/A</v>
      </c>
      <c r="F248" t="s">
        <v>804</v>
      </c>
      <c r="G248" t="s">
        <v>6735</v>
      </c>
    </row>
    <row r="249" spans="1:7" hidden="1">
      <c r="A249" t="s">
        <v>9162</v>
      </c>
      <c r="B249" t="s">
        <v>9163</v>
      </c>
      <c r="C249" s="7" t="e">
        <f>VLOOKUP(B249,ETUCLIST!$A$2:$B$966,2,FALSE)</f>
        <v>#N/A</v>
      </c>
      <c r="D249" t="s">
        <v>9164</v>
      </c>
      <c r="E249" s="7" t="e">
        <f>VLOOKUP(D249,'[1]SIN LIST2'!$A$2:$B$966,2,FALSE)</f>
        <v>#N/A</v>
      </c>
      <c r="F249" t="s">
        <v>9165</v>
      </c>
      <c r="G249" t="s">
        <v>9166</v>
      </c>
    </row>
    <row r="250" spans="1:7" hidden="1">
      <c r="A250" t="s">
        <v>5199</v>
      </c>
      <c r="B250" t="s">
        <v>808</v>
      </c>
      <c r="C250" s="7" t="e">
        <f>VLOOKUP(B250,ETUCLIST!$A$2:$B$966,2,FALSE)</f>
        <v>#N/A</v>
      </c>
      <c r="D250" t="s">
        <v>809</v>
      </c>
      <c r="E250" s="7" t="e">
        <f>VLOOKUP(D250,'[1]SIN LIST2'!$A$2:$B$966,2,FALSE)</f>
        <v>#N/A</v>
      </c>
      <c r="F250" t="s">
        <v>810</v>
      </c>
      <c r="G250" t="s">
        <v>5200</v>
      </c>
    </row>
    <row r="251" spans="1:7">
      <c r="A251" t="s">
        <v>8926</v>
      </c>
      <c r="B251" t="s">
        <v>811</v>
      </c>
      <c r="C251" s="7" t="str">
        <f>VLOOKUP(B251,ETUCLIST!$A$2:$B$966,2,FALSE)</f>
        <v>benzene</v>
      </c>
      <c r="D251" t="s">
        <v>812</v>
      </c>
      <c r="E251" s="7" t="str">
        <f>VLOOKUP(D251,'[1]SIN LIST2'!$A$2:$B$966,2,FALSE)</f>
        <v>Benzene</v>
      </c>
      <c r="F251" t="s">
        <v>813</v>
      </c>
      <c r="G251" t="s">
        <v>8927</v>
      </c>
    </row>
    <row r="252" spans="1:7" hidden="1">
      <c r="A252" t="s">
        <v>5201</v>
      </c>
      <c r="B252" t="s">
        <v>814</v>
      </c>
      <c r="C252" s="7" t="e">
        <f>VLOOKUP(B252,ETUCLIST!$A$2:$B$966,2,FALSE)</f>
        <v>#N/A</v>
      </c>
      <c r="D252" t="s">
        <v>815</v>
      </c>
      <c r="E252" s="7" t="e">
        <f>VLOOKUP(D252,'[1]SIN LIST2'!$A$2:$B$966,2,FALSE)</f>
        <v>#N/A</v>
      </c>
      <c r="F252" t="s">
        <v>816</v>
      </c>
      <c r="G252" t="s">
        <v>5202</v>
      </c>
    </row>
    <row r="253" spans="1:7" hidden="1">
      <c r="A253" t="s">
        <v>5203</v>
      </c>
      <c r="B253" t="s">
        <v>817</v>
      </c>
      <c r="C253" s="7" t="e">
        <f>VLOOKUP(B253,ETUCLIST!$A$2:$B$966,2,FALSE)</f>
        <v>#N/A</v>
      </c>
      <c r="D253" t="s">
        <v>818</v>
      </c>
      <c r="E253" s="7" t="e">
        <f>VLOOKUP(D253,'[1]SIN LIST2'!$A$2:$B$966,2,FALSE)</f>
        <v>#N/A</v>
      </c>
      <c r="F253" t="s">
        <v>820</v>
      </c>
      <c r="G253" t="s">
        <v>5204</v>
      </c>
    </row>
    <row r="254" spans="1:7" hidden="1">
      <c r="A254" t="s">
        <v>7414</v>
      </c>
      <c r="B254" t="s">
        <v>821</v>
      </c>
      <c r="C254" s="7" t="e">
        <f>VLOOKUP(B254,ETUCLIST!$A$2:$B$966,2,FALSE)</f>
        <v>#N/A</v>
      </c>
      <c r="D254" t="s">
        <v>822</v>
      </c>
      <c r="E254" s="7" t="e">
        <f>VLOOKUP(D254,'[1]SIN LIST2'!$A$2:$B$966,2,FALSE)</f>
        <v>#N/A</v>
      </c>
      <c r="F254" t="s">
        <v>824</v>
      </c>
      <c r="G254" t="s">
        <v>7415</v>
      </c>
    </row>
    <row r="255" spans="1:7" hidden="1">
      <c r="A255" t="s">
        <v>8291</v>
      </c>
      <c r="B255" t="s">
        <v>825</v>
      </c>
      <c r="C255" s="7" t="e">
        <f>VLOOKUP(B255,ETUCLIST!$A$2:$B$966,2,FALSE)</f>
        <v>#N/A</v>
      </c>
      <c r="D255" t="s">
        <v>826</v>
      </c>
      <c r="E255" s="7" t="e">
        <f>VLOOKUP(D255,'[1]SIN LIST2'!$A$2:$B$966,2,FALSE)</f>
        <v>#N/A</v>
      </c>
      <c r="F255" t="s">
        <v>827</v>
      </c>
      <c r="G255" t="s">
        <v>8292</v>
      </c>
    </row>
    <row r="256" spans="1:7" hidden="1">
      <c r="A256" t="s">
        <v>7416</v>
      </c>
      <c r="B256" t="s">
        <v>3477</v>
      </c>
      <c r="C256" s="7" t="e">
        <f>VLOOKUP(B256,ETUCLIST!$A$2:$B$966,2,FALSE)</f>
        <v>#N/A</v>
      </c>
      <c r="D256" t="s">
        <v>3478</v>
      </c>
      <c r="E256" s="7" t="e">
        <f>VLOOKUP(D256,'[1]SIN LIST2'!$A$2:$B$966,2,FALSE)</f>
        <v>#N/A</v>
      </c>
      <c r="F256" t="s">
        <v>3479</v>
      </c>
      <c r="G256" t="s">
        <v>7417</v>
      </c>
    </row>
    <row r="257" spans="1:7" hidden="1">
      <c r="A257" t="s">
        <v>8330</v>
      </c>
      <c r="B257" t="s">
        <v>8331</v>
      </c>
      <c r="C257" s="7" t="e">
        <f>VLOOKUP(B257,ETUCLIST!$A$2:$B$966,2,FALSE)</f>
        <v>#N/A</v>
      </c>
      <c r="D257" t="s">
        <v>8332</v>
      </c>
      <c r="E257" s="7" t="e">
        <f>VLOOKUP(D257,'[1]SIN LIST2'!$A$2:$B$966,2,FALSE)</f>
        <v>#N/A</v>
      </c>
      <c r="F257" t="s">
        <v>8333</v>
      </c>
      <c r="G257" t="s">
        <v>8334</v>
      </c>
    </row>
    <row r="258" spans="1:7" hidden="1">
      <c r="A258" t="s">
        <v>6751</v>
      </c>
      <c r="B258" t="s">
        <v>834</v>
      </c>
      <c r="C258" s="7" t="e">
        <f>VLOOKUP(B258,ETUCLIST!$A$2:$B$966,2,FALSE)</f>
        <v>#N/A</v>
      </c>
      <c r="D258" t="s">
        <v>835</v>
      </c>
      <c r="E258" s="7" t="e">
        <f>VLOOKUP(D258,'[1]SIN LIST2'!$A$2:$B$966,2,FALSE)</f>
        <v>#N/A</v>
      </c>
      <c r="F258" t="s">
        <v>836</v>
      </c>
      <c r="G258" t="s">
        <v>6752</v>
      </c>
    </row>
    <row r="259" spans="1:7" hidden="1">
      <c r="A259" t="s">
        <v>9167</v>
      </c>
      <c r="B259" t="s">
        <v>837</v>
      </c>
      <c r="C259" s="7" t="e">
        <f>VLOOKUP(B259,ETUCLIST!$A$2:$B$966,2,FALSE)</f>
        <v>#N/A</v>
      </c>
      <c r="D259" t="s">
        <v>838</v>
      </c>
      <c r="E259" s="7" t="e">
        <f>VLOOKUP(D259,'[1]SIN LIST2'!$A$2:$B$966,2,FALSE)</f>
        <v>#N/A</v>
      </c>
      <c r="F259" t="s">
        <v>839</v>
      </c>
      <c r="G259" t="s">
        <v>9168</v>
      </c>
    </row>
    <row r="260" spans="1:7" hidden="1">
      <c r="A260" t="s">
        <v>7420</v>
      </c>
      <c r="B260" t="s">
        <v>840</v>
      </c>
      <c r="C260" s="7" t="e">
        <f>VLOOKUP(B260,ETUCLIST!$A$2:$B$966,2,FALSE)</f>
        <v>#N/A</v>
      </c>
      <c r="D260" t="s">
        <v>841</v>
      </c>
      <c r="E260" s="7" t="e">
        <f>VLOOKUP(D260,'[1]SIN LIST2'!$A$2:$B$966,2,FALSE)</f>
        <v>#N/A</v>
      </c>
      <c r="F260" t="s">
        <v>842</v>
      </c>
      <c r="G260" t="s">
        <v>7421</v>
      </c>
    </row>
    <row r="261" spans="1:7" hidden="1">
      <c r="A261" t="s">
        <v>7422</v>
      </c>
      <c r="B261" t="s">
        <v>4022</v>
      </c>
      <c r="C261" s="7" t="e">
        <f>VLOOKUP(B261,ETUCLIST!$A$2:$B$966,2,FALSE)</f>
        <v>#N/A</v>
      </c>
      <c r="D261" t="s">
        <v>27</v>
      </c>
      <c r="E261" s="7" t="e">
        <f>VLOOKUP(D261,'[1]SIN LIST2'!$A$2:$B$966,2,FALSE)</f>
        <v>#N/A</v>
      </c>
      <c r="F261" t="s">
        <v>4023</v>
      </c>
      <c r="G261" t="s">
        <v>7423</v>
      </c>
    </row>
    <row r="262" spans="1:7" hidden="1">
      <c r="A262" t="s">
        <v>9169</v>
      </c>
      <c r="B262" t="s">
        <v>4311</v>
      </c>
      <c r="C262" s="7" t="e">
        <f>VLOOKUP(B262,ETUCLIST!$A$2:$B$966,2,FALSE)</f>
        <v>#N/A</v>
      </c>
      <c r="D262" t="s">
        <v>4312</v>
      </c>
      <c r="E262" s="7" t="e">
        <f>VLOOKUP(D262,'[1]SIN LIST2'!$A$2:$B$966,2,FALSE)</f>
        <v>#N/A</v>
      </c>
      <c r="F262" t="s">
        <v>4313</v>
      </c>
      <c r="G262" t="s">
        <v>9170</v>
      </c>
    </row>
    <row r="263" spans="1:7">
      <c r="A263" t="s">
        <v>5210</v>
      </c>
      <c r="B263" t="s">
        <v>3242</v>
      </c>
      <c r="C263" s="7" t="str">
        <f>VLOOKUP(B263,ETUCLIST!$A$2:$B$966,2,FALSE)</f>
        <v>beryllium / beryllium oxide</v>
      </c>
      <c r="D263" t="s">
        <v>5211</v>
      </c>
      <c r="E263" s="7" t="str">
        <f>VLOOKUP(D263,'[1]SIN LIST2'!$A$2:$B$966,2,FALSE)</f>
        <v>Beryllium</v>
      </c>
      <c r="F263" t="s">
        <v>5212</v>
      </c>
      <c r="G263" t="s">
        <v>5213</v>
      </c>
    </row>
    <row r="264" spans="1:7" hidden="1">
      <c r="A264" t="s">
        <v>7424</v>
      </c>
      <c r="B264" t="s">
        <v>3480</v>
      </c>
      <c r="C264" s="7" t="e">
        <f>VLOOKUP(B264,ETUCLIST!$A$2:$B$966,2,FALSE)</f>
        <v>#N/A</v>
      </c>
      <c r="D264" t="s">
        <v>27</v>
      </c>
      <c r="E264" s="7" t="e">
        <f>VLOOKUP(D264,'[1]SIN LIST2'!$A$2:$B$966,2,FALSE)</f>
        <v>#N/A</v>
      </c>
      <c r="F264" t="s">
        <v>3481</v>
      </c>
      <c r="G264" t="s">
        <v>7425</v>
      </c>
    </row>
    <row r="265" spans="1:7" hidden="1">
      <c r="A265" t="s">
        <v>9171</v>
      </c>
      <c r="B265" t="s">
        <v>9172</v>
      </c>
      <c r="C265" s="7" t="e">
        <f>VLOOKUP(B265,ETUCLIST!$A$2:$B$966,2,FALSE)</f>
        <v>#N/A</v>
      </c>
      <c r="D265" t="s">
        <v>27</v>
      </c>
      <c r="E265" s="7" t="e">
        <f>VLOOKUP(D265,'[1]SIN LIST2'!$A$2:$B$966,2,FALSE)</f>
        <v>#N/A</v>
      </c>
      <c r="F265" t="s">
        <v>9173</v>
      </c>
      <c r="G265" t="s">
        <v>9174</v>
      </c>
    </row>
    <row r="266" spans="1:7" hidden="1">
      <c r="A266" t="s">
        <v>7426</v>
      </c>
      <c r="B266" t="s">
        <v>847</v>
      </c>
      <c r="C266" s="7" t="e">
        <f>VLOOKUP(B266,ETUCLIST!$A$2:$B$966,2,FALSE)</f>
        <v>#N/A</v>
      </c>
      <c r="D266" t="s">
        <v>848</v>
      </c>
      <c r="E266" s="7" t="e">
        <f>VLOOKUP(D266,'[1]SIN LIST2'!$A$2:$B$966,2,FALSE)</f>
        <v>#N/A</v>
      </c>
      <c r="F266" t="s">
        <v>849</v>
      </c>
      <c r="G266" t="s">
        <v>7427</v>
      </c>
    </row>
    <row r="267" spans="1:7" hidden="1">
      <c r="A267" t="s">
        <v>9175</v>
      </c>
      <c r="B267" t="s">
        <v>9176</v>
      </c>
      <c r="C267" s="7" t="e">
        <f>VLOOKUP(B267,ETUCLIST!$A$2:$B$966,2,FALSE)</f>
        <v>#N/A</v>
      </c>
      <c r="D267" t="s">
        <v>9177</v>
      </c>
      <c r="E267" s="7" t="e">
        <f>VLOOKUP(D267,'[1]SIN LIST2'!$A$2:$B$966,2,FALSE)</f>
        <v>#N/A</v>
      </c>
      <c r="F267" t="s">
        <v>9178</v>
      </c>
      <c r="G267" t="s">
        <v>9179</v>
      </c>
    </row>
    <row r="268" spans="1:7" hidden="1">
      <c r="A268" t="s">
        <v>7428</v>
      </c>
      <c r="B268" t="s">
        <v>853</v>
      </c>
      <c r="C268" s="7" t="e">
        <f>VLOOKUP(B268,ETUCLIST!$A$2:$B$966,2,FALSE)</f>
        <v>#N/A</v>
      </c>
      <c r="D268" t="s">
        <v>854</v>
      </c>
      <c r="E268" s="7" t="e">
        <f>VLOOKUP(D268,'[1]SIN LIST2'!$A$2:$B$966,2,FALSE)</f>
        <v>#N/A</v>
      </c>
      <c r="F268" t="s">
        <v>855</v>
      </c>
      <c r="G268" t="s">
        <v>7429</v>
      </c>
    </row>
    <row r="269" spans="1:7">
      <c r="A269" t="s">
        <v>5221</v>
      </c>
      <c r="B269" t="s">
        <v>861</v>
      </c>
      <c r="C269" s="7" t="str">
        <f>VLOOKUP(B269,ETUCLIST!$A$2:$B$966,2,FALSE)</f>
        <v>bis(pentabromophenyl) ether</v>
      </c>
      <c r="D269" t="s">
        <v>862</v>
      </c>
      <c r="E269" s="7" t="str">
        <f>VLOOKUP(D269,'[1]SIN LIST2'!$A$2:$B$966,2,FALSE)</f>
        <v>Deca-BDE</v>
      </c>
      <c r="F269" t="s">
        <v>863</v>
      </c>
      <c r="G269" t="s">
        <v>5222</v>
      </c>
    </row>
    <row r="270" spans="1:7" hidden="1">
      <c r="A270" t="s">
        <v>7433</v>
      </c>
      <c r="B270" t="s">
        <v>864</v>
      </c>
      <c r="C270" s="7" t="e">
        <f>VLOOKUP(B270,ETUCLIST!$A$2:$B$966,2,FALSE)</f>
        <v>#N/A</v>
      </c>
      <c r="D270" t="s">
        <v>865</v>
      </c>
      <c r="E270" s="7" t="e">
        <f>VLOOKUP(D270,'[1]SIN LIST2'!$A$2:$B$966,2,FALSE)</f>
        <v>#N/A</v>
      </c>
      <c r="F270" t="s">
        <v>866</v>
      </c>
      <c r="G270" t="s">
        <v>7434</v>
      </c>
    </row>
    <row r="271" spans="1:7" hidden="1">
      <c r="A271" t="s">
        <v>7441</v>
      </c>
      <c r="B271" t="s">
        <v>882</v>
      </c>
      <c r="C271" s="7" t="e">
        <f>VLOOKUP(B271,ETUCLIST!$A$2:$B$966,2,FALSE)</f>
        <v>#N/A</v>
      </c>
      <c r="D271" t="s">
        <v>883</v>
      </c>
      <c r="E271" s="7" t="e">
        <f>VLOOKUP(D271,'[1]SIN LIST2'!$A$2:$B$966,2,FALSE)</f>
        <v>#N/A</v>
      </c>
      <c r="F271" t="s">
        <v>884</v>
      </c>
      <c r="G271" t="s">
        <v>7442</v>
      </c>
    </row>
    <row r="272" spans="1:7">
      <c r="A272" t="s">
        <v>5229</v>
      </c>
      <c r="B272" t="s">
        <v>885</v>
      </c>
      <c r="C272" s="7" t="str">
        <f>VLOOKUP(B272,ETUCLIST!$A$2:$B$966,2,FALSE)</f>
        <v>Boric Acid</v>
      </c>
      <c r="D272" t="s">
        <v>886</v>
      </c>
      <c r="E272" s="7" t="str">
        <f>VLOOKUP(D272,'[1]SIN LIST2'!$A$2:$B$966,2,FALSE)</f>
        <v>Boric acid</v>
      </c>
      <c r="F272" t="s">
        <v>887</v>
      </c>
      <c r="G272" t="s">
        <v>5230</v>
      </c>
    </row>
    <row r="273" spans="1:7" hidden="1">
      <c r="A273" t="s">
        <v>9180</v>
      </c>
      <c r="B273" t="s">
        <v>9181</v>
      </c>
      <c r="C273" s="7" t="e">
        <f>VLOOKUP(B273,ETUCLIST!$A$2:$B$966,2,FALSE)</f>
        <v>#N/A</v>
      </c>
      <c r="D273" t="s">
        <v>9182</v>
      </c>
      <c r="E273" s="7" t="e">
        <f>VLOOKUP(D273,'[1]SIN LIST2'!$A$2:$B$966,2,FALSE)</f>
        <v>#N/A</v>
      </c>
      <c r="F273" t="s">
        <v>9183</v>
      </c>
      <c r="G273" t="s">
        <v>9184</v>
      </c>
    </row>
    <row r="274" spans="1:7" hidden="1">
      <c r="A274" t="s">
        <v>6759</v>
      </c>
      <c r="B274" t="s">
        <v>888</v>
      </c>
      <c r="C274" s="7" t="e">
        <f>VLOOKUP(B274,ETUCLIST!$A$2:$B$966,2,FALSE)</f>
        <v>#N/A</v>
      </c>
      <c r="D274" t="s">
        <v>889</v>
      </c>
      <c r="E274" s="7" t="e">
        <f>VLOOKUP(D274,'[1]SIN LIST2'!$A$2:$B$966,2,FALSE)</f>
        <v>#N/A</v>
      </c>
      <c r="F274" t="s">
        <v>890</v>
      </c>
      <c r="G274" t="s">
        <v>6760</v>
      </c>
    </row>
    <row r="275" spans="1:7">
      <c r="A275" t="s">
        <v>5235</v>
      </c>
      <c r="B275" t="s">
        <v>896</v>
      </c>
      <c r="C275" s="7" t="str">
        <f>VLOOKUP(B275,ETUCLIST!$A$2:$B$966,2,FALSE)</f>
        <v>but-2-yne-1,4-diol</v>
      </c>
      <c r="D275" t="s">
        <v>897</v>
      </c>
      <c r="E275" s="7" t="e">
        <f>VLOOKUP(D275,'[1]SIN LIST2'!$A$2:$B$966,2,FALSE)</f>
        <v>#N/A</v>
      </c>
      <c r="F275" t="s">
        <v>898</v>
      </c>
      <c r="G275" t="s">
        <v>5236</v>
      </c>
    </row>
    <row r="276" spans="1:7" hidden="1">
      <c r="A276" t="s">
        <v>6763</v>
      </c>
      <c r="B276" t="s">
        <v>3687</v>
      </c>
      <c r="C276" s="7" t="e">
        <f>VLOOKUP(B276,ETUCLIST!$A$2:$B$966,2,FALSE)</f>
        <v>#N/A</v>
      </c>
      <c r="D276" t="s">
        <v>27</v>
      </c>
      <c r="E276" s="7" t="e">
        <f>VLOOKUP(D276,'[1]SIN LIST2'!$A$2:$B$966,2,FALSE)</f>
        <v>#N/A</v>
      </c>
      <c r="F276" t="s">
        <v>3688</v>
      </c>
      <c r="G276" t="s">
        <v>6764</v>
      </c>
    </row>
    <row r="277" spans="1:7" hidden="1">
      <c r="A277" t="s">
        <v>6767</v>
      </c>
      <c r="B277" t="s">
        <v>3485</v>
      </c>
      <c r="C277" s="7" t="e">
        <f>VLOOKUP(B277,ETUCLIST!$A$2:$B$966,2,FALSE)</f>
        <v>#N/A</v>
      </c>
      <c r="D277" t="s">
        <v>27</v>
      </c>
      <c r="E277" s="7" t="e">
        <f>VLOOKUP(D277,'[1]SIN LIST2'!$A$2:$B$966,2,FALSE)</f>
        <v>#N/A</v>
      </c>
      <c r="F277" t="s">
        <v>3486</v>
      </c>
      <c r="G277" t="s">
        <v>6768</v>
      </c>
    </row>
    <row r="278" spans="1:7" hidden="1">
      <c r="A278" s="1" t="s">
        <v>9185</v>
      </c>
      <c r="B278" t="s">
        <v>9186</v>
      </c>
      <c r="C278" s="7" t="e">
        <f>VLOOKUP(B278,ETUCLIST!$A$2:$B$966,2,FALSE)</f>
        <v>#N/A</v>
      </c>
      <c r="D278" t="s">
        <v>9187</v>
      </c>
      <c r="E278" s="7" t="e">
        <f>VLOOKUP(D278,'[1]SIN LIST2'!$A$2:$B$966,2,FALSE)</f>
        <v>#N/A</v>
      </c>
      <c r="F278" t="s">
        <v>9188</v>
      </c>
      <c r="G278" t="s">
        <v>9189</v>
      </c>
    </row>
    <row r="279" spans="1:7" hidden="1">
      <c r="A279" s="1" t="s">
        <v>9190</v>
      </c>
      <c r="B279" t="s">
        <v>9191</v>
      </c>
      <c r="C279" s="7" t="e">
        <f>VLOOKUP(B279,ETUCLIST!$A$2:$B$966,2,FALSE)</f>
        <v>#N/A</v>
      </c>
      <c r="D279" t="s">
        <v>27</v>
      </c>
      <c r="E279" s="7" t="e">
        <f>VLOOKUP(D279,'[1]SIN LIST2'!$A$2:$B$966,2,FALSE)</f>
        <v>#N/A</v>
      </c>
      <c r="F279" t="s">
        <v>9192</v>
      </c>
      <c r="G279" t="s">
        <v>9193</v>
      </c>
    </row>
    <row r="280" spans="1:7">
      <c r="A280" t="s">
        <v>4715</v>
      </c>
      <c r="B280" t="s">
        <v>910</v>
      </c>
      <c r="C280" s="7" t="str">
        <f>VLOOKUP(B280,ETUCLIST!$A$2:$B$966,2,FALSE)</f>
        <v>Butyl methacrylate</v>
      </c>
      <c r="D280" t="s">
        <v>911</v>
      </c>
      <c r="E280" s="7" t="e">
        <f>VLOOKUP(D280,'[1]SIN LIST2'!$A$2:$B$966,2,FALSE)</f>
        <v>#N/A</v>
      </c>
      <c r="F280" t="s">
        <v>912</v>
      </c>
      <c r="G280" t="s">
        <v>5237</v>
      </c>
    </row>
    <row r="281" spans="1:7" hidden="1">
      <c r="A281" t="s">
        <v>8387</v>
      </c>
      <c r="B281" t="s">
        <v>8388</v>
      </c>
      <c r="C281" s="7" t="e">
        <f>VLOOKUP(B281,ETUCLIST!$A$2:$B$966,2,FALSE)</f>
        <v>#N/A</v>
      </c>
      <c r="D281" t="s">
        <v>27</v>
      </c>
      <c r="E281" s="7" t="e">
        <f>VLOOKUP(D281,'[1]SIN LIST2'!$A$2:$B$966,2,FALSE)</f>
        <v>#N/A</v>
      </c>
      <c r="F281" t="s">
        <v>8389</v>
      </c>
      <c r="G281" t="s">
        <v>8390</v>
      </c>
    </row>
    <row r="282" spans="1:7">
      <c r="A282" t="s">
        <v>3251</v>
      </c>
      <c r="B282" t="s">
        <v>3250</v>
      </c>
      <c r="C282" s="7" t="str">
        <f>VLOOKUP(B282,ETUCLIST!$A$2:$B$966,2,FALSE)</f>
        <v>Cadmium</v>
      </c>
      <c r="D282" t="s">
        <v>3867</v>
      </c>
      <c r="E282" s="7" t="str">
        <f>VLOOKUP(D282,'[1]SIN LIST2'!$A$2:$B$966,2,FALSE)</f>
        <v>Cadmium</v>
      </c>
      <c r="F282" t="s">
        <v>3868</v>
      </c>
      <c r="G282" t="s">
        <v>5238</v>
      </c>
    </row>
    <row r="283" spans="1:7" hidden="1">
      <c r="A283" t="s">
        <v>9194</v>
      </c>
      <c r="B283" t="s">
        <v>913</v>
      </c>
      <c r="C283" s="7" t="e">
        <f>VLOOKUP(B283,ETUCLIST!$A$2:$B$966,2,FALSE)</f>
        <v>#N/A</v>
      </c>
      <c r="D283" t="s">
        <v>914</v>
      </c>
      <c r="E283" s="7" t="e">
        <f>VLOOKUP(D283,'[1]SIN LIST2'!$A$2:$B$966,2,FALSE)</f>
        <v>#N/A</v>
      </c>
      <c r="F283" t="s">
        <v>915</v>
      </c>
      <c r="G283" t="s">
        <v>9195</v>
      </c>
    </row>
    <row r="284" spans="1:7">
      <c r="A284" t="s">
        <v>6769</v>
      </c>
      <c r="B284" t="s">
        <v>3375</v>
      </c>
      <c r="C284" s="7" t="str">
        <f>VLOOKUP(B284,ETUCLIST!$A$2:$B$966,2,FALSE)</f>
        <v>Cadmium Chloride</v>
      </c>
      <c r="D284" t="s">
        <v>3869</v>
      </c>
      <c r="E284" s="7" t="str">
        <f>VLOOKUP(D284,'[1]SIN LIST2'!$A$2:$B$966,2,FALSE)</f>
        <v>Cadmium chloride</v>
      </c>
      <c r="F284" t="s">
        <v>3870</v>
      </c>
      <c r="G284" t="s">
        <v>6770</v>
      </c>
    </row>
    <row r="285" spans="1:7" hidden="1">
      <c r="A285" t="s">
        <v>6771</v>
      </c>
      <c r="B285" t="s">
        <v>916</v>
      </c>
      <c r="C285" s="7" t="e">
        <f>VLOOKUP(B285,ETUCLIST!$A$2:$B$966,2,FALSE)</f>
        <v>#N/A</v>
      </c>
      <c r="D285" t="s">
        <v>917</v>
      </c>
      <c r="E285" s="7" t="e">
        <f>VLOOKUP(D285,'[1]SIN LIST2'!$A$2:$B$966,2,FALSE)</f>
        <v>#N/A</v>
      </c>
      <c r="F285" t="s">
        <v>918</v>
      </c>
      <c r="G285" t="s">
        <v>6772</v>
      </c>
    </row>
    <row r="286" spans="1:7">
      <c r="A286" t="s">
        <v>7445</v>
      </c>
      <c r="B286" t="s">
        <v>919</v>
      </c>
      <c r="C286" s="7" t="str">
        <f>VLOOKUP(B286,ETUCLIST!$A$2:$B$966,2,FALSE)</f>
        <v>cadmium nitrate</v>
      </c>
      <c r="D286" t="s">
        <v>920</v>
      </c>
      <c r="E286" s="7" t="e">
        <f>VLOOKUP(D286,'[1]SIN LIST2'!$A$2:$B$966,2,FALSE)</f>
        <v>#N/A</v>
      </c>
      <c r="F286" t="s">
        <v>921</v>
      </c>
      <c r="G286" t="s">
        <v>7446</v>
      </c>
    </row>
    <row r="287" spans="1:7">
      <c r="A287" t="s">
        <v>3320</v>
      </c>
      <c r="B287" t="s">
        <v>922</v>
      </c>
      <c r="C287" s="7" t="str">
        <f>VLOOKUP(B287,ETUCLIST!$A$2:$B$966,2,FALSE)</f>
        <v>Cadmium oxide</v>
      </c>
      <c r="D287" t="s">
        <v>923</v>
      </c>
      <c r="E287" s="7" t="str">
        <f>VLOOKUP(D287,'[1]SIN LIST2'!$A$2:$B$966,2,FALSE)</f>
        <v>Cadmium oxide</v>
      </c>
      <c r="F287" t="s">
        <v>924</v>
      </c>
      <c r="G287" t="s">
        <v>5239</v>
      </c>
    </row>
    <row r="288" spans="1:7" hidden="1">
      <c r="A288" t="s">
        <v>8928</v>
      </c>
      <c r="B288" t="s">
        <v>8929</v>
      </c>
      <c r="C288" s="7" t="e">
        <f>VLOOKUP(B288,ETUCLIST!$A$2:$B$966,2,FALSE)</f>
        <v>#N/A</v>
      </c>
      <c r="D288" t="s">
        <v>8930</v>
      </c>
      <c r="E288" s="7" t="e">
        <f>VLOOKUP(D288,'[1]SIN LIST2'!$A$2:$B$966,2,FALSE)</f>
        <v>#N/A</v>
      </c>
      <c r="F288" t="s">
        <v>8931</v>
      </c>
      <c r="G288" t="s">
        <v>8932</v>
      </c>
    </row>
    <row r="289" spans="1:7">
      <c r="A289" t="s">
        <v>3321</v>
      </c>
      <c r="B289" t="s">
        <v>925</v>
      </c>
      <c r="C289" s="7" t="str">
        <f>VLOOKUP(B289,ETUCLIST!$A$2:$B$966,2,FALSE)</f>
        <v>Cadmium sulphide</v>
      </c>
      <c r="D289" t="s">
        <v>926</v>
      </c>
      <c r="E289" s="7" t="str">
        <f>VLOOKUP(D289,'[1]SIN LIST2'!$A$2:$B$966,2,FALSE)</f>
        <v>Cadmium sulphide</v>
      </c>
      <c r="F289" t="s">
        <v>927</v>
      </c>
      <c r="G289" t="s">
        <v>8933</v>
      </c>
    </row>
    <row r="290" spans="1:7" hidden="1">
      <c r="A290" t="s">
        <v>5240</v>
      </c>
      <c r="B290" t="s">
        <v>5241</v>
      </c>
      <c r="C290" s="7" t="e">
        <f>VLOOKUP(B290,ETUCLIST!$A$2:$B$966,2,FALSE)</f>
        <v>#N/A</v>
      </c>
      <c r="D290" t="s">
        <v>5242</v>
      </c>
      <c r="E290" s="7" t="e">
        <f>VLOOKUP(D290,'[1]SIN LIST2'!$A$2:$B$966,2,FALSE)</f>
        <v>#N/A</v>
      </c>
      <c r="F290" t="s">
        <v>5243</v>
      </c>
      <c r="G290" t="s">
        <v>5244</v>
      </c>
    </row>
    <row r="291" spans="1:7" hidden="1">
      <c r="A291" t="s">
        <v>5250</v>
      </c>
      <c r="B291" t="s">
        <v>5251</v>
      </c>
      <c r="C291" s="7" t="e">
        <f>VLOOKUP(B291,ETUCLIST!$A$2:$B$966,2,FALSE)</f>
        <v>#N/A</v>
      </c>
      <c r="D291" t="s">
        <v>5252</v>
      </c>
      <c r="E291" s="7" t="e">
        <f>VLOOKUP(D291,'[1]SIN LIST2'!$A$2:$B$966,2,FALSE)</f>
        <v>#N/A</v>
      </c>
      <c r="F291" t="s">
        <v>5253</v>
      </c>
      <c r="G291" t="s">
        <v>5254</v>
      </c>
    </row>
    <row r="292" spans="1:7" hidden="1">
      <c r="A292" t="s">
        <v>5255</v>
      </c>
      <c r="B292" t="s">
        <v>3691</v>
      </c>
      <c r="C292" s="7" t="e">
        <f>VLOOKUP(B292,ETUCLIST!$A$2:$B$966,2,FALSE)</f>
        <v>#N/A</v>
      </c>
      <c r="D292" t="s">
        <v>3692</v>
      </c>
      <c r="E292" s="7" t="e">
        <f>VLOOKUP(D292,'[1]SIN LIST2'!$A$2:$B$966,2,FALSE)</f>
        <v>#N/A</v>
      </c>
      <c r="F292" t="s">
        <v>3693</v>
      </c>
      <c r="G292" t="s">
        <v>5256</v>
      </c>
    </row>
    <row r="293" spans="1:7" hidden="1">
      <c r="A293" t="s">
        <v>5257</v>
      </c>
      <c r="B293" t="s">
        <v>5258</v>
      </c>
      <c r="C293" s="7" t="e">
        <f>VLOOKUP(B293,ETUCLIST!$A$2:$B$966,2,FALSE)</f>
        <v>#N/A</v>
      </c>
      <c r="D293" t="s">
        <v>5259</v>
      </c>
      <c r="E293" s="7" t="e">
        <f>VLOOKUP(D293,'[1]SIN LIST2'!$A$2:$B$966,2,FALSE)</f>
        <v>#N/A</v>
      </c>
      <c r="F293" t="s">
        <v>5260</v>
      </c>
      <c r="G293" t="s">
        <v>5261</v>
      </c>
    </row>
    <row r="294" spans="1:7" hidden="1">
      <c r="A294" t="s">
        <v>9196</v>
      </c>
      <c r="B294" t="s">
        <v>938</v>
      </c>
      <c r="C294" s="7" t="e">
        <f>VLOOKUP(B294,ETUCLIST!$A$2:$B$966,2,FALSE)</f>
        <v>#N/A</v>
      </c>
      <c r="D294" t="s">
        <v>939</v>
      </c>
      <c r="E294" s="7" t="e">
        <f>VLOOKUP(D294,'[1]SIN LIST2'!$A$2:$B$966,2,FALSE)</f>
        <v>#N/A</v>
      </c>
      <c r="F294" t="s">
        <v>940</v>
      </c>
      <c r="G294" t="s">
        <v>9197</v>
      </c>
    </row>
    <row r="295" spans="1:7" hidden="1">
      <c r="A295" t="s">
        <v>9198</v>
      </c>
      <c r="B295" t="s">
        <v>9199</v>
      </c>
      <c r="C295" s="7" t="e">
        <f>VLOOKUP(B295,ETUCLIST!$A$2:$B$966,2,FALSE)</f>
        <v>#N/A</v>
      </c>
      <c r="D295" t="s">
        <v>9200</v>
      </c>
      <c r="E295" s="7" t="e">
        <f>VLOOKUP(D295,'[1]SIN LIST2'!$A$2:$B$966,2,FALSE)</f>
        <v>#N/A</v>
      </c>
      <c r="F295" t="s">
        <v>9201</v>
      </c>
      <c r="G295" t="s">
        <v>9202</v>
      </c>
    </row>
    <row r="296" spans="1:7" hidden="1">
      <c r="A296" t="s">
        <v>5266</v>
      </c>
      <c r="B296" t="s">
        <v>944</v>
      </c>
      <c r="C296" s="7" t="e">
        <f>VLOOKUP(B296,ETUCLIST!$A$2:$B$966,2,FALSE)</f>
        <v>#N/A</v>
      </c>
      <c r="D296" t="s">
        <v>945</v>
      </c>
      <c r="E296" s="7" t="e">
        <f>VLOOKUP(D296,'[1]SIN LIST2'!$A$2:$B$966,2,FALSE)</f>
        <v>#N/A</v>
      </c>
      <c r="F296" t="s">
        <v>947</v>
      </c>
      <c r="G296" t="s">
        <v>5267</v>
      </c>
    </row>
    <row r="297" spans="1:7" hidden="1">
      <c r="A297" t="s">
        <v>5268</v>
      </c>
      <c r="B297" t="s">
        <v>3604</v>
      </c>
      <c r="C297" s="7" t="e">
        <f>VLOOKUP(B297,ETUCLIST!$A$2:$B$966,2,FALSE)</f>
        <v>#N/A</v>
      </c>
      <c r="D297" t="s">
        <v>3605</v>
      </c>
      <c r="E297" s="7" t="e">
        <f>VLOOKUP(D297,'[1]SIN LIST2'!$A$2:$B$966,2,FALSE)</f>
        <v>#N/A</v>
      </c>
      <c r="F297" t="s">
        <v>3607</v>
      </c>
      <c r="G297" t="s">
        <v>5269</v>
      </c>
    </row>
    <row r="298" spans="1:7" hidden="1">
      <c r="A298" t="s">
        <v>9203</v>
      </c>
      <c r="B298" t="s">
        <v>3487</v>
      </c>
      <c r="C298" s="7" t="e">
        <f>VLOOKUP(B298,ETUCLIST!$A$2:$B$966,2,FALSE)</f>
        <v>#N/A</v>
      </c>
      <c r="D298" t="s">
        <v>3488</v>
      </c>
      <c r="E298" s="7" t="e">
        <f>VLOOKUP(D298,'[1]SIN LIST2'!$A$2:$B$966,2,FALSE)</f>
        <v>#N/A</v>
      </c>
      <c r="F298" t="s">
        <v>3489</v>
      </c>
      <c r="G298" t="s">
        <v>9204</v>
      </c>
    </row>
    <row r="299" spans="1:7" hidden="1">
      <c r="A299" t="s">
        <v>5275</v>
      </c>
      <c r="B299" t="s">
        <v>948</v>
      </c>
      <c r="C299" s="7" t="e">
        <f>VLOOKUP(B299,ETUCLIST!$A$2:$B$966,2,FALSE)</f>
        <v>#N/A</v>
      </c>
      <c r="D299" t="s">
        <v>949</v>
      </c>
      <c r="E299" s="7" t="e">
        <f>VLOOKUP(D299,'[1]SIN LIST2'!$A$2:$B$966,2,FALSE)</f>
        <v>#N/A</v>
      </c>
      <c r="F299" t="s">
        <v>951</v>
      </c>
      <c r="G299" t="s">
        <v>5276</v>
      </c>
    </row>
    <row r="300" spans="1:7" hidden="1">
      <c r="A300" t="s">
        <v>5277</v>
      </c>
      <c r="B300" t="s">
        <v>954</v>
      </c>
      <c r="C300" s="7" t="e">
        <f>VLOOKUP(B300,ETUCLIST!$A$2:$B$966,2,FALSE)</f>
        <v>#N/A</v>
      </c>
      <c r="D300" t="s">
        <v>27</v>
      </c>
      <c r="E300" s="7" t="e">
        <f>VLOOKUP(D300,'[1]SIN LIST2'!$A$2:$B$966,2,FALSE)</f>
        <v>#N/A</v>
      </c>
      <c r="F300" t="s">
        <v>956</v>
      </c>
      <c r="G300" t="s">
        <v>5278</v>
      </c>
    </row>
    <row r="301" spans="1:7" hidden="1">
      <c r="A301" t="s">
        <v>9205</v>
      </c>
      <c r="B301" t="s">
        <v>957</v>
      </c>
      <c r="C301" s="7" t="e">
        <f>VLOOKUP(B301,ETUCLIST!$A$2:$B$966,2,FALSE)</f>
        <v>#N/A</v>
      </c>
      <c r="D301" t="s">
        <v>958</v>
      </c>
      <c r="E301" s="7" t="e">
        <f>VLOOKUP(D301,'[1]SIN LIST2'!$A$2:$B$966,2,FALSE)</f>
        <v>#N/A</v>
      </c>
      <c r="F301" t="s">
        <v>959</v>
      </c>
      <c r="G301" t="s">
        <v>9206</v>
      </c>
    </row>
    <row r="302" spans="1:7" hidden="1">
      <c r="A302" t="s">
        <v>5281</v>
      </c>
      <c r="B302" t="s">
        <v>960</v>
      </c>
      <c r="C302" s="7" t="e">
        <f>VLOOKUP(B302,ETUCLIST!$A$2:$B$966,2,FALSE)</f>
        <v>#N/A</v>
      </c>
      <c r="D302" t="s">
        <v>961</v>
      </c>
      <c r="E302" s="7" t="e">
        <f>VLOOKUP(D302,'[1]SIN LIST2'!$A$2:$B$966,2,FALSE)</f>
        <v>#N/A</v>
      </c>
      <c r="F302" t="s">
        <v>963</v>
      </c>
      <c r="G302" t="s">
        <v>5282</v>
      </c>
    </row>
    <row r="303" spans="1:7" hidden="1">
      <c r="A303" t="s">
        <v>5283</v>
      </c>
      <c r="B303" t="s">
        <v>965</v>
      </c>
      <c r="C303" s="7" t="e">
        <f>VLOOKUP(B303,ETUCLIST!$A$2:$B$966,2,FALSE)</f>
        <v>#N/A</v>
      </c>
      <c r="D303" t="s">
        <v>966</v>
      </c>
      <c r="E303" s="7" t="e">
        <f>VLOOKUP(D303,'[1]SIN LIST2'!$A$2:$B$966,2,FALSE)</f>
        <v>#N/A</v>
      </c>
      <c r="F303" t="s">
        <v>968</v>
      </c>
      <c r="G303" t="s">
        <v>5284</v>
      </c>
    </row>
    <row r="304" spans="1:7" hidden="1">
      <c r="A304" t="s">
        <v>5285</v>
      </c>
      <c r="B304" t="s">
        <v>970</v>
      </c>
      <c r="C304" s="7" t="e">
        <f>VLOOKUP(B304,ETUCLIST!$A$2:$B$966,2,FALSE)</f>
        <v>#N/A</v>
      </c>
      <c r="D304" t="s">
        <v>971</v>
      </c>
      <c r="E304" s="7" t="e">
        <f>VLOOKUP(D304,'[1]SIN LIST2'!$A$2:$B$966,2,FALSE)</f>
        <v>#N/A</v>
      </c>
      <c r="F304" t="s">
        <v>972</v>
      </c>
      <c r="G304" t="s">
        <v>5286</v>
      </c>
    </row>
    <row r="305" spans="1:7" hidden="1">
      <c r="A305" t="s">
        <v>6775</v>
      </c>
      <c r="B305" t="s">
        <v>973</v>
      </c>
      <c r="C305" s="7" t="e">
        <f>VLOOKUP(B305,ETUCLIST!$A$2:$B$966,2,FALSE)</f>
        <v>#N/A</v>
      </c>
      <c r="D305" t="s">
        <v>974</v>
      </c>
      <c r="E305" s="7" t="e">
        <f>VLOOKUP(D305,'[1]SIN LIST2'!$A$2:$B$966,2,FALSE)</f>
        <v>#N/A</v>
      </c>
      <c r="F305" t="s">
        <v>975</v>
      </c>
      <c r="G305" t="s">
        <v>6776</v>
      </c>
    </row>
    <row r="306" spans="1:7" hidden="1">
      <c r="A306" t="s">
        <v>5287</v>
      </c>
      <c r="B306" t="s">
        <v>976</v>
      </c>
      <c r="C306" s="7" t="e">
        <f>VLOOKUP(B306,ETUCLIST!$A$2:$B$966,2,FALSE)</f>
        <v>#N/A</v>
      </c>
      <c r="D306" t="s">
        <v>977</v>
      </c>
      <c r="E306" s="7" t="e">
        <f>VLOOKUP(D306,'[1]SIN LIST2'!$A$2:$B$966,2,FALSE)</f>
        <v>#N/A</v>
      </c>
      <c r="F306" t="s">
        <v>979</v>
      </c>
      <c r="G306" t="s">
        <v>5288</v>
      </c>
    </row>
    <row r="307" spans="1:7" hidden="1">
      <c r="A307" t="s">
        <v>5289</v>
      </c>
      <c r="B307" t="s">
        <v>981</v>
      </c>
      <c r="C307" s="7" t="e">
        <f>VLOOKUP(B307,ETUCLIST!$A$2:$B$966,2,FALSE)</f>
        <v>#N/A</v>
      </c>
      <c r="D307" t="s">
        <v>982</v>
      </c>
      <c r="E307" s="7" t="e">
        <f>VLOOKUP(D307,'[1]SIN LIST2'!$A$2:$B$966,2,FALSE)</f>
        <v>#N/A</v>
      </c>
      <c r="F307" t="s">
        <v>984</v>
      </c>
      <c r="G307" t="s">
        <v>5290</v>
      </c>
    </row>
    <row r="308" spans="1:7">
      <c r="A308" t="s">
        <v>4879</v>
      </c>
      <c r="B308" t="s">
        <v>988</v>
      </c>
      <c r="C308" s="7" t="str">
        <f>VLOOKUP(B308,ETUCLIST!$A$2:$B$966,2,FALSE)</f>
        <v>Carbon black</v>
      </c>
      <c r="D308" t="s">
        <v>989</v>
      </c>
      <c r="E308" s="7" t="e">
        <f>VLOOKUP(D308,'[1]SIN LIST2'!$A$2:$B$966,2,FALSE)</f>
        <v>#N/A</v>
      </c>
      <c r="F308" t="s">
        <v>990</v>
      </c>
      <c r="G308" t="s">
        <v>5296</v>
      </c>
    </row>
    <row r="309" spans="1:7">
      <c r="A309" t="s">
        <v>3244</v>
      </c>
      <c r="B309" t="s">
        <v>3243</v>
      </c>
      <c r="C309" s="7" t="str">
        <f>VLOOKUP(B309,ETUCLIST!$A$2:$B$966,2,FALSE)</f>
        <v>Carbon disulphide</v>
      </c>
      <c r="D309" t="s">
        <v>8934</v>
      </c>
      <c r="E309" s="7" t="str">
        <f>VLOOKUP(D309,'[1]SIN LIST2'!$A$2:$B$966,2,FALSE)</f>
        <v>Carbon disulphide</v>
      </c>
      <c r="F309" t="s">
        <v>8935</v>
      </c>
      <c r="G309" t="s">
        <v>8936</v>
      </c>
    </row>
    <row r="310" spans="1:7" hidden="1">
      <c r="A310" t="s">
        <v>5299</v>
      </c>
      <c r="B310" t="s">
        <v>991</v>
      </c>
      <c r="C310" s="7" t="e">
        <f>VLOOKUP(B310,ETUCLIST!$A$2:$B$966,2,FALSE)</f>
        <v>#N/A</v>
      </c>
      <c r="D310" t="s">
        <v>992</v>
      </c>
      <c r="E310" s="7" t="e">
        <f>VLOOKUP(D310,'[1]SIN LIST2'!$A$2:$B$966,2,FALSE)</f>
        <v>#N/A</v>
      </c>
      <c r="F310" t="s">
        <v>993</v>
      </c>
      <c r="G310" t="s">
        <v>5300</v>
      </c>
    </row>
    <row r="311" spans="1:7" hidden="1">
      <c r="A311" t="s">
        <v>9207</v>
      </c>
      <c r="B311" t="s">
        <v>9208</v>
      </c>
      <c r="C311" s="7" t="e">
        <f>VLOOKUP(B311,ETUCLIST!$A$2:$B$966,2,FALSE)</f>
        <v>#N/A</v>
      </c>
      <c r="D311" t="s">
        <v>9209</v>
      </c>
      <c r="E311" s="7" t="e">
        <f>VLOOKUP(D311,'[1]SIN LIST2'!$A$2:$B$966,2,FALSE)</f>
        <v>#N/A</v>
      </c>
      <c r="F311" t="s">
        <v>9210</v>
      </c>
      <c r="G311" t="s">
        <v>9211</v>
      </c>
    </row>
    <row r="312" spans="1:7" hidden="1">
      <c r="A312" t="s">
        <v>6781</v>
      </c>
      <c r="B312" t="s">
        <v>4047</v>
      </c>
      <c r="C312" s="7" t="e">
        <f>VLOOKUP(B312,ETUCLIST!$A$2:$B$966,2,FALSE)</f>
        <v>#N/A</v>
      </c>
      <c r="D312" t="s">
        <v>4048</v>
      </c>
      <c r="E312" s="7" t="e">
        <f>VLOOKUP(D312,'[1]SIN LIST2'!$A$2:$B$966,2,FALSE)</f>
        <v>#N/A</v>
      </c>
      <c r="F312" t="s">
        <v>4049</v>
      </c>
      <c r="G312" t="s">
        <v>6782</v>
      </c>
    </row>
    <row r="313" spans="1:7" hidden="1">
      <c r="A313" t="s">
        <v>7453</v>
      </c>
      <c r="B313" t="s">
        <v>1000</v>
      </c>
      <c r="C313" s="7" t="e">
        <f>VLOOKUP(B313,ETUCLIST!$A$2:$B$966,2,FALSE)</f>
        <v>#N/A</v>
      </c>
      <c r="D313" t="s">
        <v>1001</v>
      </c>
      <c r="E313" s="7" t="e">
        <f>VLOOKUP(D313,'[1]SIN LIST2'!$A$2:$B$966,2,FALSE)</f>
        <v>#N/A</v>
      </c>
      <c r="F313" t="s">
        <v>1002</v>
      </c>
      <c r="G313" t="s">
        <v>7454</v>
      </c>
    </row>
    <row r="314" spans="1:7" hidden="1">
      <c r="A314" t="s">
        <v>9212</v>
      </c>
      <c r="B314" t="s">
        <v>9213</v>
      </c>
      <c r="C314" s="7" t="e">
        <f>VLOOKUP(B314,ETUCLIST!$A$2:$B$966,2,FALSE)</f>
        <v>#N/A</v>
      </c>
      <c r="D314" t="s">
        <v>9214</v>
      </c>
      <c r="E314" s="7" t="e">
        <f>VLOOKUP(D314,'[1]SIN LIST2'!$A$2:$B$966,2,FALSE)</f>
        <v>#N/A</v>
      </c>
      <c r="F314" t="s">
        <v>9215</v>
      </c>
      <c r="G314" t="s">
        <v>9216</v>
      </c>
    </row>
    <row r="315" spans="1:7" hidden="1">
      <c r="A315" t="s">
        <v>5312</v>
      </c>
      <c r="B315" t="s">
        <v>5313</v>
      </c>
      <c r="C315" s="7" t="e">
        <f>VLOOKUP(B315,ETUCLIST!$A$2:$B$966,2,FALSE)</f>
        <v>#N/A</v>
      </c>
      <c r="D315" t="s">
        <v>5314</v>
      </c>
      <c r="E315" s="7" t="e">
        <f>VLOOKUP(D315,'[1]SIN LIST2'!$A$2:$B$966,2,FALSE)</f>
        <v>#N/A</v>
      </c>
      <c r="F315" t="s">
        <v>5315</v>
      </c>
      <c r="G315" t="s">
        <v>5316</v>
      </c>
    </row>
    <row r="316" spans="1:7" hidden="1">
      <c r="A316" t="s">
        <v>5319</v>
      </c>
      <c r="B316" t="s">
        <v>1003</v>
      </c>
      <c r="C316" s="7" t="e">
        <f>VLOOKUP(B316,ETUCLIST!$A$2:$B$966,2,FALSE)</f>
        <v>#N/A</v>
      </c>
      <c r="D316" t="s">
        <v>1004</v>
      </c>
      <c r="E316" s="7" t="e">
        <f>VLOOKUP(D316,'[1]SIN LIST2'!$A$2:$B$966,2,FALSE)</f>
        <v>#N/A</v>
      </c>
      <c r="F316" t="s">
        <v>1005</v>
      </c>
      <c r="G316" t="s">
        <v>5320</v>
      </c>
    </row>
    <row r="317" spans="1:7" hidden="1">
      <c r="A317" t="s">
        <v>9217</v>
      </c>
      <c r="B317" t="s">
        <v>1009</v>
      </c>
      <c r="C317" s="7" t="e">
        <f>VLOOKUP(B317,ETUCLIST!$A$2:$B$966,2,FALSE)</f>
        <v>#N/A</v>
      </c>
      <c r="D317" t="s">
        <v>1010</v>
      </c>
      <c r="E317" s="7" t="e">
        <f>VLOOKUP(D317,'[1]SIN LIST2'!$A$2:$B$966,2,FALSE)</f>
        <v>#N/A</v>
      </c>
      <c r="F317" t="s">
        <v>1011</v>
      </c>
      <c r="G317" t="s">
        <v>9218</v>
      </c>
    </row>
    <row r="318" spans="1:7" hidden="1">
      <c r="A318" t="s">
        <v>9219</v>
      </c>
      <c r="B318" t="s">
        <v>1012</v>
      </c>
      <c r="C318" s="7" t="e">
        <f>VLOOKUP(B318,ETUCLIST!$A$2:$B$966,2,FALSE)</f>
        <v>#N/A</v>
      </c>
      <c r="D318" t="s">
        <v>1013</v>
      </c>
      <c r="E318" s="7" t="e">
        <f>VLOOKUP(D318,'[1]SIN LIST2'!$A$2:$B$966,2,FALSE)</f>
        <v>#N/A</v>
      </c>
      <c r="F318" t="s">
        <v>1014</v>
      </c>
      <c r="G318" t="s">
        <v>9220</v>
      </c>
    </row>
    <row r="319" spans="1:7" hidden="1">
      <c r="A319" t="s">
        <v>5323</v>
      </c>
      <c r="B319" t="s">
        <v>1015</v>
      </c>
      <c r="C319" s="7" t="e">
        <f>VLOOKUP(B319,ETUCLIST!$A$2:$B$966,2,FALSE)</f>
        <v>#N/A</v>
      </c>
      <c r="D319" t="s">
        <v>1016</v>
      </c>
      <c r="E319" s="7" t="e">
        <f>VLOOKUP(D319,'[1]SIN LIST2'!$A$2:$B$966,2,FALSE)</f>
        <v>#N/A</v>
      </c>
      <c r="F319" t="s">
        <v>1017</v>
      </c>
      <c r="G319" t="s">
        <v>5324</v>
      </c>
    </row>
    <row r="320" spans="1:7" hidden="1">
      <c r="A320" t="s">
        <v>5325</v>
      </c>
      <c r="B320" t="s">
        <v>1018</v>
      </c>
      <c r="C320" s="7" t="e">
        <f>VLOOKUP(B320,ETUCLIST!$A$2:$B$966,2,FALSE)</f>
        <v>#N/A</v>
      </c>
      <c r="D320" t="s">
        <v>1019</v>
      </c>
      <c r="E320" s="7" t="e">
        <f>VLOOKUP(D320,'[1]SIN LIST2'!$A$2:$B$966,2,FALSE)</f>
        <v>#N/A</v>
      </c>
      <c r="F320" t="s">
        <v>1020</v>
      </c>
      <c r="G320" t="s">
        <v>5326</v>
      </c>
    </row>
    <row r="321" spans="1:7" hidden="1">
      <c r="A321" t="s">
        <v>9221</v>
      </c>
      <c r="B321" t="s">
        <v>9222</v>
      </c>
      <c r="C321" s="7" t="e">
        <f>VLOOKUP(B321,ETUCLIST!$A$2:$B$966,2,FALSE)</f>
        <v>#N/A</v>
      </c>
      <c r="D321" t="s">
        <v>9223</v>
      </c>
      <c r="E321" s="7" t="e">
        <f>VLOOKUP(D321,'[1]SIN LIST2'!$A$2:$B$966,2,FALSE)</f>
        <v>#N/A</v>
      </c>
      <c r="F321" t="s">
        <v>9224</v>
      </c>
      <c r="G321" t="s">
        <v>9225</v>
      </c>
    </row>
    <row r="322" spans="1:7" hidden="1">
      <c r="A322" t="s">
        <v>9226</v>
      </c>
      <c r="B322" t="s">
        <v>1021</v>
      </c>
      <c r="C322" s="7" t="e">
        <f>VLOOKUP(B322,ETUCLIST!$A$2:$B$966,2,FALSE)</f>
        <v>#N/A</v>
      </c>
      <c r="D322" t="s">
        <v>1022</v>
      </c>
      <c r="E322" s="7" t="e">
        <f>VLOOKUP(D322,'[1]SIN LIST2'!$A$2:$B$966,2,FALSE)</f>
        <v>#N/A</v>
      </c>
      <c r="F322" t="s">
        <v>1023</v>
      </c>
      <c r="G322" t="s">
        <v>9227</v>
      </c>
    </row>
    <row r="323" spans="1:7" hidden="1">
      <c r="A323" t="s">
        <v>4580</v>
      </c>
      <c r="B323" t="s">
        <v>9228</v>
      </c>
      <c r="C323" s="7" t="e">
        <f>VLOOKUP(B323,ETUCLIST!$A$2:$B$966,2,FALSE)</f>
        <v>#N/A</v>
      </c>
      <c r="D323" t="s">
        <v>9229</v>
      </c>
      <c r="E323" s="7" t="e">
        <f>VLOOKUP(D323,'[1]SIN LIST2'!$A$2:$B$966,2,FALSE)</f>
        <v>#N/A</v>
      </c>
      <c r="F323" t="s">
        <v>9230</v>
      </c>
      <c r="G323" t="s">
        <v>9231</v>
      </c>
    </row>
    <row r="324" spans="1:7" hidden="1">
      <c r="A324" t="s">
        <v>9232</v>
      </c>
      <c r="B324" t="s">
        <v>9233</v>
      </c>
      <c r="C324" s="7" t="e">
        <f>VLOOKUP(B324,ETUCLIST!$A$2:$B$966,2,FALSE)</f>
        <v>#N/A</v>
      </c>
      <c r="D324" t="s">
        <v>9234</v>
      </c>
      <c r="E324" s="7" t="e">
        <f>VLOOKUP(D324,'[1]SIN LIST2'!$A$2:$B$966,2,FALSE)</f>
        <v>#N/A</v>
      </c>
      <c r="F324" t="s">
        <v>9235</v>
      </c>
      <c r="G324" t="s">
        <v>9236</v>
      </c>
    </row>
    <row r="325" spans="1:7" hidden="1">
      <c r="A325" t="s">
        <v>7455</v>
      </c>
      <c r="B325" t="s">
        <v>4053</v>
      </c>
      <c r="C325" s="7" t="e">
        <f>VLOOKUP(B325,ETUCLIST!$A$2:$B$966,2,FALSE)</f>
        <v>#N/A</v>
      </c>
      <c r="D325" t="s">
        <v>4054</v>
      </c>
      <c r="E325" s="7" t="e">
        <f>VLOOKUP(D325,'[1]SIN LIST2'!$A$2:$B$966,2,FALSE)</f>
        <v>#N/A</v>
      </c>
      <c r="F325" t="s">
        <v>4055</v>
      </c>
      <c r="G325" t="s">
        <v>7456</v>
      </c>
    </row>
    <row r="326" spans="1:7" hidden="1">
      <c r="A326" t="s">
        <v>7457</v>
      </c>
      <c r="B326" t="s">
        <v>1024</v>
      </c>
      <c r="C326" s="7" t="e">
        <f>VLOOKUP(B326,ETUCLIST!$A$2:$B$966,2,FALSE)</f>
        <v>#N/A</v>
      </c>
      <c r="D326" t="s">
        <v>1025</v>
      </c>
      <c r="E326" s="7" t="e">
        <f>VLOOKUP(D326,'[1]SIN LIST2'!$A$2:$B$966,2,FALSE)</f>
        <v>#N/A</v>
      </c>
      <c r="F326" t="s">
        <v>1026</v>
      </c>
      <c r="G326" t="s">
        <v>7458</v>
      </c>
    </row>
    <row r="327" spans="1:7" hidden="1">
      <c r="A327" t="s">
        <v>5332</v>
      </c>
      <c r="B327" t="s">
        <v>1027</v>
      </c>
      <c r="C327" s="7" t="e">
        <f>VLOOKUP(B327,ETUCLIST!$A$2:$B$966,2,FALSE)</f>
        <v>#N/A</v>
      </c>
      <c r="D327" t="s">
        <v>1028</v>
      </c>
      <c r="E327" s="7" t="e">
        <f>VLOOKUP(D327,'[1]SIN LIST2'!$A$2:$B$966,2,FALSE)</f>
        <v>#N/A</v>
      </c>
      <c r="F327" t="s">
        <v>1029</v>
      </c>
      <c r="G327" t="s">
        <v>5333</v>
      </c>
    </row>
    <row r="328" spans="1:7" hidden="1">
      <c r="A328" t="s">
        <v>5339</v>
      </c>
      <c r="B328" t="s">
        <v>1030</v>
      </c>
      <c r="C328" s="7" t="e">
        <f>VLOOKUP(B328,ETUCLIST!$A$2:$B$966,2,FALSE)</f>
        <v>#N/A</v>
      </c>
      <c r="D328" t="s">
        <v>1031</v>
      </c>
      <c r="E328" s="7" t="e">
        <f>VLOOKUP(D328,'[1]SIN LIST2'!$A$2:$B$966,2,FALSE)</f>
        <v>#N/A</v>
      </c>
      <c r="F328" t="s">
        <v>1032</v>
      </c>
      <c r="G328" t="s">
        <v>5340</v>
      </c>
    </row>
    <row r="329" spans="1:7" hidden="1">
      <c r="A329" t="s">
        <v>9237</v>
      </c>
      <c r="B329" t="s">
        <v>9238</v>
      </c>
      <c r="C329" s="7" t="e">
        <f>VLOOKUP(B329,ETUCLIST!$A$2:$B$966,2,FALSE)</f>
        <v>#N/A</v>
      </c>
      <c r="D329" t="s">
        <v>9239</v>
      </c>
      <c r="E329" s="7" t="e">
        <f>VLOOKUP(D329,'[1]SIN LIST2'!$A$2:$B$966,2,FALSE)</f>
        <v>#N/A</v>
      </c>
      <c r="F329" t="s">
        <v>9240</v>
      </c>
      <c r="G329" t="s">
        <v>9241</v>
      </c>
    </row>
    <row r="330" spans="1:7">
      <c r="A330" t="s">
        <v>6783</v>
      </c>
      <c r="B330" t="s">
        <v>3346</v>
      </c>
      <c r="C330" s="7" t="str">
        <f>VLOOKUP(B330,ETUCLIST!$A$2:$B$966,2,FALSE)</f>
        <v>Chromium (VI) trioxide</v>
      </c>
      <c r="D330" t="s">
        <v>4062</v>
      </c>
      <c r="E330" s="7" t="str">
        <f>VLOOKUP(D330,'[1]SIN LIST2'!$A$2:$B$966,2,FALSE)</f>
        <v>Chromium trioxide</v>
      </c>
      <c r="F330" t="s">
        <v>4063</v>
      </c>
      <c r="G330" t="s">
        <v>6784</v>
      </c>
    </row>
    <row r="331" spans="1:7" hidden="1">
      <c r="A331" t="s">
        <v>5345</v>
      </c>
      <c r="B331" t="s">
        <v>1037</v>
      </c>
      <c r="C331" s="7" t="e">
        <f>VLOOKUP(B331,ETUCLIST!$A$2:$B$966,2,FALSE)</f>
        <v>#N/A</v>
      </c>
      <c r="D331" t="s">
        <v>1038</v>
      </c>
      <c r="E331" s="7" t="e">
        <f>VLOOKUP(D331,'[1]SIN LIST2'!$A$2:$B$966,2,FALSE)</f>
        <v>#N/A</v>
      </c>
      <c r="F331" t="s">
        <v>1040</v>
      </c>
      <c r="G331" t="s">
        <v>5346</v>
      </c>
    </row>
    <row r="332" spans="1:7" hidden="1">
      <c r="A332" t="s">
        <v>9242</v>
      </c>
      <c r="B332" t="s">
        <v>9243</v>
      </c>
      <c r="C332" s="7" t="e">
        <f>VLOOKUP(B332,ETUCLIST!$A$2:$B$966,2,FALSE)</f>
        <v>#N/A</v>
      </c>
      <c r="D332" t="s">
        <v>27</v>
      </c>
      <c r="E332" s="7" t="e">
        <f>VLOOKUP(D332,'[1]SIN LIST2'!$A$2:$B$966,2,FALSE)</f>
        <v>#N/A</v>
      </c>
      <c r="F332" t="s">
        <v>9244</v>
      </c>
      <c r="G332" t="s">
        <v>9245</v>
      </c>
    </row>
    <row r="333" spans="1:7">
      <c r="A333" t="s">
        <v>5347</v>
      </c>
      <c r="B333" t="s">
        <v>1042</v>
      </c>
      <c r="C333" s="7" t="str">
        <f>VLOOKUP(B333,ETUCLIST!$A$2:$B$966,2,FALSE)</f>
        <v>cobalt</v>
      </c>
      <c r="D333" t="s">
        <v>1043</v>
      </c>
      <c r="E333" s="7" t="e">
        <f>VLOOKUP(D333,'[1]SIN LIST2'!$A$2:$B$966,2,FALSE)</f>
        <v>#N/A</v>
      </c>
      <c r="F333" t="s">
        <v>1044</v>
      </c>
      <c r="G333" t="s">
        <v>5348</v>
      </c>
    </row>
    <row r="334" spans="1:7" hidden="1">
      <c r="A334" t="s">
        <v>6785</v>
      </c>
      <c r="B334" t="s">
        <v>1045</v>
      </c>
      <c r="C334" s="7" t="e">
        <f>VLOOKUP(B334,ETUCLIST!$A$2:$B$966,2,FALSE)</f>
        <v>#N/A</v>
      </c>
      <c r="D334" t="s">
        <v>1046</v>
      </c>
      <c r="E334" s="7" t="e">
        <f>VLOOKUP(D334,'[1]SIN LIST2'!$A$2:$B$966,2,FALSE)</f>
        <v>#N/A</v>
      </c>
      <c r="F334" t="s">
        <v>1047</v>
      </c>
      <c r="G334" t="s">
        <v>6786</v>
      </c>
    </row>
    <row r="335" spans="1:7">
      <c r="A335" t="s">
        <v>6787</v>
      </c>
      <c r="B335" t="s">
        <v>3398</v>
      </c>
      <c r="C335" s="7" t="str">
        <f>VLOOKUP(B335,ETUCLIST!$A$2:$B$966,2,FALSE)</f>
        <v>Cobalt(II) carbonate</v>
      </c>
      <c r="D335" t="s">
        <v>4070</v>
      </c>
      <c r="E335" s="7" t="str">
        <f>VLOOKUP(D335,'[1]SIN LIST2'!$A$2:$B$966,2,FALSE)</f>
        <v>Cobalt carbonate</v>
      </c>
      <c r="F335" t="s">
        <v>4071</v>
      </c>
      <c r="G335" t="s">
        <v>6788</v>
      </c>
    </row>
    <row r="336" spans="1:7">
      <c r="A336" t="s">
        <v>5349</v>
      </c>
      <c r="B336" t="s">
        <v>3252</v>
      </c>
      <c r="C336" s="7" t="str">
        <f>VLOOKUP(B336,ETUCLIST!$A$2:$B$966,2,FALSE)</f>
        <v>Cobalt(II) acetate</v>
      </c>
      <c r="D336" t="s">
        <v>3490</v>
      </c>
      <c r="E336" s="7" t="str">
        <f>VLOOKUP(D336,'[1]SIN LIST2'!$A$2:$B$966,2,FALSE)</f>
        <v>Cobalt acetate</v>
      </c>
      <c r="F336" t="s">
        <v>3491</v>
      </c>
      <c r="G336" t="s">
        <v>5350</v>
      </c>
    </row>
    <row r="337" spans="1:7">
      <c r="A337" t="s">
        <v>3299</v>
      </c>
      <c r="B337" t="s">
        <v>3298</v>
      </c>
      <c r="C337" s="7" t="str">
        <f>VLOOKUP(B337,ETUCLIST!$A$2:$B$966,2,FALSE)</f>
        <v>Cobalt dichloride</v>
      </c>
      <c r="D337" t="s">
        <v>4072</v>
      </c>
      <c r="E337" s="7" t="str">
        <f>VLOOKUP(D337,'[1]SIN LIST2'!$A$2:$B$966,2,FALSE)</f>
        <v>Cobalt dichloride</v>
      </c>
      <c r="F337" t="s">
        <v>4073</v>
      </c>
      <c r="G337" t="s">
        <v>6789</v>
      </c>
    </row>
    <row r="338" spans="1:7">
      <c r="A338" t="s">
        <v>6790</v>
      </c>
      <c r="B338" t="s">
        <v>1048</v>
      </c>
      <c r="C338" s="7" t="str">
        <f>VLOOKUP(B338,ETUCLIST!$A$2:$B$966,2,FALSE)</f>
        <v>cobalt dihydroxide</v>
      </c>
      <c r="D338" t="s">
        <v>1049</v>
      </c>
      <c r="E338" s="7" t="e">
        <f>VLOOKUP(D338,'[1]SIN LIST2'!$A$2:$B$966,2,FALSE)</f>
        <v>#N/A</v>
      </c>
      <c r="F338" t="s">
        <v>1050</v>
      </c>
      <c r="G338" t="s">
        <v>6791</v>
      </c>
    </row>
    <row r="339" spans="1:7">
      <c r="A339" t="s">
        <v>6792</v>
      </c>
      <c r="B339" t="s">
        <v>3364</v>
      </c>
      <c r="C339" s="7" t="str">
        <f>VLOOKUP(B339,ETUCLIST!$A$2:$B$966,2,FALSE)</f>
        <v>Colbalt (II) Nitrate</v>
      </c>
      <c r="D339" t="s">
        <v>4074</v>
      </c>
      <c r="E339" s="7" t="str">
        <f>VLOOKUP(D339,'[1]SIN LIST2'!$A$2:$B$966,2,FALSE)</f>
        <v>Cobalt nitrate</v>
      </c>
      <c r="F339" t="s">
        <v>4075</v>
      </c>
      <c r="G339" t="s">
        <v>6793</v>
      </c>
    </row>
    <row r="340" spans="1:7" hidden="1">
      <c r="A340" t="s">
        <v>6794</v>
      </c>
      <c r="B340" t="s">
        <v>1051</v>
      </c>
      <c r="C340" s="7" t="e">
        <f>VLOOKUP(B340,ETUCLIST!$A$2:$B$966,2,FALSE)</f>
        <v>#N/A</v>
      </c>
      <c r="D340" t="s">
        <v>1052</v>
      </c>
      <c r="E340" s="7" t="e">
        <f>VLOOKUP(D340,'[1]SIN LIST2'!$A$2:$B$966,2,FALSE)</f>
        <v>#N/A</v>
      </c>
      <c r="F340" t="s">
        <v>1053</v>
      </c>
      <c r="G340" t="s">
        <v>6795</v>
      </c>
    </row>
    <row r="341" spans="1:7">
      <c r="A341" t="s">
        <v>6796</v>
      </c>
      <c r="B341" t="s">
        <v>1054</v>
      </c>
      <c r="C341" s="7" t="str">
        <f>VLOOKUP(B341,ETUCLIST!$A$2:$B$966,2,FALSE)</f>
        <v>Cobalt(II) sulphate</v>
      </c>
      <c r="D341" t="s">
        <v>1055</v>
      </c>
      <c r="E341" s="7" t="str">
        <f>VLOOKUP(D341,'[1]SIN LIST2'!$A$2:$B$966,2,FALSE)</f>
        <v>Cobalt sulphate</v>
      </c>
      <c r="F341" t="s">
        <v>1056</v>
      </c>
      <c r="G341" t="s">
        <v>6797</v>
      </c>
    </row>
    <row r="342" spans="1:7">
      <c r="A342" t="s">
        <v>4820</v>
      </c>
      <c r="B342" t="s">
        <v>4460</v>
      </c>
      <c r="C342" s="7" t="str">
        <f>VLOOKUP(B342,ETUCLIST!$A$2:$B$966,2,FALSE)</f>
        <v>Cobalt sulphide</v>
      </c>
      <c r="D342" t="s">
        <v>9246</v>
      </c>
      <c r="E342" s="7" t="e">
        <f>VLOOKUP(D342,'[1]SIN LIST2'!$A$2:$B$966,2,FALSE)</f>
        <v>#N/A</v>
      </c>
      <c r="F342" t="s">
        <v>9247</v>
      </c>
      <c r="G342" t="s">
        <v>9248</v>
      </c>
    </row>
    <row r="343" spans="1:7" hidden="1">
      <c r="A343" t="s">
        <v>9249</v>
      </c>
      <c r="B343" t="s">
        <v>1060</v>
      </c>
      <c r="C343" s="7" t="e">
        <f>VLOOKUP(B343,ETUCLIST!$A$2:$B$966,2,FALSE)</f>
        <v>#N/A</v>
      </c>
      <c r="D343" t="s">
        <v>1061</v>
      </c>
      <c r="E343" s="7" t="e">
        <f>VLOOKUP(D343,'[1]SIN LIST2'!$A$2:$B$966,2,FALSE)</f>
        <v>#N/A</v>
      </c>
      <c r="F343" t="s">
        <v>1062</v>
      </c>
      <c r="G343" t="s">
        <v>9250</v>
      </c>
    </row>
    <row r="344" spans="1:7" hidden="1">
      <c r="A344" t="s">
        <v>8937</v>
      </c>
      <c r="B344" t="s">
        <v>27</v>
      </c>
      <c r="C344" s="7" t="e">
        <f>VLOOKUP(B344,ETUCLIST!$A$2:$B$966,2,FALSE)</f>
        <v>#N/A</v>
      </c>
      <c r="D344" t="s">
        <v>27</v>
      </c>
      <c r="E344" s="7" t="e">
        <f>VLOOKUP(D344,'[1]SIN LIST2'!$A$2:$B$966,2,FALSE)</f>
        <v>#N/A</v>
      </c>
      <c r="F344" t="s">
        <v>8938</v>
      </c>
      <c r="G344" t="s">
        <v>8939</v>
      </c>
    </row>
    <row r="345" spans="1:7" hidden="1">
      <c r="A345" s="1" t="s">
        <v>6798</v>
      </c>
      <c r="B345" t="s">
        <v>1072</v>
      </c>
      <c r="C345" s="7" t="e">
        <f>VLOOKUP(B345,ETUCLIST!$A$2:$B$966,2,FALSE)</f>
        <v>#N/A</v>
      </c>
      <c r="D345" t="s">
        <v>1073</v>
      </c>
      <c r="E345" s="7" t="e">
        <f>VLOOKUP(D345,'[1]SIN LIST2'!$A$2:$B$966,2,FALSE)</f>
        <v>#N/A</v>
      </c>
      <c r="F345" t="s">
        <v>1074</v>
      </c>
      <c r="G345" t="s">
        <v>6799</v>
      </c>
    </row>
    <row r="346" spans="1:7" hidden="1">
      <c r="A346" t="s">
        <v>5356</v>
      </c>
      <c r="B346" t="s">
        <v>1078</v>
      </c>
      <c r="C346" s="7" t="e">
        <f>VLOOKUP(B346,ETUCLIST!$A$2:$B$966,2,FALSE)</f>
        <v>#N/A</v>
      </c>
      <c r="D346" t="s">
        <v>1079</v>
      </c>
      <c r="E346" s="7" t="e">
        <f>VLOOKUP(D346,'[1]SIN LIST2'!$A$2:$B$966,2,FALSE)</f>
        <v>#N/A</v>
      </c>
      <c r="F346" t="s">
        <v>1080</v>
      </c>
      <c r="G346" t="s">
        <v>5357</v>
      </c>
    </row>
    <row r="347" spans="1:7" hidden="1">
      <c r="A347" t="s">
        <v>5358</v>
      </c>
      <c r="B347" t="s">
        <v>5359</v>
      </c>
      <c r="C347" s="7" t="e">
        <f>VLOOKUP(B347,ETUCLIST!$A$2:$B$966,2,FALSE)</f>
        <v>#N/A</v>
      </c>
      <c r="D347" t="s">
        <v>5360</v>
      </c>
      <c r="E347" s="7" t="e">
        <f>VLOOKUP(D347,'[1]SIN LIST2'!$A$2:$B$966,2,FALSE)</f>
        <v>#N/A</v>
      </c>
      <c r="F347" t="s">
        <v>5361</v>
      </c>
      <c r="G347" t="s">
        <v>5362</v>
      </c>
    </row>
    <row r="348" spans="1:7" hidden="1">
      <c r="A348" t="s">
        <v>5363</v>
      </c>
      <c r="B348" t="s">
        <v>1081</v>
      </c>
      <c r="C348" s="7" t="e">
        <f>VLOOKUP(B348,ETUCLIST!$A$2:$B$966,2,FALSE)</f>
        <v>#N/A</v>
      </c>
      <c r="D348" t="s">
        <v>1082</v>
      </c>
      <c r="E348" s="7" t="e">
        <f>VLOOKUP(D348,'[1]SIN LIST2'!$A$2:$B$966,2,FALSE)</f>
        <v>#N/A</v>
      </c>
      <c r="F348" t="s">
        <v>1083</v>
      </c>
      <c r="G348" t="s">
        <v>5364</v>
      </c>
    </row>
    <row r="349" spans="1:7" hidden="1">
      <c r="A349" t="s">
        <v>5365</v>
      </c>
      <c r="B349" t="s">
        <v>1084</v>
      </c>
      <c r="C349" s="7" t="e">
        <f>VLOOKUP(B349,ETUCLIST!$A$2:$B$966,2,FALSE)</f>
        <v>#N/A</v>
      </c>
      <c r="D349" t="s">
        <v>1085</v>
      </c>
      <c r="E349" s="7" t="e">
        <f>VLOOKUP(D349,'[1]SIN LIST2'!$A$2:$B$966,2,FALSE)</f>
        <v>#N/A</v>
      </c>
      <c r="F349" t="s">
        <v>1086</v>
      </c>
      <c r="G349" t="s">
        <v>5366</v>
      </c>
    </row>
    <row r="350" spans="1:7" hidden="1">
      <c r="A350" t="s">
        <v>5367</v>
      </c>
      <c r="B350" t="s">
        <v>1087</v>
      </c>
      <c r="C350" s="7" t="e">
        <f>VLOOKUP(B350,ETUCLIST!$A$2:$B$966,2,FALSE)</f>
        <v>#N/A</v>
      </c>
      <c r="D350" t="s">
        <v>1088</v>
      </c>
      <c r="E350" s="7" t="e">
        <f>VLOOKUP(D350,'[1]SIN LIST2'!$A$2:$B$966,2,FALSE)</f>
        <v>#N/A</v>
      </c>
      <c r="F350" t="s">
        <v>1089</v>
      </c>
      <c r="G350" t="s">
        <v>5368</v>
      </c>
    </row>
    <row r="351" spans="1:7" hidden="1">
      <c r="A351" t="s">
        <v>9251</v>
      </c>
      <c r="B351" t="s">
        <v>9252</v>
      </c>
      <c r="C351" s="7" t="e">
        <f>VLOOKUP(B351,ETUCLIST!$A$2:$B$966,2,FALSE)</f>
        <v>#N/A</v>
      </c>
      <c r="D351" t="s">
        <v>9253</v>
      </c>
      <c r="E351" s="7" t="e">
        <f>VLOOKUP(D351,'[1]SIN LIST2'!$A$2:$B$966,2,FALSE)</f>
        <v>#N/A</v>
      </c>
      <c r="F351" t="s">
        <v>9254</v>
      </c>
      <c r="G351" t="s">
        <v>9255</v>
      </c>
    </row>
    <row r="352" spans="1:7" hidden="1">
      <c r="A352" t="s">
        <v>5369</v>
      </c>
      <c r="B352" t="s">
        <v>3694</v>
      </c>
      <c r="C352" s="7" t="e">
        <f>VLOOKUP(B352,ETUCLIST!$A$2:$B$966,2,FALSE)</f>
        <v>#N/A</v>
      </c>
      <c r="D352" t="s">
        <v>3695</v>
      </c>
      <c r="E352" s="7" t="e">
        <f>VLOOKUP(D352,'[1]SIN LIST2'!$A$2:$B$966,2,FALSE)</f>
        <v>#N/A</v>
      </c>
      <c r="F352" t="s">
        <v>3696</v>
      </c>
      <c r="G352" t="s">
        <v>5370</v>
      </c>
    </row>
    <row r="353" spans="1:7" hidden="1">
      <c r="A353" t="s">
        <v>5371</v>
      </c>
      <c r="B353" t="s">
        <v>1090</v>
      </c>
      <c r="C353" s="7" t="e">
        <f>VLOOKUP(B353,ETUCLIST!$A$2:$B$966,2,FALSE)</f>
        <v>#N/A</v>
      </c>
      <c r="D353" t="s">
        <v>1091</v>
      </c>
      <c r="E353" s="7" t="e">
        <f>VLOOKUP(D353,'[1]SIN LIST2'!$A$2:$B$966,2,FALSE)</f>
        <v>#N/A</v>
      </c>
      <c r="F353" t="s">
        <v>1092</v>
      </c>
      <c r="G353" t="s">
        <v>5372</v>
      </c>
    </row>
    <row r="354" spans="1:7" hidden="1">
      <c r="A354" t="s">
        <v>5373</v>
      </c>
      <c r="B354" t="s">
        <v>3697</v>
      </c>
      <c r="C354" s="7" t="e">
        <f>VLOOKUP(B354,ETUCLIST!$A$2:$B$966,2,FALSE)</f>
        <v>#N/A</v>
      </c>
      <c r="D354" t="s">
        <v>3698</v>
      </c>
      <c r="E354" s="7" t="e">
        <f>VLOOKUP(D354,'[1]SIN LIST2'!$A$2:$B$966,2,FALSE)</f>
        <v>#N/A</v>
      </c>
      <c r="F354" t="s">
        <v>3699</v>
      </c>
      <c r="G354" t="s">
        <v>5374</v>
      </c>
    </row>
    <row r="355" spans="1:7" hidden="1">
      <c r="A355" t="s">
        <v>5375</v>
      </c>
      <c r="B355" t="s">
        <v>5376</v>
      </c>
      <c r="C355" s="7" t="e">
        <f>VLOOKUP(B355,ETUCLIST!$A$2:$B$966,2,FALSE)</f>
        <v>#N/A</v>
      </c>
      <c r="D355" t="s">
        <v>5377</v>
      </c>
      <c r="E355" s="7" t="e">
        <f>VLOOKUP(D355,'[1]SIN LIST2'!$A$2:$B$966,2,FALSE)</f>
        <v>#N/A</v>
      </c>
      <c r="F355" t="s">
        <v>5378</v>
      </c>
      <c r="G355" t="s">
        <v>5379</v>
      </c>
    </row>
    <row r="356" spans="1:7" hidden="1">
      <c r="A356" t="s">
        <v>6802</v>
      </c>
      <c r="B356" t="s">
        <v>4076</v>
      </c>
      <c r="C356" s="7" t="e">
        <f>VLOOKUP(B356,ETUCLIST!$A$2:$B$966,2,FALSE)</f>
        <v>#N/A</v>
      </c>
      <c r="D356" t="s">
        <v>4077</v>
      </c>
      <c r="E356" s="7" t="e">
        <f>VLOOKUP(D356,'[1]SIN LIST2'!$A$2:$B$966,2,FALSE)</f>
        <v>#N/A</v>
      </c>
      <c r="F356" t="s">
        <v>4078</v>
      </c>
      <c r="G356" t="s">
        <v>6803</v>
      </c>
    </row>
    <row r="357" spans="1:7" hidden="1">
      <c r="A357" t="s">
        <v>9256</v>
      </c>
      <c r="B357" t="s">
        <v>1093</v>
      </c>
      <c r="C357" s="7" t="e">
        <f>VLOOKUP(B357,ETUCLIST!$A$2:$B$966,2,FALSE)</f>
        <v>#N/A</v>
      </c>
      <c r="D357" t="s">
        <v>1094</v>
      </c>
      <c r="E357" s="7" t="e">
        <f>VLOOKUP(D357,'[1]SIN LIST2'!$A$2:$B$966,2,FALSE)</f>
        <v>#N/A</v>
      </c>
      <c r="F357" t="s">
        <v>1095</v>
      </c>
      <c r="G357" t="s">
        <v>9257</v>
      </c>
    </row>
    <row r="358" spans="1:7" hidden="1">
      <c r="A358" t="s">
        <v>9258</v>
      </c>
      <c r="B358" t="s">
        <v>9259</v>
      </c>
      <c r="C358" s="7" t="e">
        <f>VLOOKUP(B358,ETUCLIST!$A$2:$B$966,2,FALSE)</f>
        <v>#N/A</v>
      </c>
      <c r="D358" t="s">
        <v>9260</v>
      </c>
      <c r="E358" s="7" t="e">
        <f>VLOOKUP(D358,'[1]SIN LIST2'!$A$2:$B$966,2,FALSE)</f>
        <v>#N/A</v>
      </c>
      <c r="F358" t="s">
        <v>9261</v>
      </c>
      <c r="G358" t="s">
        <v>9262</v>
      </c>
    </row>
    <row r="359" spans="1:7" hidden="1">
      <c r="A359" t="s">
        <v>9263</v>
      </c>
      <c r="B359" t="s">
        <v>3492</v>
      </c>
      <c r="C359" s="7" t="e">
        <f>VLOOKUP(B359,ETUCLIST!$A$2:$B$966,2,FALSE)</f>
        <v>#N/A</v>
      </c>
      <c r="D359" t="s">
        <v>3493</v>
      </c>
      <c r="E359" s="7" t="e">
        <f>VLOOKUP(D359,'[1]SIN LIST2'!$A$2:$B$966,2,FALSE)</f>
        <v>#N/A</v>
      </c>
      <c r="F359" t="s">
        <v>3494</v>
      </c>
      <c r="G359" t="s">
        <v>9264</v>
      </c>
    </row>
    <row r="360" spans="1:7" hidden="1">
      <c r="A360" s="1" t="s">
        <v>9265</v>
      </c>
      <c r="B360" t="s">
        <v>1100</v>
      </c>
      <c r="C360" s="7" t="e">
        <f>VLOOKUP(B360,ETUCLIST!$A$2:$B$966,2,FALSE)</f>
        <v>#N/A</v>
      </c>
      <c r="D360" t="s">
        <v>27</v>
      </c>
      <c r="E360" s="7" t="e">
        <f>VLOOKUP(D360,'[1]SIN LIST2'!$A$2:$B$966,2,FALSE)</f>
        <v>#N/A</v>
      </c>
      <c r="F360" t="s">
        <v>1101</v>
      </c>
      <c r="G360" t="s">
        <v>9266</v>
      </c>
    </row>
    <row r="361" spans="1:7" hidden="1">
      <c r="A361" t="s">
        <v>6806</v>
      </c>
      <c r="B361" t="s">
        <v>1104</v>
      </c>
      <c r="C361" s="7" t="e">
        <f>VLOOKUP(B361,ETUCLIST!$A$2:$B$966,2,FALSE)</f>
        <v>#N/A</v>
      </c>
      <c r="D361" t="s">
        <v>1105</v>
      </c>
      <c r="E361" s="7" t="e">
        <f>VLOOKUP(D361,'[1]SIN LIST2'!$A$2:$B$966,2,FALSE)</f>
        <v>#N/A</v>
      </c>
      <c r="F361" t="s">
        <v>1106</v>
      </c>
      <c r="G361" t="s">
        <v>6807</v>
      </c>
    </row>
    <row r="362" spans="1:7" hidden="1">
      <c r="A362" t="s">
        <v>6808</v>
      </c>
      <c r="B362" t="s">
        <v>1107</v>
      </c>
      <c r="C362" s="7" t="e">
        <f>VLOOKUP(B362,ETUCLIST!$A$2:$B$966,2,FALSE)</f>
        <v>#N/A</v>
      </c>
      <c r="D362" t="s">
        <v>1108</v>
      </c>
      <c r="E362" s="7" t="e">
        <f>VLOOKUP(D362,'[1]SIN LIST2'!$A$2:$B$966,2,FALSE)</f>
        <v>#N/A</v>
      </c>
      <c r="F362" t="s">
        <v>1109</v>
      </c>
      <c r="G362" t="s">
        <v>6809</v>
      </c>
    </row>
    <row r="363" spans="1:7" hidden="1">
      <c r="A363" t="s">
        <v>9267</v>
      </c>
      <c r="B363" t="s">
        <v>1110</v>
      </c>
      <c r="C363" s="7" t="e">
        <f>VLOOKUP(B363,ETUCLIST!$A$2:$B$966,2,FALSE)</f>
        <v>#N/A</v>
      </c>
      <c r="D363" t="s">
        <v>1111</v>
      </c>
      <c r="E363" s="7" t="e">
        <f>VLOOKUP(D363,'[1]SIN LIST2'!$A$2:$B$966,2,FALSE)</f>
        <v>#N/A</v>
      </c>
      <c r="F363" t="s">
        <v>1112</v>
      </c>
      <c r="G363" t="s">
        <v>9268</v>
      </c>
    </row>
    <row r="364" spans="1:7">
      <c r="A364" t="s">
        <v>8405</v>
      </c>
      <c r="B364" t="s">
        <v>4488</v>
      </c>
      <c r="C364" s="7" t="str">
        <f>VLOOKUP(B364,ETUCLIST!$A$2:$B$966,2,FALSE)</f>
        <v>cyclohexylamine</v>
      </c>
      <c r="D364" t="s">
        <v>8406</v>
      </c>
      <c r="E364" s="7" t="e">
        <f>VLOOKUP(D364,'[1]SIN LIST2'!$A$2:$B$966,2,FALSE)</f>
        <v>#N/A</v>
      </c>
      <c r="F364" t="s">
        <v>8407</v>
      </c>
      <c r="G364" t="s">
        <v>8408</v>
      </c>
    </row>
    <row r="365" spans="1:7" hidden="1">
      <c r="A365" t="s">
        <v>9269</v>
      </c>
      <c r="B365" t="s">
        <v>9270</v>
      </c>
      <c r="C365" s="7" t="e">
        <f>VLOOKUP(B365,ETUCLIST!$A$2:$B$966,2,FALSE)</f>
        <v>#N/A</v>
      </c>
      <c r="D365" t="s">
        <v>9271</v>
      </c>
      <c r="E365" s="7" t="e">
        <f>VLOOKUP(D365,'[1]SIN LIST2'!$A$2:$B$966,2,FALSE)</f>
        <v>#N/A</v>
      </c>
      <c r="F365" t="s">
        <v>9272</v>
      </c>
      <c r="G365" t="s">
        <v>9273</v>
      </c>
    </row>
    <row r="366" spans="1:7" hidden="1">
      <c r="A366" t="s">
        <v>9274</v>
      </c>
      <c r="B366" t="s">
        <v>1113</v>
      </c>
      <c r="C366" s="7" t="e">
        <f>VLOOKUP(B366,ETUCLIST!$A$2:$B$966,2,FALSE)</f>
        <v>#N/A</v>
      </c>
      <c r="D366" t="s">
        <v>1114</v>
      </c>
      <c r="E366" s="7" t="e">
        <f>VLOOKUP(D366,'[1]SIN LIST2'!$A$2:$B$966,2,FALSE)</f>
        <v>#N/A</v>
      </c>
      <c r="F366" t="s">
        <v>1115</v>
      </c>
      <c r="G366" t="s">
        <v>9275</v>
      </c>
    </row>
    <row r="367" spans="1:7" hidden="1">
      <c r="A367" t="s">
        <v>9276</v>
      </c>
      <c r="B367" t="s">
        <v>9277</v>
      </c>
      <c r="C367" s="7" t="e">
        <f>VLOOKUP(B367,ETUCLIST!$A$2:$B$966,2,FALSE)</f>
        <v>#N/A</v>
      </c>
      <c r="D367" t="s">
        <v>9278</v>
      </c>
      <c r="E367" s="7" t="e">
        <f>VLOOKUP(D367,'[1]SIN LIST2'!$A$2:$B$966,2,FALSE)</f>
        <v>#N/A</v>
      </c>
      <c r="F367" t="s">
        <v>9279</v>
      </c>
      <c r="G367" t="s">
        <v>9280</v>
      </c>
    </row>
    <row r="368" spans="1:7" hidden="1">
      <c r="A368" t="s">
        <v>9281</v>
      </c>
      <c r="B368" t="s">
        <v>9282</v>
      </c>
      <c r="C368" s="7" t="e">
        <f>VLOOKUP(B368,ETUCLIST!$A$2:$B$966,2,FALSE)</f>
        <v>#N/A</v>
      </c>
      <c r="D368" t="s">
        <v>9283</v>
      </c>
      <c r="E368" s="7" t="e">
        <f>VLOOKUP(D368,'[1]SIN LIST2'!$A$2:$B$966,2,FALSE)</f>
        <v>#N/A</v>
      </c>
      <c r="F368" t="s">
        <v>9284</v>
      </c>
      <c r="G368" t="s">
        <v>9285</v>
      </c>
    </row>
    <row r="369" spans="1:7" hidden="1">
      <c r="A369" t="s">
        <v>6810</v>
      </c>
      <c r="B369" t="s">
        <v>1116</v>
      </c>
      <c r="C369" s="7" t="e">
        <f>VLOOKUP(B369,ETUCLIST!$A$2:$B$966,2,FALSE)</f>
        <v>#N/A</v>
      </c>
      <c r="D369" t="s">
        <v>1117</v>
      </c>
      <c r="E369" s="7" t="e">
        <f>VLOOKUP(D369,'[1]SIN LIST2'!$A$2:$B$966,2,FALSE)</f>
        <v>#N/A</v>
      </c>
      <c r="F369" t="s">
        <v>1119</v>
      </c>
      <c r="G369" t="s">
        <v>6811</v>
      </c>
    </row>
    <row r="370" spans="1:7" hidden="1">
      <c r="A370" t="s">
        <v>7467</v>
      </c>
      <c r="B370" t="s">
        <v>1120</v>
      </c>
      <c r="C370" s="7" t="e">
        <f>VLOOKUP(B370,ETUCLIST!$A$2:$B$966,2,FALSE)</f>
        <v>#N/A</v>
      </c>
      <c r="D370" t="s">
        <v>1121</v>
      </c>
      <c r="E370" s="7" t="e">
        <f>VLOOKUP(D370,'[1]SIN LIST2'!$A$2:$B$966,2,FALSE)</f>
        <v>#N/A</v>
      </c>
      <c r="F370" t="s">
        <v>1122</v>
      </c>
      <c r="G370" t="s">
        <v>7468</v>
      </c>
    </row>
    <row r="371" spans="1:7" hidden="1">
      <c r="A371" t="s">
        <v>6812</v>
      </c>
      <c r="B371" t="s">
        <v>1126</v>
      </c>
      <c r="C371" s="7" t="e">
        <f>VLOOKUP(B371,ETUCLIST!$A$2:$B$966,2,FALSE)</f>
        <v>#N/A</v>
      </c>
      <c r="D371" t="s">
        <v>1127</v>
      </c>
      <c r="E371" s="7" t="e">
        <f>VLOOKUP(D371,'[1]SIN LIST2'!$A$2:$B$966,2,FALSE)</f>
        <v>#N/A</v>
      </c>
      <c r="F371" t="s">
        <v>1128</v>
      </c>
      <c r="G371" t="s">
        <v>6813</v>
      </c>
    </row>
    <row r="372" spans="1:7" hidden="1">
      <c r="A372" t="s">
        <v>6814</v>
      </c>
      <c r="B372" t="s">
        <v>1129</v>
      </c>
      <c r="C372" s="7" t="e">
        <f>VLOOKUP(B372,ETUCLIST!$A$2:$B$966,2,FALSE)</f>
        <v>#N/A</v>
      </c>
      <c r="D372" t="s">
        <v>1130</v>
      </c>
      <c r="E372" s="7" t="e">
        <f>VLOOKUP(D372,'[1]SIN LIST2'!$A$2:$B$966,2,FALSE)</f>
        <v>#N/A</v>
      </c>
      <c r="F372" t="s">
        <v>1131</v>
      </c>
      <c r="G372" t="s">
        <v>6815</v>
      </c>
    </row>
    <row r="373" spans="1:7" hidden="1">
      <c r="A373" t="s">
        <v>7477</v>
      </c>
      <c r="B373" t="s">
        <v>1132</v>
      </c>
      <c r="C373" s="7" t="e">
        <f>VLOOKUP(B373,ETUCLIST!$A$2:$B$966,2,FALSE)</f>
        <v>#N/A</v>
      </c>
      <c r="D373" t="s">
        <v>27</v>
      </c>
      <c r="E373" s="7" t="e">
        <f>VLOOKUP(D373,'[1]SIN LIST2'!$A$2:$B$966,2,FALSE)</f>
        <v>#N/A</v>
      </c>
      <c r="F373" t="s">
        <v>1133</v>
      </c>
      <c r="G373" t="s">
        <v>7478</v>
      </c>
    </row>
    <row r="374" spans="1:7" hidden="1">
      <c r="A374" t="s">
        <v>7479</v>
      </c>
      <c r="B374" t="s">
        <v>1134</v>
      </c>
      <c r="C374" s="7" t="e">
        <f>VLOOKUP(B374,ETUCLIST!$A$2:$B$966,2,FALSE)</f>
        <v>#N/A</v>
      </c>
      <c r="D374" t="s">
        <v>1135</v>
      </c>
      <c r="E374" s="7" t="e">
        <f>VLOOKUP(D374,'[1]SIN LIST2'!$A$2:$B$966,2,FALSE)</f>
        <v>#N/A</v>
      </c>
      <c r="F374" t="s">
        <v>1136</v>
      </c>
      <c r="G374" t="s">
        <v>7480</v>
      </c>
    </row>
    <row r="375" spans="1:7" hidden="1">
      <c r="A375" t="s">
        <v>7481</v>
      </c>
      <c r="B375" t="s">
        <v>1137</v>
      </c>
      <c r="C375" s="7" t="e">
        <f>VLOOKUP(B375,ETUCLIST!$A$2:$B$966,2,FALSE)</f>
        <v>#N/A</v>
      </c>
      <c r="D375" t="s">
        <v>1138</v>
      </c>
      <c r="E375" s="7" t="e">
        <f>VLOOKUP(D375,'[1]SIN LIST2'!$A$2:$B$966,2,FALSE)</f>
        <v>#N/A</v>
      </c>
      <c r="F375" t="s">
        <v>1139</v>
      </c>
      <c r="G375" t="s">
        <v>7482</v>
      </c>
    </row>
    <row r="376" spans="1:7" hidden="1">
      <c r="A376" t="s">
        <v>7483</v>
      </c>
      <c r="B376" t="s">
        <v>1140</v>
      </c>
      <c r="C376" s="7" t="e">
        <f>VLOOKUP(B376,ETUCLIST!$A$2:$B$966,2,FALSE)</f>
        <v>#N/A</v>
      </c>
      <c r="D376" t="s">
        <v>1141</v>
      </c>
      <c r="E376" s="7" t="e">
        <f>VLOOKUP(D376,'[1]SIN LIST2'!$A$2:$B$966,2,FALSE)</f>
        <v>#N/A</v>
      </c>
      <c r="F376" t="s">
        <v>1142</v>
      </c>
      <c r="G376" t="s">
        <v>7484</v>
      </c>
    </row>
    <row r="377" spans="1:7" hidden="1">
      <c r="A377" t="s">
        <v>6816</v>
      </c>
      <c r="B377" t="s">
        <v>1143</v>
      </c>
      <c r="C377" s="7" t="e">
        <f>VLOOKUP(B377,ETUCLIST!$A$2:$B$966,2,FALSE)</f>
        <v>#N/A</v>
      </c>
      <c r="D377" t="s">
        <v>1144</v>
      </c>
      <c r="E377" s="7" t="e">
        <f>VLOOKUP(D377,'[1]SIN LIST2'!$A$2:$B$966,2,FALSE)</f>
        <v>#N/A</v>
      </c>
      <c r="F377" t="s">
        <v>1145</v>
      </c>
      <c r="G377" t="s">
        <v>6817</v>
      </c>
    </row>
    <row r="378" spans="1:7" hidden="1">
      <c r="A378" t="s">
        <v>7485</v>
      </c>
      <c r="B378" t="s">
        <v>1146</v>
      </c>
      <c r="C378" s="7" t="e">
        <f>VLOOKUP(B378,ETUCLIST!$A$2:$B$966,2,FALSE)</f>
        <v>#N/A</v>
      </c>
      <c r="D378" t="s">
        <v>1147</v>
      </c>
      <c r="E378" s="7" t="e">
        <f>VLOOKUP(D378,'[1]SIN LIST2'!$A$2:$B$966,2,FALSE)</f>
        <v>#N/A</v>
      </c>
      <c r="F378" t="s">
        <v>1148</v>
      </c>
      <c r="G378" t="s">
        <v>7486</v>
      </c>
    </row>
    <row r="379" spans="1:7" hidden="1">
      <c r="A379" t="s">
        <v>5386</v>
      </c>
      <c r="B379" t="s">
        <v>1155</v>
      </c>
      <c r="C379" s="7" t="e">
        <f>VLOOKUP(B379,ETUCLIST!$A$2:$B$966,2,FALSE)</f>
        <v>#N/A</v>
      </c>
      <c r="D379" t="s">
        <v>1156</v>
      </c>
      <c r="E379" s="7" t="e">
        <f>VLOOKUP(D379,'[1]SIN LIST2'!$A$2:$B$966,2,FALSE)</f>
        <v>#N/A</v>
      </c>
      <c r="F379" t="s">
        <v>1158</v>
      </c>
      <c r="G379" t="s">
        <v>5387</v>
      </c>
    </row>
    <row r="380" spans="1:7" hidden="1">
      <c r="A380" t="s">
        <v>8940</v>
      </c>
      <c r="B380" t="s">
        <v>8941</v>
      </c>
      <c r="C380" s="7" t="e">
        <f>VLOOKUP(B380,ETUCLIST!$A$2:$B$966,2,FALSE)</f>
        <v>#N/A</v>
      </c>
      <c r="D380" t="s">
        <v>8942</v>
      </c>
      <c r="E380" s="7" t="str">
        <f>VLOOKUP(D380,'[1]SIN LIST2'!$A$2:$B$966,2,FALSE)</f>
        <v>dialuminium nickel tetraoxide</v>
      </c>
      <c r="F380" t="s">
        <v>8943</v>
      </c>
      <c r="G380" t="s">
        <v>8944</v>
      </c>
    </row>
    <row r="381" spans="1:7" hidden="1">
      <c r="A381" t="s">
        <v>9286</v>
      </c>
      <c r="B381" t="s">
        <v>9287</v>
      </c>
      <c r="C381" s="7" t="e">
        <f>VLOOKUP(B381,ETUCLIST!$A$2:$B$966,2,FALSE)</f>
        <v>#N/A</v>
      </c>
      <c r="D381" t="s">
        <v>9288</v>
      </c>
      <c r="E381" s="7" t="e">
        <f>VLOOKUP(D381,'[1]SIN LIST2'!$A$2:$B$966,2,FALSE)</f>
        <v>#N/A</v>
      </c>
      <c r="F381" t="s">
        <v>9289</v>
      </c>
      <c r="G381" t="s">
        <v>9290</v>
      </c>
    </row>
    <row r="382" spans="1:7" hidden="1">
      <c r="A382" s="1" t="s">
        <v>5388</v>
      </c>
      <c r="B382" t="s">
        <v>1159</v>
      </c>
      <c r="C382" s="7" t="e">
        <f>VLOOKUP(B382,ETUCLIST!$A$2:$B$966,2,FALSE)</f>
        <v>#N/A</v>
      </c>
      <c r="D382" t="s">
        <v>1160</v>
      </c>
      <c r="E382" s="7" t="e">
        <f>VLOOKUP(D382,'[1]SIN LIST2'!$A$2:$B$966,2,FALSE)</f>
        <v>#N/A</v>
      </c>
      <c r="F382" t="s">
        <v>1162</v>
      </c>
      <c r="G382" t="s">
        <v>5389</v>
      </c>
    </row>
    <row r="383" spans="1:7" hidden="1">
      <c r="A383" t="s">
        <v>9291</v>
      </c>
      <c r="B383" t="s">
        <v>9292</v>
      </c>
      <c r="C383" s="7" t="e">
        <f>VLOOKUP(B383,ETUCLIST!$A$2:$B$966,2,FALSE)</f>
        <v>#N/A</v>
      </c>
      <c r="D383" t="s">
        <v>9293</v>
      </c>
      <c r="E383" s="7" t="e">
        <f>VLOOKUP(D383,'[1]SIN LIST2'!$A$2:$B$966,2,FALSE)</f>
        <v>#N/A</v>
      </c>
      <c r="F383" t="s">
        <v>9294</v>
      </c>
      <c r="G383" t="s">
        <v>9295</v>
      </c>
    </row>
    <row r="384" spans="1:7" hidden="1">
      <c r="A384" t="s">
        <v>5390</v>
      </c>
      <c r="B384" t="s">
        <v>1163</v>
      </c>
      <c r="C384" s="7" t="e">
        <f>VLOOKUP(B384,ETUCLIST!$A$2:$B$966,2,FALSE)</f>
        <v>#N/A</v>
      </c>
      <c r="D384" t="s">
        <v>1164</v>
      </c>
      <c r="E384" s="7" t="e">
        <f>VLOOKUP(D384,'[1]SIN LIST2'!$A$2:$B$966,2,FALSE)</f>
        <v>#N/A</v>
      </c>
      <c r="F384" t="s">
        <v>1166</v>
      </c>
      <c r="G384" t="s">
        <v>5391</v>
      </c>
    </row>
    <row r="385" spans="1:7" hidden="1">
      <c r="A385" t="s">
        <v>5392</v>
      </c>
      <c r="B385" t="s">
        <v>1167</v>
      </c>
      <c r="C385" s="7" t="e">
        <f>VLOOKUP(B385,ETUCLIST!$A$2:$B$966,2,FALSE)</f>
        <v>#N/A</v>
      </c>
      <c r="D385" t="s">
        <v>1168</v>
      </c>
      <c r="E385" s="7" t="e">
        <f>VLOOKUP(D385,'[1]SIN LIST2'!$A$2:$B$966,2,FALSE)</f>
        <v>#N/A</v>
      </c>
      <c r="F385" t="s">
        <v>1169</v>
      </c>
      <c r="G385" t="s">
        <v>5393</v>
      </c>
    </row>
    <row r="386" spans="1:7" hidden="1">
      <c r="A386" t="s">
        <v>7490</v>
      </c>
      <c r="B386" t="s">
        <v>1170</v>
      </c>
      <c r="C386" s="7" t="e">
        <f>VLOOKUP(B386,ETUCLIST!$A$2:$B$966,2,FALSE)</f>
        <v>#N/A</v>
      </c>
      <c r="D386" t="s">
        <v>1171</v>
      </c>
      <c r="E386" s="7" t="e">
        <f>VLOOKUP(D386,'[1]SIN LIST2'!$A$2:$B$966,2,FALSE)</f>
        <v>#N/A</v>
      </c>
      <c r="F386" t="s">
        <v>1172</v>
      </c>
      <c r="G386" t="s">
        <v>7491</v>
      </c>
    </row>
    <row r="387" spans="1:7" hidden="1">
      <c r="A387" t="s">
        <v>9296</v>
      </c>
      <c r="B387" t="s">
        <v>1173</v>
      </c>
      <c r="C387" s="7" t="e">
        <f>VLOOKUP(B387,ETUCLIST!$A$2:$B$966,2,FALSE)</f>
        <v>#N/A</v>
      </c>
      <c r="D387" t="s">
        <v>1174</v>
      </c>
      <c r="E387" s="7" t="e">
        <f>VLOOKUP(D387,'[1]SIN LIST2'!$A$2:$B$966,2,FALSE)</f>
        <v>#N/A</v>
      </c>
      <c r="F387" t="s">
        <v>1175</v>
      </c>
      <c r="G387" t="s">
        <v>9297</v>
      </c>
    </row>
    <row r="388" spans="1:7" hidden="1">
      <c r="A388" t="s">
        <v>5394</v>
      </c>
      <c r="B388" t="s">
        <v>1176</v>
      </c>
      <c r="C388" s="7" t="e">
        <f>VLOOKUP(B388,ETUCLIST!$A$2:$B$966,2,FALSE)</f>
        <v>#N/A</v>
      </c>
      <c r="D388" t="s">
        <v>1177</v>
      </c>
      <c r="E388" s="7" t="e">
        <f>VLOOKUP(D388,'[1]SIN LIST2'!$A$2:$B$966,2,FALSE)</f>
        <v>#N/A</v>
      </c>
      <c r="F388" t="s">
        <v>1178</v>
      </c>
      <c r="G388" t="s">
        <v>5395</v>
      </c>
    </row>
    <row r="389" spans="1:7" hidden="1">
      <c r="A389" t="s">
        <v>9298</v>
      </c>
      <c r="B389" t="s">
        <v>9299</v>
      </c>
      <c r="C389" s="7" t="e">
        <f>VLOOKUP(B389,ETUCLIST!$A$2:$B$966,2,FALSE)</f>
        <v>#N/A</v>
      </c>
      <c r="D389" t="s">
        <v>9300</v>
      </c>
      <c r="E389" s="7" t="e">
        <f>VLOOKUP(D389,'[1]SIN LIST2'!$A$2:$B$966,2,FALSE)</f>
        <v>#N/A</v>
      </c>
      <c r="F389" t="s">
        <v>9301</v>
      </c>
      <c r="G389" t="s">
        <v>9302</v>
      </c>
    </row>
    <row r="390" spans="1:7">
      <c r="A390" t="s">
        <v>6820</v>
      </c>
      <c r="B390" t="s">
        <v>1179</v>
      </c>
      <c r="C390" s="7" t="str">
        <f>VLOOKUP(B390,ETUCLIST!$A$2:$B$966,2,FALSE)</f>
        <v>diantimony trioxide</v>
      </c>
      <c r="D390" t="s">
        <v>1180</v>
      </c>
      <c r="E390" s="7" t="str">
        <f>VLOOKUP(D390,'[1]SIN LIST2'!$A$2:$B$966,2,FALSE)</f>
        <v>Antimony Trioxide</v>
      </c>
      <c r="F390" t="s">
        <v>1181</v>
      </c>
      <c r="G390" t="s">
        <v>6821</v>
      </c>
    </row>
    <row r="391" spans="1:7" hidden="1">
      <c r="A391" t="s">
        <v>5399</v>
      </c>
      <c r="B391" t="s">
        <v>1183</v>
      </c>
      <c r="C391" s="7" t="e">
        <f>VLOOKUP(B391,ETUCLIST!$A$2:$B$966,2,FALSE)</f>
        <v>#N/A</v>
      </c>
      <c r="D391" t="s">
        <v>1184</v>
      </c>
      <c r="E391" s="7" t="e">
        <f>VLOOKUP(D391,'[1]SIN LIST2'!$A$2:$B$966,2,FALSE)</f>
        <v>#N/A</v>
      </c>
      <c r="F391" t="s">
        <v>1185</v>
      </c>
      <c r="G391" t="s">
        <v>5400</v>
      </c>
    </row>
    <row r="392" spans="1:7">
      <c r="A392" t="s">
        <v>4835</v>
      </c>
      <c r="B392" t="s">
        <v>1186</v>
      </c>
      <c r="C392" s="7" t="str">
        <f>VLOOKUP(B392,ETUCLIST!$A$2:$B$966,2,FALSE)</f>
        <v>Diboron trioxide</v>
      </c>
      <c r="D392" t="s">
        <v>1187</v>
      </c>
      <c r="E392" s="7" t="str">
        <f>VLOOKUP(D392,'[1]SIN LIST2'!$A$2:$B$966,2,FALSE)</f>
        <v>boric oxide</v>
      </c>
      <c r="F392" t="s">
        <v>1188</v>
      </c>
      <c r="G392" t="s">
        <v>5401</v>
      </c>
    </row>
    <row r="393" spans="1:7" hidden="1">
      <c r="A393" t="s">
        <v>7495</v>
      </c>
      <c r="B393" t="s">
        <v>1189</v>
      </c>
      <c r="C393" s="7" t="e">
        <f>VLOOKUP(B393,ETUCLIST!$A$2:$B$966,2,FALSE)</f>
        <v>#N/A</v>
      </c>
      <c r="D393" t="s">
        <v>1190</v>
      </c>
      <c r="E393" s="7" t="e">
        <f>VLOOKUP(D393,'[1]SIN LIST2'!$A$2:$B$966,2,FALSE)</f>
        <v>#N/A</v>
      </c>
      <c r="F393" t="s">
        <v>1191</v>
      </c>
      <c r="G393" t="s">
        <v>7496</v>
      </c>
    </row>
    <row r="394" spans="1:7" hidden="1">
      <c r="A394" t="s">
        <v>9303</v>
      </c>
      <c r="B394" t="s">
        <v>9304</v>
      </c>
      <c r="C394" s="7" t="e">
        <f>VLOOKUP(B394,ETUCLIST!$A$2:$B$966,2,FALSE)</f>
        <v>#N/A</v>
      </c>
      <c r="D394" t="s">
        <v>9305</v>
      </c>
      <c r="E394" s="7" t="e">
        <f>VLOOKUP(D394,'[1]SIN LIST2'!$A$2:$B$966,2,FALSE)</f>
        <v>#N/A</v>
      </c>
      <c r="F394" t="s">
        <v>9306</v>
      </c>
      <c r="G394" t="s">
        <v>9307</v>
      </c>
    </row>
    <row r="395" spans="1:7" hidden="1">
      <c r="A395" t="s">
        <v>7499</v>
      </c>
      <c r="B395" t="s">
        <v>1195</v>
      </c>
      <c r="C395" s="7" t="e">
        <f>VLOOKUP(B395,ETUCLIST!$A$2:$B$966,2,FALSE)</f>
        <v>#N/A</v>
      </c>
      <c r="D395" t="s">
        <v>1196</v>
      </c>
      <c r="E395" s="7" t="e">
        <f>VLOOKUP(D395,'[1]SIN LIST2'!$A$2:$B$966,2,FALSE)</f>
        <v>#N/A</v>
      </c>
      <c r="F395" t="s">
        <v>1197</v>
      </c>
      <c r="G395" t="s">
        <v>7500</v>
      </c>
    </row>
    <row r="396" spans="1:7" hidden="1">
      <c r="A396" t="s">
        <v>9308</v>
      </c>
      <c r="B396" t="s">
        <v>1198</v>
      </c>
      <c r="C396" s="7" t="e">
        <f>VLOOKUP(B396,ETUCLIST!$A$2:$B$966,2,FALSE)</f>
        <v>#N/A</v>
      </c>
      <c r="D396" t="s">
        <v>1199</v>
      </c>
      <c r="E396" s="7" t="e">
        <f>VLOOKUP(D396,'[1]SIN LIST2'!$A$2:$B$966,2,FALSE)</f>
        <v>#N/A</v>
      </c>
      <c r="F396" t="s">
        <v>1200</v>
      </c>
      <c r="G396" t="s">
        <v>9309</v>
      </c>
    </row>
    <row r="397" spans="1:7" hidden="1">
      <c r="A397" t="s">
        <v>5402</v>
      </c>
      <c r="B397" t="s">
        <v>1204</v>
      </c>
      <c r="C397" s="7" t="e">
        <f>VLOOKUP(B397,ETUCLIST!$A$2:$B$966,2,FALSE)</f>
        <v>#N/A</v>
      </c>
      <c r="D397" t="s">
        <v>1205</v>
      </c>
      <c r="E397" s="7" t="e">
        <f>VLOOKUP(D397,'[1]SIN LIST2'!$A$2:$B$966,2,FALSE)</f>
        <v>#N/A</v>
      </c>
      <c r="F397" t="s">
        <v>1206</v>
      </c>
      <c r="G397" t="s">
        <v>5403</v>
      </c>
    </row>
    <row r="398" spans="1:7" hidden="1">
      <c r="A398" t="s">
        <v>5404</v>
      </c>
      <c r="B398" t="s">
        <v>1207</v>
      </c>
      <c r="C398" s="7" t="e">
        <f>VLOOKUP(B398,ETUCLIST!$A$2:$B$966,2,FALSE)</f>
        <v>#N/A</v>
      </c>
      <c r="D398" t="s">
        <v>1208</v>
      </c>
      <c r="E398" s="7" t="e">
        <f>VLOOKUP(D398,'[1]SIN LIST2'!$A$2:$B$966,2,FALSE)</f>
        <v>#N/A</v>
      </c>
      <c r="F398" t="s">
        <v>1209</v>
      </c>
      <c r="G398" t="s">
        <v>5405</v>
      </c>
    </row>
    <row r="399" spans="1:7" hidden="1">
      <c r="A399" t="s">
        <v>9310</v>
      </c>
      <c r="B399" t="s">
        <v>9311</v>
      </c>
      <c r="C399" s="7" t="e">
        <f>VLOOKUP(B399,ETUCLIST!$A$2:$B$966,2,FALSE)</f>
        <v>#N/A</v>
      </c>
      <c r="D399" t="s">
        <v>9312</v>
      </c>
      <c r="E399" s="7" t="e">
        <f>VLOOKUP(D399,'[1]SIN LIST2'!$A$2:$B$966,2,FALSE)</f>
        <v>#N/A</v>
      </c>
      <c r="F399" t="s">
        <v>9313</v>
      </c>
      <c r="G399" t="s">
        <v>9314</v>
      </c>
    </row>
    <row r="400" spans="1:7" hidden="1">
      <c r="A400" t="s">
        <v>9315</v>
      </c>
      <c r="B400" t="s">
        <v>9316</v>
      </c>
      <c r="C400" s="7" t="e">
        <f>VLOOKUP(B400,ETUCLIST!$A$2:$B$966,2,FALSE)</f>
        <v>#N/A</v>
      </c>
      <c r="D400" t="s">
        <v>9317</v>
      </c>
      <c r="E400" s="7" t="e">
        <f>VLOOKUP(D400,'[1]SIN LIST2'!$A$2:$B$966,2,FALSE)</f>
        <v>#N/A</v>
      </c>
      <c r="F400" t="s">
        <v>9318</v>
      </c>
      <c r="G400" t="s">
        <v>9319</v>
      </c>
    </row>
    <row r="401" spans="1:7" hidden="1">
      <c r="A401" t="s">
        <v>6825</v>
      </c>
      <c r="B401" t="s">
        <v>1211</v>
      </c>
      <c r="C401" s="7" t="e">
        <f>VLOOKUP(B401,ETUCLIST!$A$2:$B$966,2,FALSE)</f>
        <v>#N/A</v>
      </c>
      <c r="D401" t="s">
        <v>1212</v>
      </c>
      <c r="E401" s="7" t="e">
        <f>VLOOKUP(D401,'[1]SIN LIST2'!$A$2:$B$966,2,FALSE)</f>
        <v>#N/A</v>
      </c>
      <c r="F401" t="s">
        <v>1213</v>
      </c>
      <c r="G401" t="s">
        <v>6826</v>
      </c>
    </row>
    <row r="402" spans="1:7" hidden="1">
      <c r="A402" t="s">
        <v>5406</v>
      </c>
      <c r="B402" t="s">
        <v>5407</v>
      </c>
      <c r="C402" s="7" t="e">
        <f>VLOOKUP(B402,ETUCLIST!$A$2:$B$966,2,FALSE)</f>
        <v>#N/A</v>
      </c>
      <c r="D402" t="s">
        <v>5408</v>
      </c>
      <c r="E402" s="7" t="e">
        <f>VLOOKUP(D402,'[1]SIN LIST2'!$A$2:$B$966,2,FALSE)</f>
        <v>#N/A</v>
      </c>
      <c r="F402" t="s">
        <v>5409</v>
      </c>
      <c r="G402" t="s">
        <v>5410</v>
      </c>
    </row>
    <row r="403" spans="1:7" hidden="1">
      <c r="A403" t="s">
        <v>9320</v>
      </c>
      <c r="B403" t="s">
        <v>3705</v>
      </c>
      <c r="C403" s="7" t="e">
        <f>VLOOKUP(B403,ETUCLIST!$A$2:$B$966,2,FALSE)</f>
        <v>#N/A</v>
      </c>
      <c r="D403" t="s">
        <v>3706</v>
      </c>
      <c r="E403" s="7" t="e">
        <f>VLOOKUP(D403,'[1]SIN LIST2'!$A$2:$B$966,2,FALSE)</f>
        <v>#N/A</v>
      </c>
      <c r="F403" t="s">
        <v>3707</v>
      </c>
      <c r="G403" t="s">
        <v>9321</v>
      </c>
    </row>
    <row r="404" spans="1:7" hidden="1">
      <c r="A404" t="s">
        <v>9322</v>
      </c>
      <c r="B404" t="s">
        <v>9323</v>
      </c>
      <c r="C404" s="7" t="e">
        <f>VLOOKUP(B404,ETUCLIST!$A$2:$B$966,2,FALSE)</f>
        <v>#N/A</v>
      </c>
      <c r="D404" t="s">
        <v>9324</v>
      </c>
      <c r="E404" s="7" t="e">
        <f>VLOOKUP(D404,'[1]SIN LIST2'!$A$2:$B$966,2,FALSE)</f>
        <v>#N/A</v>
      </c>
      <c r="F404" t="s">
        <v>9325</v>
      </c>
      <c r="G404" t="s">
        <v>9326</v>
      </c>
    </row>
    <row r="405" spans="1:7" hidden="1">
      <c r="A405" t="s">
        <v>9327</v>
      </c>
      <c r="B405" t="s">
        <v>9328</v>
      </c>
      <c r="C405" s="7" t="e">
        <f>VLOOKUP(B405,ETUCLIST!$A$2:$B$966,2,FALSE)</f>
        <v>#N/A</v>
      </c>
      <c r="D405" t="s">
        <v>9329</v>
      </c>
      <c r="E405" s="7" t="e">
        <f>VLOOKUP(D405,'[1]SIN LIST2'!$A$2:$B$966,2,FALSE)</f>
        <v>#N/A</v>
      </c>
      <c r="F405" t="s">
        <v>9330</v>
      </c>
      <c r="G405" t="s">
        <v>9331</v>
      </c>
    </row>
    <row r="406" spans="1:7" hidden="1">
      <c r="A406" t="s">
        <v>9332</v>
      </c>
      <c r="B406" t="s">
        <v>1215</v>
      </c>
      <c r="C406" s="7" t="e">
        <f>VLOOKUP(B406,ETUCLIST!$A$2:$B$966,2,FALSE)</f>
        <v>#N/A</v>
      </c>
      <c r="D406" t="s">
        <v>1216</v>
      </c>
      <c r="E406" s="7" t="e">
        <f>VLOOKUP(D406,'[1]SIN LIST2'!$A$2:$B$966,2,FALSE)</f>
        <v>#N/A</v>
      </c>
      <c r="F406" t="s">
        <v>1217</v>
      </c>
      <c r="G406" t="s">
        <v>9333</v>
      </c>
    </row>
    <row r="407" spans="1:7">
      <c r="A407" t="s">
        <v>5411</v>
      </c>
      <c r="B407" t="s">
        <v>1218</v>
      </c>
      <c r="C407" s="7" t="str">
        <f>VLOOKUP(B407,ETUCLIST!$A$2:$B$966,2,FALSE)</f>
        <v>diethyl phthalate</v>
      </c>
      <c r="D407" t="s">
        <v>1219</v>
      </c>
      <c r="E407" s="7" t="str">
        <f>VLOOKUP(D407,'[1]SIN LIST2'!$A$2:$B$966,2,FALSE)</f>
        <v>diethyl phthalate (DEP)</v>
      </c>
      <c r="F407" t="s">
        <v>1221</v>
      </c>
      <c r="G407" t="s">
        <v>5412</v>
      </c>
    </row>
    <row r="408" spans="1:7" hidden="1">
      <c r="A408" t="s">
        <v>7503</v>
      </c>
      <c r="B408" t="s">
        <v>1222</v>
      </c>
      <c r="C408" s="7" t="e">
        <f>VLOOKUP(B408,ETUCLIST!$A$2:$B$966,2,FALSE)</f>
        <v>#N/A</v>
      </c>
      <c r="D408" t="s">
        <v>1223</v>
      </c>
      <c r="E408" s="7" t="e">
        <f>VLOOKUP(D408,'[1]SIN LIST2'!$A$2:$B$966,2,FALSE)</f>
        <v>#N/A</v>
      </c>
      <c r="F408" t="s">
        <v>1224</v>
      </c>
      <c r="G408" t="s">
        <v>7504</v>
      </c>
    </row>
    <row r="409" spans="1:7" hidden="1">
      <c r="A409" t="s">
        <v>9334</v>
      </c>
      <c r="B409" t="s">
        <v>9335</v>
      </c>
      <c r="C409" s="7" t="e">
        <f>VLOOKUP(B409,ETUCLIST!$A$2:$B$966,2,FALSE)</f>
        <v>#N/A</v>
      </c>
      <c r="D409" t="s">
        <v>9336</v>
      </c>
      <c r="E409" s="7" t="e">
        <f>VLOOKUP(D409,'[1]SIN LIST2'!$A$2:$B$966,2,FALSE)</f>
        <v>#N/A</v>
      </c>
      <c r="F409" t="s">
        <v>9337</v>
      </c>
      <c r="G409" t="s">
        <v>9338</v>
      </c>
    </row>
    <row r="410" spans="1:7" hidden="1">
      <c r="A410" t="s">
        <v>5413</v>
      </c>
      <c r="B410" t="s">
        <v>1233</v>
      </c>
      <c r="C410" s="7" t="e">
        <f>VLOOKUP(B410,ETUCLIST!$A$2:$B$966,2,FALSE)</f>
        <v>#N/A</v>
      </c>
      <c r="D410" t="s">
        <v>1234</v>
      </c>
      <c r="E410" s="7" t="e">
        <f>VLOOKUP(D410,'[1]SIN LIST2'!$A$2:$B$966,2,FALSE)</f>
        <v>#N/A</v>
      </c>
      <c r="F410" t="s">
        <v>1236</v>
      </c>
      <c r="G410" t="s">
        <v>5414</v>
      </c>
    </row>
    <row r="411" spans="1:7" hidden="1">
      <c r="A411" t="s">
        <v>5415</v>
      </c>
      <c r="B411" t="s">
        <v>1237</v>
      </c>
      <c r="C411" s="7" t="e">
        <f>VLOOKUP(B411,ETUCLIST!$A$2:$B$966,2,FALSE)</f>
        <v>#N/A</v>
      </c>
      <c r="D411" t="s">
        <v>1238</v>
      </c>
      <c r="E411" s="7" t="e">
        <f>VLOOKUP(D411,'[1]SIN LIST2'!$A$2:$B$966,2,FALSE)</f>
        <v>#N/A</v>
      </c>
      <c r="F411" t="s">
        <v>1239</v>
      </c>
      <c r="G411" t="s">
        <v>5416</v>
      </c>
    </row>
    <row r="412" spans="1:7" hidden="1">
      <c r="A412" t="s">
        <v>7509</v>
      </c>
      <c r="B412" t="s">
        <v>1243</v>
      </c>
      <c r="C412" s="7" t="e">
        <f>VLOOKUP(B412,ETUCLIST!$A$2:$B$966,2,FALSE)</f>
        <v>#N/A</v>
      </c>
      <c r="D412" t="s">
        <v>1244</v>
      </c>
      <c r="E412" s="7" t="e">
        <f>VLOOKUP(D412,'[1]SIN LIST2'!$A$2:$B$966,2,FALSE)</f>
        <v>#N/A</v>
      </c>
      <c r="F412" t="s">
        <v>1245</v>
      </c>
      <c r="G412" t="s">
        <v>7510</v>
      </c>
    </row>
    <row r="413" spans="1:7" hidden="1">
      <c r="A413" t="s">
        <v>7511</v>
      </c>
      <c r="B413" t="s">
        <v>1249</v>
      </c>
      <c r="C413" s="7" t="e">
        <f>VLOOKUP(B413,ETUCLIST!$A$2:$B$966,2,FALSE)</f>
        <v>#N/A</v>
      </c>
      <c r="D413" t="s">
        <v>1250</v>
      </c>
      <c r="E413" s="7" t="e">
        <f>VLOOKUP(D413,'[1]SIN LIST2'!$A$2:$B$966,2,FALSE)</f>
        <v>#N/A</v>
      </c>
      <c r="F413" t="s">
        <v>1251</v>
      </c>
      <c r="G413" t="s">
        <v>7512</v>
      </c>
    </row>
    <row r="414" spans="1:7" hidden="1">
      <c r="A414" t="s">
        <v>7513</v>
      </c>
      <c r="B414" t="s">
        <v>1252</v>
      </c>
      <c r="C414" s="7" t="e">
        <f>VLOOKUP(B414,ETUCLIST!$A$2:$B$966,2,FALSE)</f>
        <v>#N/A</v>
      </c>
      <c r="D414" t="s">
        <v>1253</v>
      </c>
      <c r="E414" s="7" t="e">
        <f>VLOOKUP(D414,'[1]SIN LIST2'!$A$2:$B$966,2,FALSE)</f>
        <v>#N/A</v>
      </c>
      <c r="F414" t="s">
        <v>1254</v>
      </c>
      <c r="G414" t="s">
        <v>7514</v>
      </c>
    </row>
    <row r="415" spans="1:7" hidden="1">
      <c r="A415" t="s">
        <v>5417</v>
      </c>
      <c r="B415" t="s">
        <v>5418</v>
      </c>
      <c r="C415" s="7" t="e">
        <f>VLOOKUP(B415,ETUCLIST!$A$2:$B$966,2,FALSE)</f>
        <v>#N/A</v>
      </c>
      <c r="D415" t="s">
        <v>5419</v>
      </c>
      <c r="E415" s="7" t="e">
        <f>VLOOKUP(D415,'[1]SIN LIST2'!$A$2:$B$966,2,FALSE)</f>
        <v>#N/A</v>
      </c>
      <c r="F415" t="s">
        <v>5420</v>
      </c>
      <c r="G415" t="s">
        <v>5421</v>
      </c>
    </row>
    <row r="416" spans="1:7" hidden="1">
      <c r="A416" t="s">
        <v>9339</v>
      </c>
      <c r="B416" t="s">
        <v>1258</v>
      </c>
      <c r="C416" s="7" t="e">
        <f>VLOOKUP(B416,ETUCLIST!$A$2:$B$966,2,FALSE)</f>
        <v>#N/A</v>
      </c>
      <c r="D416" t="s">
        <v>1259</v>
      </c>
      <c r="E416" s="7" t="e">
        <f>VLOOKUP(D416,'[1]SIN LIST2'!$A$2:$B$966,2,FALSE)</f>
        <v>#N/A</v>
      </c>
      <c r="F416" t="s">
        <v>1260</v>
      </c>
      <c r="G416" t="s">
        <v>9340</v>
      </c>
    </row>
    <row r="417" spans="1:7" hidden="1">
      <c r="A417" t="s">
        <v>9341</v>
      </c>
      <c r="B417" t="s">
        <v>1261</v>
      </c>
      <c r="C417" s="7" t="e">
        <f>VLOOKUP(B417,ETUCLIST!$A$2:$B$966,2,FALSE)</f>
        <v>#N/A</v>
      </c>
      <c r="D417" t="s">
        <v>1262</v>
      </c>
      <c r="E417" s="7" t="e">
        <f>VLOOKUP(D417,'[1]SIN LIST2'!$A$2:$B$966,2,FALSE)</f>
        <v>#N/A</v>
      </c>
      <c r="F417" t="s">
        <v>1263</v>
      </c>
      <c r="G417" t="s">
        <v>9342</v>
      </c>
    </row>
    <row r="418" spans="1:7" hidden="1">
      <c r="A418" t="s">
        <v>9343</v>
      </c>
      <c r="B418" t="s">
        <v>9344</v>
      </c>
      <c r="C418" s="7" t="e">
        <f>VLOOKUP(B418,ETUCLIST!$A$2:$B$966,2,FALSE)</f>
        <v>#N/A</v>
      </c>
      <c r="D418" t="s">
        <v>9345</v>
      </c>
      <c r="E418" s="7" t="e">
        <f>VLOOKUP(D418,'[1]SIN LIST2'!$A$2:$B$966,2,FALSE)</f>
        <v>#N/A</v>
      </c>
      <c r="F418" t="s">
        <v>9346</v>
      </c>
      <c r="G418" t="s">
        <v>9347</v>
      </c>
    </row>
    <row r="419" spans="1:7" hidden="1">
      <c r="A419" t="s">
        <v>9348</v>
      </c>
      <c r="B419" t="s">
        <v>1267</v>
      </c>
      <c r="C419" s="7" t="e">
        <f>VLOOKUP(B419,ETUCLIST!$A$2:$B$966,2,FALSE)</f>
        <v>#N/A</v>
      </c>
      <c r="D419" t="s">
        <v>1268</v>
      </c>
      <c r="E419" s="7" t="e">
        <f>VLOOKUP(D419,'[1]SIN LIST2'!$A$2:$B$966,2,FALSE)</f>
        <v>#N/A</v>
      </c>
      <c r="F419" t="s">
        <v>1269</v>
      </c>
      <c r="G419" t="s">
        <v>9349</v>
      </c>
    </row>
    <row r="420" spans="1:7" hidden="1">
      <c r="A420" t="s">
        <v>9350</v>
      </c>
      <c r="B420" t="s">
        <v>9351</v>
      </c>
      <c r="C420" s="7" t="e">
        <f>VLOOKUP(B420,ETUCLIST!$A$2:$B$966,2,FALSE)</f>
        <v>#N/A</v>
      </c>
      <c r="D420" t="s">
        <v>9352</v>
      </c>
      <c r="E420" s="7" t="e">
        <f>VLOOKUP(D420,'[1]SIN LIST2'!$A$2:$B$966,2,FALSE)</f>
        <v>#N/A</v>
      </c>
      <c r="F420" t="s">
        <v>9353</v>
      </c>
      <c r="G420" t="s">
        <v>9354</v>
      </c>
    </row>
    <row r="421" spans="1:7" hidden="1">
      <c r="A421" t="s">
        <v>5429</v>
      </c>
      <c r="B421" t="s">
        <v>1276</v>
      </c>
      <c r="C421" s="7" t="e">
        <f>VLOOKUP(B421,ETUCLIST!$A$2:$B$966,2,FALSE)</f>
        <v>#N/A</v>
      </c>
      <c r="D421" t="s">
        <v>1277</v>
      </c>
      <c r="E421" s="7" t="e">
        <f>VLOOKUP(D421,'[1]SIN LIST2'!$A$2:$B$966,2,FALSE)</f>
        <v>#N/A</v>
      </c>
      <c r="F421" t="s">
        <v>1278</v>
      </c>
      <c r="G421" t="s">
        <v>5430</v>
      </c>
    </row>
    <row r="422" spans="1:7" hidden="1">
      <c r="A422" t="s">
        <v>6838</v>
      </c>
      <c r="B422" t="s">
        <v>1279</v>
      </c>
      <c r="C422" s="7" t="e">
        <f>VLOOKUP(B422,ETUCLIST!$A$2:$B$966,2,FALSE)</f>
        <v>#N/A</v>
      </c>
      <c r="D422" t="s">
        <v>1280</v>
      </c>
      <c r="E422" s="7" t="e">
        <f>VLOOKUP(D422,'[1]SIN LIST2'!$A$2:$B$966,2,FALSE)</f>
        <v>#N/A</v>
      </c>
      <c r="F422" t="s">
        <v>1281</v>
      </c>
      <c r="G422" t="s">
        <v>6839</v>
      </c>
    </row>
    <row r="423" spans="1:7" hidden="1">
      <c r="A423" t="s">
        <v>9355</v>
      </c>
      <c r="B423" t="s">
        <v>9356</v>
      </c>
      <c r="C423" s="7" t="e">
        <f>VLOOKUP(B423,ETUCLIST!$A$2:$B$966,2,FALSE)</f>
        <v>#N/A</v>
      </c>
      <c r="D423" t="s">
        <v>9357</v>
      </c>
      <c r="E423" s="7" t="e">
        <f>VLOOKUP(D423,'[1]SIN LIST2'!$A$2:$B$966,2,FALSE)</f>
        <v>#N/A</v>
      </c>
      <c r="F423" t="s">
        <v>9358</v>
      </c>
      <c r="G423" t="s">
        <v>9359</v>
      </c>
    </row>
    <row r="424" spans="1:7" hidden="1">
      <c r="A424" t="s">
        <v>7519</v>
      </c>
      <c r="B424" t="s">
        <v>1282</v>
      </c>
      <c r="C424" s="7" t="e">
        <f>VLOOKUP(B424,ETUCLIST!$A$2:$B$966,2,FALSE)</f>
        <v>#N/A</v>
      </c>
      <c r="D424" t="s">
        <v>1283</v>
      </c>
      <c r="E424" s="7" t="e">
        <f>VLOOKUP(D424,'[1]SIN LIST2'!$A$2:$B$966,2,FALSE)</f>
        <v>#N/A</v>
      </c>
      <c r="F424" t="s">
        <v>1284</v>
      </c>
      <c r="G424" t="s">
        <v>7520</v>
      </c>
    </row>
    <row r="425" spans="1:7" hidden="1">
      <c r="A425" t="s">
        <v>5436</v>
      </c>
      <c r="B425" t="s">
        <v>1285</v>
      </c>
      <c r="C425" s="7" t="e">
        <f>VLOOKUP(B425,ETUCLIST!$A$2:$B$966,2,FALSE)</f>
        <v>#N/A</v>
      </c>
      <c r="D425" s="3">
        <v>2139900</v>
      </c>
      <c r="E425" s="7" t="e">
        <f>VLOOKUP(D425,'[1]SIN LIST2'!$A$2:$B$966,2,FALSE)</f>
        <v>#N/A</v>
      </c>
      <c r="F425" t="s">
        <v>1286</v>
      </c>
      <c r="G425" t="s">
        <v>5437</v>
      </c>
    </row>
    <row r="426" spans="1:7" hidden="1">
      <c r="A426" t="s">
        <v>5438</v>
      </c>
      <c r="B426" t="s">
        <v>1287</v>
      </c>
      <c r="C426" s="7" t="e">
        <f>VLOOKUP(B426,ETUCLIST!$A$2:$B$966,2,FALSE)</f>
        <v>#N/A</v>
      </c>
      <c r="D426" t="s">
        <v>1288</v>
      </c>
      <c r="E426" s="7" t="e">
        <f>VLOOKUP(D426,'[1]SIN LIST2'!$A$2:$B$966,2,FALSE)</f>
        <v>#N/A</v>
      </c>
      <c r="F426" t="s">
        <v>1289</v>
      </c>
      <c r="G426" t="s">
        <v>5439</v>
      </c>
    </row>
    <row r="427" spans="1:7" hidden="1">
      <c r="A427" t="s">
        <v>6844</v>
      </c>
      <c r="B427" t="s">
        <v>6845</v>
      </c>
      <c r="C427" s="7" t="e">
        <f>VLOOKUP(B427,ETUCLIST!$A$2:$B$966,2,FALSE)</f>
        <v>#N/A</v>
      </c>
      <c r="D427" t="s">
        <v>6846</v>
      </c>
      <c r="E427" s="7" t="e">
        <f>VLOOKUP(D427,'[1]SIN LIST2'!$A$2:$B$966,2,FALSE)</f>
        <v>#N/A</v>
      </c>
      <c r="F427" t="s">
        <v>6847</v>
      </c>
      <c r="G427" t="s">
        <v>6848</v>
      </c>
    </row>
    <row r="428" spans="1:7" hidden="1">
      <c r="A428" t="s">
        <v>9360</v>
      </c>
      <c r="B428" t="s">
        <v>3496</v>
      </c>
      <c r="C428" s="7" t="e">
        <f>VLOOKUP(B428,ETUCLIST!$A$2:$B$966,2,FALSE)</f>
        <v>#N/A</v>
      </c>
      <c r="D428" t="s">
        <v>3497</v>
      </c>
      <c r="E428" s="7" t="e">
        <f>VLOOKUP(D428,'[1]SIN LIST2'!$A$2:$B$966,2,FALSE)</f>
        <v>#N/A</v>
      </c>
      <c r="F428" t="s">
        <v>3498</v>
      </c>
      <c r="G428" t="s">
        <v>9361</v>
      </c>
    </row>
    <row r="429" spans="1:7" hidden="1">
      <c r="A429" t="s">
        <v>9362</v>
      </c>
      <c r="B429" t="s">
        <v>9363</v>
      </c>
      <c r="C429" s="7" t="e">
        <f>VLOOKUP(B429,ETUCLIST!$A$2:$B$966,2,FALSE)</f>
        <v>#N/A</v>
      </c>
      <c r="D429" t="s">
        <v>9364</v>
      </c>
      <c r="E429" s="7" t="e">
        <f>VLOOKUP(D429,'[1]SIN LIST2'!$A$2:$B$966,2,FALSE)</f>
        <v>#N/A</v>
      </c>
      <c r="F429" t="s">
        <v>9365</v>
      </c>
      <c r="G429" t="s">
        <v>9366</v>
      </c>
    </row>
    <row r="430" spans="1:7" hidden="1">
      <c r="A430" s="1" t="s">
        <v>5440</v>
      </c>
      <c r="B430" t="s">
        <v>1295</v>
      </c>
      <c r="C430" s="7" t="e">
        <f>VLOOKUP(B430,ETUCLIST!$A$2:$B$966,2,FALSE)</f>
        <v>#N/A</v>
      </c>
      <c r="D430" t="s">
        <v>1296</v>
      </c>
      <c r="E430" s="7" t="e">
        <f>VLOOKUP(D430,'[1]SIN LIST2'!$A$2:$B$966,2,FALSE)</f>
        <v>#N/A</v>
      </c>
      <c r="F430" t="s">
        <v>1298</v>
      </c>
      <c r="G430" t="s">
        <v>5441</v>
      </c>
    </row>
    <row r="431" spans="1:7" hidden="1">
      <c r="A431" t="s">
        <v>7524</v>
      </c>
      <c r="B431" t="s">
        <v>4105</v>
      </c>
      <c r="C431" s="7" t="e">
        <f>VLOOKUP(B431,ETUCLIST!$A$2:$B$966,2,FALSE)</f>
        <v>#N/A</v>
      </c>
      <c r="D431" t="s">
        <v>4106</v>
      </c>
      <c r="E431" s="7" t="e">
        <f>VLOOKUP(D431,'[1]SIN LIST2'!$A$2:$B$966,2,FALSE)</f>
        <v>#N/A</v>
      </c>
      <c r="F431" t="s">
        <v>4107</v>
      </c>
      <c r="G431" t="s">
        <v>7525</v>
      </c>
    </row>
    <row r="432" spans="1:7" hidden="1">
      <c r="A432" t="s">
        <v>5442</v>
      </c>
      <c r="B432" t="s">
        <v>1299</v>
      </c>
      <c r="C432" s="7" t="e">
        <f>VLOOKUP(B432,ETUCLIST!$A$2:$B$966,2,FALSE)</f>
        <v>#N/A</v>
      </c>
      <c r="D432" t="s">
        <v>1300</v>
      </c>
      <c r="E432" s="7" t="e">
        <f>VLOOKUP(D432,'[1]SIN LIST2'!$A$2:$B$966,2,FALSE)</f>
        <v>#N/A</v>
      </c>
      <c r="F432" t="s">
        <v>1302</v>
      </c>
      <c r="G432" t="s">
        <v>5443</v>
      </c>
    </row>
    <row r="433" spans="1:7" hidden="1">
      <c r="A433" t="s">
        <v>5444</v>
      </c>
      <c r="B433" t="s">
        <v>1303</v>
      </c>
      <c r="C433" s="7" t="e">
        <f>VLOOKUP(B433,ETUCLIST!$A$2:$B$966,2,FALSE)</f>
        <v>#N/A</v>
      </c>
      <c r="D433" t="s">
        <v>1304</v>
      </c>
      <c r="E433" s="7" t="e">
        <f>VLOOKUP(D433,'[1]SIN LIST2'!$A$2:$B$966,2,FALSE)</f>
        <v>#N/A</v>
      </c>
      <c r="F433" t="s">
        <v>1305</v>
      </c>
      <c r="G433" t="s">
        <v>5445</v>
      </c>
    </row>
    <row r="434" spans="1:7" hidden="1">
      <c r="A434" t="s">
        <v>5446</v>
      </c>
      <c r="B434" t="s">
        <v>1306</v>
      </c>
      <c r="C434" s="7" t="e">
        <f>VLOOKUP(B434,ETUCLIST!$A$2:$B$966,2,FALSE)</f>
        <v>#N/A</v>
      </c>
      <c r="D434" t="s">
        <v>1307</v>
      </c>
      <c r="E434" s="7" t="e">
        <f>VLOOKUP(D434,'[1]SIN LIST2'!$A$2:$B$966,2,FALSE)</f>
        <v>#N/A</v>
      </c>
      <c r="F434" t="s">
        <v>1308</v>
      </c>
      <c r="G434" t="s">
        <v>5447</v>
      </c>
    </row>
    <row r="435" spans="1:7" hidden="1">
      <c r="A435" t="s">
        <v>5448</v>
      </c>
      <c r="B435" t="s">
        <v>4108</v>
      </c>
      <c r="C435" s="7" t="e">
        <f>VLOOKUP(B435,ETUCLIST!$A$2:$B$966,2,FALSE)</f>
        <v>#N/A</v>
      </c>
      <c r="D435" t="s">
        <v>4109</v>
      </c>
      <c r="E435" s="7" t="e">
        <f>VLOOKUP(D435,'[1]SIN LIST2'!$A$2:$B$966,2,FALSE)</f>
        <v>#N/A</v>
      </c>
      <c r="F435" t="s">
        <v>4110</v>
      </c>
      <c r="G435" t="s">
        <v>5449</v>
      </c>
    </row>
    <row r="436" spans="1:7" hidden="1">
      <c r="A436" t="s">
        <v>5450</v>
      </c>
      <c r="B436" t="s">
        <v>1312</v>
      </c>
      <c r="C436" s="7" t="e">
        <f>VLOOKUP(B436,ETUCLIST!$A$2:$B$966,2,FALSE)</f>
        <v>#N/A</v>
      </c>
      <c r="D436" t="s">
        <v>1313</v>
      </c>
      <c r="E436" s="7" t="e">
        <f>VLOOKUP(D436,'[1]SIN LIST2'!$A$2:$B$966,2,FALSE)</f>
        <v>#N/A</v>
      </c>
      <c r="F436" t="s">
        <v>1314</v>
      </c>
      <c r="G436" t="s">
        <v>5451</v>
      </c>
    </row>
    <row r="437" spans="1:7" hidden="1">
      <c r="A437" t="s">
        <v>7526</v>
      </c>
      <c r="B437" t="s">
        <v>1315</v>
      </c>
      <c r="C437" s="7" t="e">
        <f>VLOOKUP(B437,ETUCLIST!$A$2:$B$966,2,FALSE)</f>
        <v>#N/A</v>
      </c>
      <c r="D437" t="s">
        <v>1316</v>
      </c>
      <c r="E437" s="7" t="e">
        <f>VLOOKUP(D437,'[1]SIN LIST2'!$A$2:$B$966,2,FALSE)</f>
        <v>#N/A</v>
      </c>
      <c r="F437" t="s">
        <v>1317</v>
      </c>
      <c r="G437" t="s">
        <v>7527</v>
      </c>
    </row>
    <row r="438" spans="1:7" hidden="1">
      <c r="A438" t="s">
        <v>5452</v>
      </c>
      <c r="B438" t="s">
        <v>1318</v>
      </c>
      <c r="C438" s="7" t="e">
        <f>VLOOKUP(B438,ETUCLIST!$A$2:$B$966,2,FALSE)</f>
        <v>#N/A</v>
      </c>
      <c r="D438" t="s">
        <v>1319</v>
      </c>
      <c r="E438" s="7" t="e">
        <f>VLOOKUP(D438,'[1]SIN LIST2'!$A$2:$B$966,2,FALSE)</f>
        <v>#N/A</v>
      </c>
      <c r="F438" t="s">
        <v>1320</v>
      </c>
      <c r="G438" t="s">
        <v>5453</v>
      </c>
    </row>
    <row r="439" spans="1:7" hidden="1">
      <c r="A439" t="s">
        <v>9367</v>
      </c>
      <c r="B439" t="s">
        <v>9368</v>
      </c>
      <c r="C439" s="7" t="e">
        <f>VLOOKUP(B439,ETUCLIST!$A$2:$B$966,2,FALSE)</f>
        <v>#N/A</v>
      </c>
      <c r="D439" t="s">
        <v>9369</v>
      </c>
      <c r="E439" s="7" t="e">
        <f>VLOOKUP(D439,'[1]SIN LIST2'!$A$2:$B$966,2,FALSE)</f>
        <v>#N/A</v>
      </c>
      <c r="F439" t="s">
        <v>9370</v>
      </c>
      <c r="G439" t="s">
        <v>9371</v>
      </c>
    </row>
    <row r="440" spans="1:7" hidden="1">
      <c r="A440" t="s">
        <v>9372</v>
      </c>
      <c r="B440" t="s">
        <v>9373</v>
      </c>
      <c r="C440" s="7" t="e">
        <f>VLOOKUP(B440,ETUCLIST!$A$2:$B$966,2,FALSE)</f>
        <v>#N/A</v>
      </c>
      <c r="D440" t="s">
        <v>9374</v>
      </c>
      <c r="E440" s="7" t="e">
        <f>VLOOKUP(D440,'[1]SIN LIST2'!$A$2:$B$966,2,FALSE)</f>
        <v>#N/A</v>
      </c>
      <c r="F440" t="s">
        <v>9375</v>
      </c>
      <c r="G440" t="s">
        <v>9376</v>
      </c>
    </row>
    <row r="441" spans="1:7" hidden="1">
      <c r="A441" t="s">
        <v>5454</v>
      </c>
      <c r="B441" t="s">
        <v>3499</v>
      </c>
      <c r="C441" s="7" t="e">
        <f>VLOOKUP(B441,ETUCLIST!$A$2:$B$966,2,FALSE)</f>
        <v>#N/A</v>
      </c>
      <c r="D441" t="s">
        <v>3500</v>
      </c>
      <c r="E441" s="7" t="e">
        <f>VLOOKUP(D441,'[1]SIN LIST2'!$A$2:$B$966,2,FALSE)</f>
        <v>#N/A</v>
      </c>
      <c r="F441" t="s">
        <v>3501</v>
      </c>
      <c r="G441" t="s">
        <v>5455</v>
      </c>
    </row>
    <row r="442" spans="1:7" hidden="1">
      <c r="A442" t="s">
        <v>5456</v>
      </c>
      <c r="B442" t="s">
        <v>1321</v>
      </c>
      <c r="C442" s="7" t="e">
        <f>VLOOKUP(B442,ETUCLIST!$A$2:$B$966,2,FALSE)</f>
        <v>#N/A</v>
      </c>
      <c r="D442" t="s">
        <v>1322</v>
      </c>
      <c r="E442" s="7" t="e">
        <f>VLOOKUP(D442,'[1]SIN LIST2'!$A$2:$B$966,2,FALSE)</f>
        <v>#N/A</v>
      </c>
      <c r="F442" t="s">
        <v>1323</v>
      </c>
      <c r="G442" t="s">
        <v>5457</v>
      </c>
    </row>
    <row r="443" spans="1:7">
      <c r="A443" t="s">
        <v>9377</v>
      </c>
      <c r="B443" t="s">
        <v>4564</v>
      </c>
      <c r="C443" s="7" t="str">
        <f>VLOOKUP(B443,ETUCLIST!$A$2:$B$966,2,FALSE)</f>
        <v>disulfiram</v>
      </c>
      <c r="D443" t="s">
        <v>9378</v>
      </c>
      <c r="E443" s="7" t="e">
        <f>VLOOKUP(D443,'[1]SIN LIST2'!$A$2:$B$966,2,FALSE)</f>
        <v>#N/A</v>
      </c>
      <c r="F443" t="s">
        <v>9379</v>
      </c>
      <c r="G443" t="s">
        <v>9380</v>
      </c>
    </row>
    <row r="444" spans="1:7" hidden="1">
      <c r="A444" t="s">
        <v>5465</v>
      </c>
      <c r="B444" t="s">
        <v>1356</v>
      </c>
      <c r="C444" s="7" t="e">
        <f>VLOOKUP(B444,ETUCLIST!$A$2:$B$966,2,FALSE)</f>
        <v>#N/A</v>
      </c>
      <c r="D444" t="s">
        <v>1357</v>
      </c>
      <c r="E444" s="7" t="e">
        <f>VLOOKUP(D444,'[1]SIN LIST2'!$A$2:$B$966,2,FALSE)</f>
        <v>#N/A</v>
      </c>
      <c r="F444" t="s">
        <v>1358</v>
      </c>
      <c r="G444" t="s">
        <v>5466</v>
      </c>
    </row>
    <row r="445" spans="1:7" hidden="1">
      <c r="A445" t="s">
        <v>6851</v>
      </c>
      <c r="B445" t="s">
        <v>1359</v>
      </c>
      <c r="C445" s="7" t="e">
        <f>VLOOKUP(B445,ETUCLIST!$A$2:$B$966,2,FALSE)</f>
        <v>#N/A</v>
      </c>
      <c r="D445" t="s">
        <v>1360</v>
      </c>
      <c r="E445" s="7" t="e">
        <f>VLOOKUP(D445,'[1]SIN LIST2'!$A$2:$B$966,2,FALSE)</f>
        <v>#N/A</v>
      </c>
      <c r="F445" t="s">
        <v>1361</v>
      </c>
      <c r="G445" t="s">
        <v>6852</v>
      </c>
    </row>
    <row r="446" spans="1:7" hidden="1">
      <c r="A446" t="s">
        <v>6853</v>
      </c>
      <c r="B446" t="s">
        <v>1362</v>
      </c>
      <c r="C446" s="7" t="e">
        <f>VLOOKUP(B446,ETUCLIST!$A$2:$B$966,2,FALSE)</f>
        <v>#N/A</v>
      </c>
      <c r="D446" t="s">
        <v>1363</v>
      </c>
      <c r="E446" s="7" t="e">
        <f>VLOOKUP(D446,'[1]SIN LIST2'!$A$2:$B$966,2,FALSE)</f>
        <v>#N/A</v>
      </c>
      <c r="F446" t="s">
        <v>1364</v>
      </c>
      <c r="G446" t="s">
        <v>6854</v>
      </c>
    </row>
    <row r="447" spans="1:7" hidden="1">
      <c r="A447" t="s">
        <v>7531</v>
      </c>
      <c r="B447" t="s">
        <v>1365</v>
      </c>
      <c r="C447" s="7" t="e">
        <f>VLOOKUP(B447,ETUCLIST!$A$2:$B$966,2,FALSE)</f>
        <v>#N/A</v>
      </c>
      <c r="D447" t="s">
        <v>1366</v>
      </c>
      <c r="E447" s="7" t="e">
        <f>VLOOKUP(D447,'[1]SIN LIST2'!$A$2:$B$966,2,FALSE)</f>
        <v>#N/A</v>
      </c>
      <c r="F447" t="s">
        <v>1367</v>
      </c>
      <c r="G447" t="s">
        <v>7532</v>
      </c>
    </row>
    <row r="448" spans="1:7" hidden="1">
      <c r="A448" t="s">
        <v>7533</v>
      </c>
      <c r="B448" t="s">
        <v>1368</v>
      </c>
      <c r="C448" s="7" t="e">
        <f>VLOOKUP(B448,ETUCLIST!$A$2:$B$966,2,FALSE)</f>
        <v>#N/A</v>
      </c>
      <c r="D448" t="s">
        <v>1369</v>
      </c>
      <c r="E448" s="7" t="e">
        <f>VLOOKUP(D448,'[1]SIN LIST2'!$A$2:$B$966,2,FALSE)</f>
        <v>#N/A</v>
      </c>
      <c r="F448" t="s">
        <v>1370</v>
      </c>
      <c r="G448" t="s">
        <v>7534</v>
      </c>
    </row>
    <row r="449" spans="1:7" hidden="1">
      <c r="A449" t="s">
        <v>7535</v>
      </c>
      <c r="B449" t="s">
        <v>1371</v>
      </c>
      <c r="C449" s="7" t="e">
        <f>VLOOKUP(B449,ETUCLIST!$A$2:$B$966,2,FALSE)</f>
        <v>#N/A</v>
      </c>
      <c r="D449" t="s">
        <v>1372</v>
      </c>
      <c r="E449" s="7" t="e">
        <f>VLOOKUP(D449,'[1]SIN LIST2'!$A$2:$B$966,2,FALSE)</f>
        <v>#N/A</v>
      </c>
      <c r="F449" t="s">
        <v>1373</v>
      </c>
      <c r="G449" t="s">
        <v>7536</v>
      </c>
    </row>
    <row r="450" spans="1:7" hidden="1">
      <c r="A450" t="s">
        <v>7537</v>
      </c>
      <c r="B450" t="s">
        <v>1374</v>
      </c>
      <c r="C450" s="7" t="e">
        <f>VLOOKUP(B450,ETUCLIST!$A$2:$B$966,2,FALSE)</f>
        <v>#N/A</v>
      </c>
      <c r="D450" t="s">
        <v>1375</v>
      </c>
      <c r="E450" s="7" t="e">
        <f>VLOOKUP(D450,'[1]SIN LIST2'!$A$2:$B$966,2,FALSE)</f>
        <v>#N/A</v>
      </c>
      <c r="F450" t="s">
        <v>1376</v>
      </c>
      <c r="G450" t="s">
        <v>7538</v>
      </c>
    </row>
    <row r="451" spans="1:7" hidden="1">
      <c r="A451" t="s">
        <v>5472</v>
      </c>
      <c r="B451" t="s">
        <v>1377</v>
      </c>
      <c r="C451" s="7" t="e">
        <f>VLOOKUP(B451,ETUCLIST!$A$2:$B$966,2,FALSE)</f>
        <v>#N/A</v>
      </c>
      <c r="D451" t="s">
        <v>1378</v>
      </c>
      <c r="E451" s="7" t="e">
        <f>VLOOKUP(D451,'[1]SIN LIST2'!$A$2:$B$966,2,FALSE)</f>
        <v>#N/A</v>
      </c>
      <c r="F451" t="s">
        <v>1380</v>
      </c>
      <c r="G451" t="s">
        <v>5473</v>
      </c>
    </row>
    <row r="452" spans="1:7" hidden="1">
      <c r="A452" t="s">
        <v>6860</v>
      </c>
      <c r="B452" t="s">
        <v>1381</v>
      </c>
      <c r="C452" s="7" t="e">
        <f>VLOOKUP(B452,ETUCLIST!$A$2:$B$966,2,FALSE)</f>
        <v>#N/A</v>
      </c>
      <c r="D452" t="s">
        <v>1382</v>
      </c>
      <c r="E452" s="7" t="e">
        <f>VLOOKUP(D452,'[1]SIN LIST2'!$A$2:$B$966,2,FALSE)</f>
        <v>#N/A</v>
      </c>
      <c r="F452" t="s">
        <v>1384</v>
      </c>
      <c r="G452" t="s">
        <v>6861</v>
      </c>
    </row>
    <row r="453" spans="1:7" hidden="1">
      <c r="A453" s="1" t="s">
        <v>9381</v>
      </c>
      <c r="B453" t="s">
        <v>9382</v>
      </c>
      <c r="C453" s="7" t="e">
        <f>VLOOKUP(B453,ETUCLIST!$A$2:$B$966,2,FALSE)</f>
        <v>#N/A</v>
      </c>
      <c r="D453" t="s">
        <v>27</v>
      </c>
      <c r="E453" s="7" t="e">
        <f>VLOOKUP(D453,'[1]SIN LIST2'!$A$2:$B$966,2,FALSE)</f>
        <v>#N/A</v>
      </c>
      <c r="F453" t="s">
        <v>9383</v>
      </c>
      <c r="G453" t="s">
        <v>9384</v>
      </c>
    </row>
    <row r="454" spans="1:7" hidden="1">
      <c r="A454" t="s">
        <v>6862</v>
      </c>
      <c r="B454" t="s">
        <v>1385</v>
      </c>
      <c r="C454" s="7" t="e">
        <f>VLOOKUP(B454,ETUCLIST!$A$2:$B$966,2,FALSE)</f>
        <v>#N/A</v>
      </c>
      <c r="D454" t="s">
        <v>1386</v>
      </c>
      <c r="E454" s="7" t="e">
        <f>VLOOKUP(D454,'[1]SIN LIST2'!$A$2:$B$966,2,FALSE)</f>
        <v>#N/A</v>
      </c>
      <c r="F454" t="s">
        <v>1387</v>
      </c>
      <c r="G454" t="s">
        <v>6863</v>
      </c>
    </row>
    <row r="455" spans="1:7" hidden="1">
      <c r="A455" t="s">
        <v>7539</v>
      </c>
      <c r="B455" t="s">
        <v>1388</v>
      </c>
      <c r="C455" s="7" t="e">
        <f>VLOOKUP(B455,ETUCLIST!$A$2:$B$966,2,FALSE)</f>
        <v>#N/A</v>
      </c>
      <c r="D455" t="s">
        <v>27</v>
      </c>
      <c r="E455" s="7" t="e">
        <f>VLOOKUP(D455,'[1]SIN LIST2'!$A$2:$B$966,2,FALSE)</f>
        <v>#N/A</v>
      </c>
      <c r="F455" t="s">
        <v>1389</v>
      </c>
      <c r="G455" t="s">
        <v>7540</v>
      </c>
    </row>
    <row r="456" spans="1:7" hidden="1">
      <c r="A456" t="s">
        <v>7541</v>
      </c>
      <c r="B456" t="s">
        <v>1390</v>
      </c>
      <c r="C456" s="7" t="e">
        <f>VLOOKUP(B456,ETUCLIST!$A$2:$B$966,2,FALSE)</f>
        <v>#N/A</v>
      </c>
      <c r="D456" t="s">
        <v>1391</v>
      </c>
      <c r="E456" s="7" t="e">
        <f>VLOOKUP(D456,'[1]SIN LIST2'!$A$2:$B$966,2,FALSE)</f>
        <v>#N/A</v>
      </c>
      <c r="F456" t="s">
        <v>1392</v>
      </c>
      <c r="G456" t="s">
        <v>7542</v>
      </c>
    </row>
    <row r="457" spans="1:7" hidden="1">
      <c r="A457" t="s">
        <v>7543</v>
      </c>
      <c r="B457" t="s">
        <v>1393</v>
      </c>
      <c r="C457" s="7" t="e">
        <f>VLOOKUP(B457,ETUCLIST!$A$2:$B$966,2,FALSE)</f>
        <v>#N/A</v>
      </c>
      <c r="D457" t="s">
        <v>1394</v>
      </c>
      <c r="E457" s="7" t="e">
        <f>VLOOKUP(D457,'[1]SIN LIST2'!$A$2:$B$966,2,FALSE)</f>
        <v>#N/A</v>
      </c>
      <c r="F457" t="s">
        <v>1395</v>
      </c>
      <c r="G457" t="s">
        <v>7544</v>
      </c>
    </row>
    <row r="458" spans="1:7" hidden="1">
      <c r="A458" t="s">
        <v>5479</v>
      </c>
      <c r="B458" t="s">
        <v>1396</v>
      </c>
      <c r="C458" s="7" t="e">
        <f>VLOOKUP(B458,ETUCLIST!$A$2:$B$966,2,FALSE)</f>
        <v>#N/A</v>
      </c>
      <c r="D458" t="s">
        <v>1397</v>
      </c>
      <c r="E458" s="7" t="e">
        <f>VLOOKUP(D458,'[1]SIN LIST2'!$A$2:$B$966,2,FALSE)</f>
        <v>#N/A</v>
      </c>
      <c r="F458" t="s">
        <v>1399</v>
      </c>
      <c r="G458" t="s">
        <v>5480</v>
      </c>
    </row>
    <row r="459" spans="1:7" hidden="1">
      <c r="A459" t="s">
        <v>5491</v>
      </c>
      <c r="B459" t="s">
        <v>1400</v>
      </c>
      <c r="C459" s="7" t="e">
        <f>VLOOKUP(B459,ETUCLIST!$A$2:$B$966,2,FALSE)</f>
        <v>#N/A</v>
      </c>
      <c r="D459" t="s">
        <v>1401</v>
      </c>
      <c r="E459" s="7" t="e">
        <f>VLOOKUP(D459,'[1]SIN LIST2'!$A$2:$B$966,2,FALSE)</f>
        <v>#N/A</v>
      </c>
      <c r="F459" t="s">
        <v>1403</v>
      </c>
      <c r="G459" t="s">
        <v>5492</v>
      </c>
    </row>
    <row r="460" spans="1:7" hidden="1">
      <c r="A460" t="s">
        <v>9385</v>
      </c>
      <c r="B460" t="s">
        <v>9386</v>
      </c>
      <c r="C460" s="7" t="e">
        <f>VLOOKUP(B460,ETUCLIST!$A$2:$B$966,2,FALSE)</f>
        <v>#N/A</v>
      </c>
      <c r="D460" t="s">
        <v>27</v>
      </c>
      <c r="E460" s="7" t="e">
        <f>VLOOKUP(D460,'[1]SIN LIST2'!$A$2:$B$966,2,FALSE)</f>
        <v>#N/A</v>
      </c>
      <c r="F460" t="s">
        <v>9387</v>
      </c>
      <c r="G460" t="s">
        <v>9388</v>
      </c>
    </row>
    <row r="461" spans="1:7" hidden="1">
      <c r="A461" t="s">
        <v>7545</v>
      </c>
      <c r="B461" t="s">
        <v>1411</v>
      </c>
      <c r="C461" s="7" t="e">
        <f>VLOOKUP(B461,ETUCLIST!$A$2:$B$966,2,FALSE)</f>
        <v>#N/A</v>
      </c>
      <c r="D461" t="s">
        <v>1412</v>
      </c>
      <c r="E461" s="7" t="e">
        <f>VLOOKUP(D461,'[1]SIN LIST2'!$A$2:$B$966,2,FALSE)</f>
        <v>#N/A</v>
      </c>
      <c r="F461" t="s">
        <v>1413</v>
      </c>
      <c r="G461" t="s">
        <v>7546</v>
      </c>
    </row>
    <row r="462" spans="1:7" hidden="1">
      <c r="A462" t="s">
        <v>9389</v>
      </c>
      <c r="B462" t="s">
        <v>9390</v>
      </c>
      <c r="C462" s="7" t="e">
        <f>VLOOKUP(B462,ETUCLIST!$A$2:$B$966,2,FALSE)</f>
        <v>#N/A</v>
      </c>
      <c r="D462" t="s">
        <v>9391</v>
      </c>
      <c r="E462" s="7" t="e">
        <f>VLOOKUP(D462,'[1]SIN LIST2'!$A$2:$B$966,2,FALSE)</f>
        <v>#N/A</v>
      </c>
      <c r="F462" t="s">
        <v>9392</v>
      </c>
      <c r="G462" t="s">
        <v>9393</v>
      </c>
    </row>
    <row r="463" spans="1:7" hidden="1">
      <c r="A463" t="s">
        <v>9394</v>
      </c>
      <c r="B463" t="s">
        <v>1418</v>
      </c>
      <c r="C463" s="7" t="e">
        <f>VLOOKUP(B463,ETUCLIST!$A$2:$B$966,2,FALSE)</f>
        <v>#N/A</v>
      </c>
      <c r="D463" t="s">
        <v>1419</v>
      </c>
      <c r="E463" s="7" t="e">
        <f>VLOOKUP(D463,'[1]SIN LIST2'!$A$2:$B$966,2,FALSE)</f>
        <v>#N/A</v>
      </c>
      <c r="F463" t="s">
        <v>1420</v>
      </c>
      <c r="G463" t="s">
        <v>9395</v>
      </c>
    </row>
    <row r="464" spans="1:7" hidden="1">
      <c r="A464" t="s">
        <v>5501</v>
      </c>
      <c r="B464" t="s">
        <v>1421</v>
      </c>
      <c r="C464" s="7" t="e">
        <f>VLOOKUP(B464,ETUCLIST!$A$2:$B$966,2,FALSE)</f>
        <v>#N/A</v>
      </c>
      <c r="D464" t="s">
        <v>1422</v>
      </c>
      <c r="E464" s="7" t="e">
        <f>VLOOKUP(D464,'[1]SIN LIST2'!$A$2:$B$966,2,FALSE)</f>
        <v>#N/A</v>
      </c>
      <c r="F464" t="s">
        <v>1424</v>
      </c>
      <c r="G464" t="s">
        <v>5502</v>
      </c>
    </row>
    <row r="465" spans="1:7">
      <c r="A465" t="s">
        <v>5503</v>
      </c>
      <c r="B465" t="s">
        <v>1429</v>
      </c>
      <c r="C465" s="7" t="str">
        <f>VLOOKUP(B465,ETUCLIST!$A$2:$B$966,2,FALSE)</f>
        <v> Ethyl methacrylate</v>
      </c>
      <c r="D465" t="s">
        <v>1430</v>
      </c>
      <c r="E465" s="7" t="e">
        <f>VLOOKUP(D465,'[1]SIN LIST2'!$A$2:$B$966,2,FALSE)</f>
        <v>#N/A</v>
      </c>
      <c r="F465" t="s">
        <v>1431</v>
      </c>
      <c r="G465" t="s">
        <v>5504</v>
      </c>
    </row>
    <row r="466" spans="1:7">
      <c r="A466" t="s">
        <v>9396</v>
      </c>
      <c r="B466" t="s">
        <v>4441</v>
      </c>
      <c r="C466" s="7" t="str">
        <f>VLOOKUP(B466,ETUCLIST!$A$2:$B$966,2,FALSE)</f>
        <v>ethylbenzene</v>
      </c>
      <c r="D466" t="s">
        <v>9397</v>
      </c>
      <c r="E466" s="7" t="e">
        <f>VLOOKUP(D466,'[1]SIN LIST2'!$A$2:$B$966,2,FALSE)</f>
        <v>#N/A</v>
      </c>
      <c r="F466" t="s">
        <v>9398</v>
      </c>
      <c r="G466" t="s">
        <v>9399</v>
      </c>
    </row>
    <row r="467" spans="1:7" hidden="1">
      <c r="A467" t="s">
        <v>5505</v>
      </c>
      <c r="B467" t="s">
        <v>1432</v>
      </c>
      <c r="C467" s="7" t="e">
        <f>VLOOKUP(B467,ETUCLIST!$A$2:$B$966,2,FALSE)</f>
        <v>#N/A</v>
      </c>
      <c r="D467" t="s">
        <v>27</v>
      </c>
      <c r="E467" s="7" t="e">
        <f>VLOOKUP(D467,'[1]SIN LIST2'!$A$2:$B$966,2,FALSE)</f>
        <v>#N/A</v>
      </c>
      <c r="F467" t="s">
        <v>1434</v>
      </c>
      <c r="G467" t="s">
        <v>5506</v>
      </c>
    </row>
    <row r="468" spans="1:7" hidden="1">
      <c r="A468" t="s">
        <v>9400</v>
      </c>
      <c r="B468" t="s">
        <v>9401</v>
      </c>
      <c r="C468" s="7" t="e">
        <f>VLOOKUP(B468,ETUCLIST!$A$2:$B$966,2,FALSE)</f>
        <v>#N/A</v>
      </c>
      <c r="D468" t="s">
        <v>9402</v>
      </c>
      <c r="E468" s="7" t="e">
        <f>VLOOKUP(D468,'[1]SIN LIST2'!$A$2:$B$966,2,FALSE)</f>
        <v>#N/A</v>
      </c>
      <c r="F468" t="s">
        <v>9403</v>
      </c>
      <c r="G468" t="s">
        <v>9404</v>
      </c>
    </row>
    <row r="469" spans="1:7" hidden="1">
      <c r="A469" t="s">
        <v>8470</v>
      </c>
      <c r="B469" t="s">
        <v>1435</v>
      </c>
      <c r="C469" s="7" t="e">
        <f>VLOOKUP(B469,ETUCLIST!$A$2:$B$966,2,FALSE)</f>
        <v>#N/A</v>
      </c>
      <c r="D469" t="s">
        <v>1436</v>
      </c>
      <c r="E469" s="7" t="e">
        <f>VLOOKUP(D469,'[1]SIN LIST2'!$A$2:$B$966,2,FALSE)</f>
        <v>#N/A</v>
      </c>
      <c r="F469" t="s">
        <v>1437</v>
      </c>
      <c r="G469" t="s">
        <v>8471</v>
      </c>
    </row>
    <row r="470" spans="1:7" hidden="1">
      <c r="A470" t="s">
        <v>7547</v>
      </c>
      <c r="B470" t="s">
        <v>1438</v>
      </c>
      <c r="C470" s="7" t="e">
        <f>VLOOKUP(B470,ETUCLIST!$A$2:$B$966,2,FALSE)</f>
        <v>#N/A</v>
      </c>
      <c r="D470" t="s">
        <v>1439</v>
      </c>
      <c r="E470" s="7" t="e">
        <f>VLOOKUP(D470,'[1]SIN LIST2'!$A$2:$B$966,2,FALSE)</f>
        <v>#N/A</v>
      </c>
      <c r="F470" t="s">
        <v>1440</v>
      </c>
      <c r="G470" t="s">
        <v>7548</v>
      </c>
    </row>
    <row r="471" spans="1:7">
      <c r="A471" t="s">
        <v>7549</v>
      </c>
      <c r="B471" t="s">
        <v>1441</v>
      </c>
      <c r="C471" s="7" t="str">
        <f>VLOOKUP(B471,ETUCLIST!$A$2:$B$966,2,FALSE)</f>
        <v>ethylenediamine</v>
      </c>
      <c r="D471" t="s">
        <v>1442</v>
      </c>
      <c r="E471" s="7" t="e">
        <f>VLOOKUP(D471,'[1]SIN LIST2'!$A$2:$B$966,2,FALSE)</f>
        <v>#N/A</v>
      </c>
      <c r="F471" t="s">
        <v>1443</v>
      </c>
      <c r="G471" t="s">
        <v>7550</v>
      </c>
    </row>
    <row r="472" spans="1:7" hidden="1">
      <c r="A472" t="s">
        <v>5508</v>
      </c>
      <c r="B472" t="s">
        <v>1444</v>
      </c>
      <c r="C472" s="7" t="e">
        <f>VLOOKUP(B472,ETUCLIST!$A$2:$B$966,2,FALSE)</f>
        <v>#N/A</v>
      </c>
      <c r="D472" t="s">
        <v>1445</v>
      </c>
      <c r="E472" s="7" t="e">
        <f>VLOOKUP(D472,'[1]SIN LIST2'!$A$2:$B$966,2,FALSE)</f>
        <v>#N/A</v>
      </c>
      <c r="F472" t="s">
        <v>1446</v>
      </c>
      <c r="G472" t="s">
        <v>5509</v>
      </c>
    </row>
    <row r="473" spans="1:7" hidden="1">
      <c r="A473" t="s">
        <v>7551</v>
      </c>
      <c r="B473" t="s">
        <v>1447</v>
      </c>
      <c r="C473" s="7" t="e">
        <f>VLOOKUP(B473,ETUCLIST!$A$2:$B$966,2,FALSE)</f>
        <v>#N/A</v>
      </c>
      <c r="D473" t="s">
        <v>1448</v>
      </c>
      <c r="E473" s="7" t="e">
        <f>VLOOKUP(D473,'[1]SIN LIST2'!$A$2:$B$966,2,FALSE)</f>
        <v>#N/A</v>
      </c>
      <c r="F473" t="s">
        <v>1449</v>
      </c>
      <c r="G473" t="s">
        <v>7552</v>
      </c>
    </row>
    <row r="474" spans="1:7" hidden="1">
      <c r="A474" t="s">
        <v>7553</v>
      </c>
      <c r="B474" t="s">
        <v>1458</v>
      </c>
      <c r="C474" s="7" t="e">
        <f>VLOOKUP(B474,ETUCLIST!$A$2:$B$966,2,FALSE)</f>
        <v>#N/A</v>
      </c>
      <c r="D474" t="s">
        <v>1459</v>
      </c>
      <c r="E474" s="7" t="e">
        <f>VLOOKUP(D474,'[1]SIN LIST2'!$A$2:$B$966,2,FALSE)</f>
        <v>#N/A</v>
      </c>
      <c r="F474" t="s">
        <v>1460</v>
      </c>
      <c r="G474" t="s">
        <v>7554</v>
      </c>
    </row>
    <row r="475" spans="1:7" hidden="1">
      <c r="A475" t="s">
        <v>7555</v>
      </c>
      <c r="B475" t="s">
        <v>1461</v>
      </c>
      <c r="C475" s="7" t="e">
        <f>VLOOKUP(B475,ETUCLIST!$A$2:$B$966,2,FALSE)</f>
        <v>#N/A</v>
      </c>
      <c r="D475" t="s">
        <v>1462</v>
      </c>
      <c r="E475" s="7" t="e">
        <f>VLOOKUP(D475,'[1]SIN LIST2'!$A$2:$B$966,2,FALSE)</f>
        <v>#N/A</v>
      </c>
      <c r="F475" t="s">
        <v>1463</v>
      </c>
      <c r="G475" t="s">
        <v>7556</v>
      </c>
    </row>
    <row r="476" spans="1:7" hidden="1">
      <c r="A476" t="s">
        <v>7557</v>
      </c>
      <c r="B476" t="s">
        <v>1464</v>
      </c>
      <c r="C476" s="7" t="e">
        <f>VLOOKUP(B476,ETUCLIST!$A$2:$B$966,2,FALSE)</f>
        <v>#N/A</v>
      </c>
      <c r="D476" t="s">
        <v>1465</v>
      </c>
      <c r="E476" s="7" t="e">
        <f>VLOOKUP(D476,'[1]SIN LIST2'!$A$2:$B$966,2,FALSE)</f>
        <v>#N/A</v>
      </c>
      <c r="F476" t="s">
        <v>1466</v>
      </c>
      <c r="G476" t="s">
        <v>7558</v>
      </c>
    </row>
    <row r="477" spans="1:7" hidden="1">
      <c r="A477" t="s">
        <v>5510</v>
      </c>
      <c r="B477" t="s">
        <v>1467</v>
      </c>
      <c r="C477" s="7" t="e">
        <f>VLOOKUP(B477,ETUCLIST!$A$2:$B$966,2,FALSE)</f>
        <v>#N/A</v>
      </c>
      <c r="D477" t="s">
        <v>1468</v>
      </c>
      <c r="E477" s="7" t="e">
        <f>VLOOKUP(D477,'[1]SIN LIST2'!$A$2:$B$966,2,FALSE)</f>
        <v>#N/A</v>
      </c>
      <c r="F477" t="s">
        <v>1470</v>
      </c>
      <c r="G477" t="s">
        <v>5511</v>
      </c>
    </row>
    <row r="478" spans="1:7" hidden="1">
      <c r="A478" t="s">
        <v>7559</v>
      </c>
      <c r="B478" t="s">
        <v>1474</v>
      </c>
      <c r="C478" s="7" t="e">
        <f>VLOOKUP(B478,ETUCLIST!$A$2:$B$966,2,FALSE)</f>
        <v>#N/A</v>
      </c>
      <c r="D478" t="s">
        <v>27</v>
      </c>
      <c r="E478" s="7" t="e">
        <f>VLOOKUP(D478,'[1]SIN LIST2'!$A$2:$B$966,2,FALSE)</f>
        <v>#N/A</v>
      </c>
      <c r="F478" t="s">
        <v>1475</v>
      </c>
      <c r="G478" t="s">
        <v>7560</v>
      </c>
    </row>
    <row r="479" spans="1:7" hidden="1">
      <c r="A479" t="s">
        <v>5512</v>
      </c>
      <c r="B479" t="s">
        <v>1481</v>
      </c>
      <c r="C479" s="7" t="e">
        <f>VLOOKUP(B479,ETUCLIST!$A$2:$B$966,2,FALSE)</f>
        <v>#N/A</v>
      </c>
      <c r="D479" t="s">
        <v>1482</v>
      </c>
      <c r="E479" s="7" t="e">
        <f>VLOOKUP(D479,'[1]SIN LIST2'!$A$2:$B$966,2,FALSE)</f>
        <v>#N/A</v>
      </c>
      <c r="F479" t="s">
        <v>1484</v>
      </c>
      <c r="G479" t="s">
        <v>5513</v>
      </c>
    </row>
    <row r="480" spans="1:7" hidden="1">
      <c r="A480" t="s">
        <v>9405</v>
      </c>
      <c r="B480" t="s">
        <v>9406</v>
      </c>
      <c r="C480" s="7" t="e">
        <f>VLOOKUP(B480,ETUCLIST!$A$2:$B$966,2,FALSE)</f>
        <v>#N/A</v>
      </c>
      <c r="D480" t="s">
        <v>9407</v>
      </c>
      <c r="E480" s="7" t="e">
        <f>VLOOKUP(D480,'[1]SIN LIST2'!$A$2:$B$966,2,FALSE)</f>
        <v>#N/A</v>
      </c>
      <c r="F480" t="s">
        <v>9408</v>
      </c>
      <c r="G480" t="s">
        <v>9409</v>
      </c>
    </row>
    <row r="481" spans="1:7" hidden="1">
      <c r="A481" t="s">
        <v>7563</v>
      </c>
      <c r="B481" t="s">
        <v>1485</v>
      </c>
      <c r="C481" s="7" t="e">
        <f>VLOOKUP(B481,ETUCLIST!$A$2:$B$966,2,FALSE)</f>
        <v>#N/A</v>
      </c>
      <c r="D481" t="s">
        <v>1486</v>
      </c>
      <c r="E481" s="7" t="e">
        <f>VLOOKUP(D481,'[1]SIN LIST2'!$A$2:$B$966,2,FALSE)</f>
        <v>#N/A</v>
      </c>
      <c r="F481" t="s">
        <v>1487</v>
      </c>
      <c r="G481" t="s">
        <v>7564</v>
      </c>
    </row>
    <row r="482" spans="1:7" hidden="1">
      <c r="A482" t="s">
        <v>7565</v>
      </c>
      <c r="B482" t="s">
        <v>1488</v>
      </c>
      <c r="C482" s="7" t="e">
        <f>VLOOKUP(B482,ETUCLIST!$A$2:$B$966,2,FALSE)</f>
        <v>#N/A</v>
      </c>
      <c r="D482" t="s">
        <v>1489</v>
      </c>
      <c r="E482" s="7" t="e">
        <f>VLOOKUP(D482,'[1]SIN LIST2'!$A$2:$B$966,2,FALSE)</f>
        <v>#N/A</v>
      </c>
      <c r="F482" t="s">
        <v>1490</v>
      </c>
      <c r="G482" t="s">
        <v>7566</v>
      </c>
    </row>
    <row r="483" spans="1:7" hidden="1">
      <c r="A483" t="s">
        <v>7567</v>
      </c>
      <c r="B483" t="s">
        <v>1491</v>
      </c>
      <c r="C483" s="7" t="e">
        <f>VLOOKUP(B483,ETUCLIST!$A$2:$B$966,2,FALSE)</f>
        <v>#N/A</v>
      </c>
      <c r="D483" t="s">
        <v>1492</v>
      </c>
      <c r="E483" s="7" t="e">
        <f>VLOOKUP(D483,'[1]SIN LIST2'!$A$2:$B$966,2,FALSE)</f>
        <v>#N/A</v>
      </c>
      <c r="F483" t="s">
        <v>1493</v>
      </c>
      <c r="G483" t="s">
        <v>7568</v>
      </c>
    </row>
    <row r="484" spans="1:7" hidden="1">
      <c r="A484" t="s">
        <v>7569</v>
      </c>
      <c r="B484" t="s">
        <v>1494</v>
      </c>
      <c r="C484" s="7" t="e">
        <f>VLOOKUP(B484,ETUCLIST!$A$2:$B$966,2,FALSE)</f>
        <v>#N/A</v>
      </c>
      <c r="D484" t="s">
        <v>1495</v>
      </c>
      <c r="E484" s="7" t="e">
        <f>VLOOKUP(D484,'[1]SIN LIST2'!$A$2:$B$966,2,FALSE)</f>
        <v>#N/A</v>
      </c>
      <c r="F484" t="s">
        <v>1496</v>
      </c>
      <c r="G484" t="s">
        <v>7570</v>
      </c>
    </row>
    <row r="485" spans="1:7" hidden="1">
      <c r="A485" t="s">
        <v>9410</v>
      </c>
      <c r="B485" t="s">
        <v>9411</v>
      </c>
      <c r="C485" s="7" t="e">
        <f>VLOOKUP(B485,ETUCLIST!$A$2:$B$966,2,FALSE)</f>
        <v>#N/A</v>
      </c>
      <c r="D485" t="s">
        <v>9412</v>
      </c>
      <c r="E485" s="7" t="e">
        <f>VLOOKUP(D485,'[1]SIN LIST2'!$A$2:$B$966,2,FALSE)</f>
        <v>#N/A</v>
      </c>
      <c r="F485" t="s">
        <v>9413</v>
      </c>
      <c r="G485" t="s">
        <v>9414</v>
      </c>
    </row>
    <row r="486" spans="1:7" hidden="1">
      <c r="A486" t="s">
        <v>5514</v>
      </c>
      <c r="B486" t="s">
        <v>1497</v>
      </c>
      <c r="C486" s="7" t="e">
        <f>VLOOKUP(B486,ETUCLIST!$A$2:$B$966,2,FALSE)</f>
        <v>#N/A</v>
      </c>
      <c r="D486" t="s">
        <v>1498</v>
      </c>
      <c r="E486" s="7" t="e">
        <f>VLOOKUP(D486,'[1]SIN LIST2'!$A$2:$B$966,2,FALSE)</f>
        <v>#N/A</v>
      </c>
      <c r="F486" t="s">
        <v>1500</v>
      </c>
      <c r="G486" t="s">
        <v>5515</v>
      </c>
    </row>
    <row r="487" spans="1:7" hidden="1">
      <c r="A487" t="s">
        <v>7573</v>
      </c>
      <c r="B487" t="s">
        <v>1504</v>
      </c>
      <c r="C487" s="7" t="e">
        <f>VLOOKUP(B487,ETUCLIST!$A$2:$B$966,2,FALSE)</f>
        <v>#N/A</v>
      </c>
      <c r="D487" t="s">
        <v>1505</v>
      </c>
      <c r="E487" s="7" t="e">
        <f>VLOOKUP(D487,'[1]SIN LIST2'!$A$2:$B$966,2,FALSE)</f>
        <v>#N/A</v>
      </c>
      <c r="F487" t="s">
        <v>1506</v>
      </c>
      <c r="G487" t="s">
        <v>7574</v>
      </c>
    </row>
    <row r="488" spans="1:7" hidden="1">
      <c r="A488" t="s">
        <v>7575</v>
      </c>
      <c r="B488" t="s">
        <v>1507</v>
      </c>
      <c r="C488" s="7" t="e">
        <f>VLOOKUP(B488,ETUCLIST!$A$2:$B$966,2,FALSE)</f>
        <v>#N/A</v>
      </c>
      <c r="D488" t="s">
        <v>1508</v>
      </c>
      <c r="E488" s="7" t="e">
        <f>VLOOKUP(D488,'[1]SIN LIST2'!$A$2:$B$966,2,FALSE)</f>
        <v>#N/A</v>
      </c>
      <c r="F488" t="s">
        <v>1509</v>
      </c>
      <c r="G488" t="s">
        <v>7576</v>
      </c>
    </row>
    <row r="489" spans="1:7" hidden="1">
      <c r="A489" t="s">
        <v>7577</v>
      </c>
      <c r="B489" t="s">
        <v>1510</v>
      </c>
      <c r="C489" s="7" t="e">
        <f>VLOOKUP(B489,ETUCLIST!$A$2:$B$966,2,FALSE)</f>
        <v>#N/A</v>
      </c>
      <c r="D489" t="s">
        <v>1511</v>
      </c>
      <c r="E489" s="7" t="e">
        <f>VLOOKUP(D489,'[1]SIN LIST2'!$A$2:$B$966,2,FALSE)</f>
        <v>#N/A</v>
      </c>
      <c r="F489" t="s">
        <v>1512</v>
      </c>
      <c r="G489" t="s">
        <v>7578</v>
      </c>
    </row>
    <row r="490" spans="1:7" hidden="1">
      <c r="A490" t="s">
        <v>7579</v>
      </c>
      <c r="B490" t="s">
        <v>1513</v>
      </c>
      <c r="C490" s="7" t="e">
        <f>VLOOKUP(B490,ETUCLIST!$A$2:$B$966,2,FALSE)</f>
        <v>#N/A</v>
      </c>
      <c r="D490" t="s">
        <v>1514</v>
      </c>
      <c r="E490" s="7" t="e">
        <f>VLOOKUP(D490,'[1]SIN LIST2'!$A$2:$B$966,2,FALSE)</f>
        <v>#N/A</v>
      </c>
      <c r="F490" t="s">
        <v>1515</v>
      </c>
      <c r="G490" t="s">
        <v>7580</v>
      </c>
    </row>
    <row r="491" spans="1:7" hidden="1">
      <c r="A491" t="s">
        <v>5516</v>
      </c>
      <c r="B491" t="s">
        <v>1519</v>
      </c>
      <c r="C491" s="7" t="e">
        <f>VLOOKUP(B491,ETUCLIST!$A$2:$B$966,2,FALSE)</f>
        <v>#N/A</v>
      </c>
      <c r="D491" t="s">
        <v>1520</v>
      </c>
      <c r="E491" s="7" t="e">
        <f>VLOOKUP(D491,'[1]SIN LIST2'!$A$2:$B$966,2,FALSE)</f>
        <v>#N/A</v>
      </c>
      <c r="F491" t="s">
        <v>1522</v>
      </c>
      <c r="G491" t="s">
        <v>5517</v>
      </c>
    </row>
    <row r="492" spans="1:7" hidden="1">
      <c r="A492" s="1" t="s">
        <v>7581</v>
      </c>
      <c r="B492" t="s">
        <v>1523</v>
      </c>
      <c r="C492" s="7" t="e">
        <f>VLOOKUP(B492,ETUCLIST!$A$2:$B$966,2,FALSE)</f>
        <v>#N/A</v>
      </c>
      <c r="D492" t="s">
        <v>27</v>
      </c>
      <c r="E492" s="7" t="e">
        <f>VLOOKUP(D492,'[1]SIN LIST2'!$A$2:$B$966,2,FALSE)</f>
        <v>#N/A</v>
      </c>
      <c r="F492" t="s">
        <v>1524</v>
      </c>
      <c r="G492" t="s">
        <v>7582</v>
      </c>
    </row>
    <row r="493" spans="1:7" hidden="1">
      <c r="A493" t="s">
        <v>7583</v>
      </c>
      <c r="B493" t="s">
        <v>1525</v>
      </c>
      <c r="C493" s="7" t="e">
        <f>VLOOKUP(B493,ETUCLIST!$A$2:$B$966,2,FALSE)</f>
        <v>#N/A</v>
      </c>
      <c r="D493" t="s">
        <v>27</v>
      </c>
      <c r="E493" s="7" t="e">
        <f>VLOOKUP(D493,'[1]SIN LIST2'!$A$2:$B$966,2,FALSE)</f>
        <v>#N/A</v>
      </c>
      <c r="F493" t="s">
        <v>1526</v>
      </c>
      <c r="G493" t="s">
        <v>7584</v>
      </c>
    </row>
    <row r="494" spans="1:7" hidden="1">
      <c r="A494" t="s">
        <v>9415</v>
      </c>
      <c r="B494" t="s">
        <v>1529</v>
      </c>
      <c r="C494" s="7" t="e">
        <f>VLOOKUP(B494,ETUCLIST!$A$2:$B$966,2,FALSE)</f>
        <v>#N/A</v>
      </c>
      <c r="D494" t="s">
        <v>27</v>
      </c>
      <c r="E494" s="7" t="e">
        <f>VLOOKUP(D494,'[1]SIN LIST2'!$A$2:$B$966,2,FALSE)</f>
        <v>#N/A</v>
      </c>
      <c r="F494" t="s">
        <v>1530</v>
      </c>
      <c r="G494" t="s">
        <v>9416</v>
      </c>
    </row>
    <row r="495" spans="1:7" hidden="1">
      <c r="A495" t="s">
        <v>7585</v>
      </c>
      <c r="B495" t="s">
        <v>1531</v>
      </c>
      <c r="C495" s="7" t="e">
        <f>VLOOKUP(B495,ETUCLIST!$A$2:$B$966,2,FALSE)</f>
        <v>#N/A</v>
      </c>
      <c r="D495" t="s">
        <v>1532</v>
      </c>
      <c r="E495" s="7" t="e">
        <f>VLOOKUP(D495,'[1]SIN LIST2'!$A$2:$B$966,2,FALSE)</f>
        <v>#N/A</v>
      </c>
      <c r="F495" t="s">
        <v>1533</v>
      </c>
      <c r="G495" t="s">
        <v>7586</v>
      </c>
    </row>
    <row r="496" spans="1:7" hidden="1">
      <c r="A496" t="s">
        <v>7587</v>
      </c>
      <c r="B496" t="s">
        <v>1534</v>
      </c>
      <c r="C496" s="7" t="e">
        <f>VLOOKUP(B496,ETUCLIST!$A$2:$B$966,2,FALSE)</f>
        <v>#N/A</v>
      </c>
      <c r="D496" t="s">
        <v>1535</v>
      </c>
      <c r="E496" s="7" t="e">
        <f>VLOOKUP(D496,'[1]SIN LIST2'!$A$2:$B$966,2,FALSE)</f>
        <v>#N/A</v>
      </c>
      <c r="F496" t="s">
        <v>1536</v>
      </c>
      <c r="G496" t="s">
        <v>7588</v>
      </c>
    </row>
    <row r="497" spans="1:7" hidden="1">
      <c r="A497" t="s">
        <v>9417</v>
      </c>
      <c r="B497" t="s">
        <v>1537</v>
      </c>
      <c r="C497" s="7" t="e">
        <f>VLOOKUP(B497,ETUCLIST!$A$2:$B$966,2,FALSE)</f>
        <v>#N/A</v>
      </c>
      <c r="D497" t="s">
        <v>1538</v>
      </c>
      <c r="E497" s="7" t="e">
        <f>VLOOKUP(D497,'[1]SIN LIST2'!$A$2:$B$966,2,FALSE)</f>
        <v>#N/A</v>
      </c>
      <c r="F497" t="s">
        <v>1539</v>
      </c>
      <c r="G497" t="s">
        <v>9418</v>
      </c>
    </row>
    <row r="498" spans="1:7" hidden="1">
      <c r="A498" t="s">
        <v>7589</v>
      </c>
      <c r="B498" t="s">
        <v>1540</v>
      </c>
      <c r="C498" s="7" t="e">
        <f>VLOOKUP(B498,ETUCLIST!$A$2:$B$966,2,FALSE)</f>
        <v>#N/A</v>
      </c>
      <c r="D498" t="s">
        <v>1541</v>
      </c>
      <c r="E498" s="7" t="e">
        <f>VLOOKUP(D498,'[1]SIN LIST2'!$A$2:$B$966,2,FALSE)</f>
        <v>#N/A</v>
      </c>
      <c r="F498" t="s">
        <v>1542</v>
      </c>
      <c r="G498" t="s">
        <v>7590</v>
      </c>
    </row>
    <row r="499" spans="1:7" hidden="1">
      <c r="A499" t="s">
        <v>7591</v>
      </c>
      <c r="B499" t="s">
        <v>1543</v>
      </c>
      <c r="C499" s="7" t="e">
        <f>VLOOKUP(B499,ETUCLIST!$A$2:$B$966,2,FALSE)</f>
        <v>#N/A</v>
      </c>
      <c r="D499" t="s">
        <v>1544</v>
      </c>
      <c r="E499" s="7" t="e">
        <f>VLOOKUP(D499,'[1]SIN LIST2'!$A$2:$B$966,2,FALSE)</f>
        <v>#N/A</v>
      </c>
      <c r="F499" t="s">
        <v>1545</v>
      </c>
      <c r="G499" t="s">
        <v>7592</v>
      </c>
    </row>
    <row r="500" spans="1:7" hidden="1">
      <c r="A500" t="s">
        <v>7593</v>
      </c>
      <c r="B500" t="s">
        <v>1546</v>
      </c>
      <c r="C500" s="7" t="e">
        <f>VLOOKUP(B500,ETUCLIST!$A$2:$B$966,2,FALSE)</f>
        <v>#N/A</v>
      </c>
      <c r="D500" t="s">
        <v>1547</v>
      </c>
      <c r="E500" s="7" t="e">
        <f>VLOOKUP(D500,'[1]SIN LIST2'!$A$2:$B$966,2,FALSE)</f>
        <v>#N/A</v>
      </c>
      <c r="F500" t="s">
        <v>1548</v>
      </c>
      <c r="G500" t="s">
        <v>7594</v>
      </c>
    </row>
    <row r="501" spans="1:7" hidden="1">
      <c r="A501" t="s">
        <v>7595</v>
      </c>
      <c r="B501" t="s">
        <v>1549</v>
      </c>
      <c r="C501" s="7" t="e">
        <f>VLOOKUP(B501,ETUCLIST!$A$2:$B$966,2,FALSE)</f>
        <v>#N/A</v>
      </c>
      <c r="D501" t="s">
        <v>1550</v>
      </c>
      <c r="E501" s="7" t="e">
        <f>VLOOKUP(D501,'[1]SIN LIST2'!$A$2:$B$966,2,FALSE)</f>
        <v>#N/A</v>
      </c>
      <c r="F501" t="s">
        <v>1551</v>
      </c>
      <c r="G501" t="s">
        <v>7596</v>
      </c>
    </row>
    <row r="502" spans="1:7" hidden="1">
      <c r="A502" t="s">
        <v>7597</v>
      </c>
      <c r="B502" t="s">
        <v>1552</v>
      </c>
      <c r="C502" s="7" t="e">
        <f>VLOOKUP(B502,ETUCLIST!$A$2:$B$966,2,FALSE)</f>
        <v>#N/A</v>
      </c>
      <c r="D502" t="s">
        <v>1553</v>
      </c>
      <c r="E502" s="7" t="e">
        <f>VLOOKUP(D502,'[1]SIN LIST2'!$A$2:$B$966,2,FALSE)</f>
        <v>#N/A</v>
      </c>
      <c r="F502" t="s">
        <v>1554</v>
      </c>
      <c r="G502" t="s">
        <v>7598</v>
      </c>
    </row>
    <row r="503" spans="1:7" hidden="1">
      <c r="A503" t="s">
        <v>7599</v>
      </c>
      <c r="B503" t="s">
        <v>1555</v>
      </c>
      <c r="C503" s="7" t="e">
        <f>VLOOKUP(B503,ETUCLIST!$A$2:$B$966,2,FALSE)</f>
        <v>#N/A</v>
      </c>
      <c r="D503" t="s">
        <v>1556</v>
      </c>
      <c r="E503" s="7" t="e">
        <f>VLOOKUP(D503,'[1]SIN LIST2'!$A$2:$B$966,2,FALSE)</f>
        <v>#N/A</v>
      </c>
      <c r="F503" t="s">
        <v>1557</v>
      </c>
      <c r="G503" t="s">
        <v>7600</v>
      </c>
    </row>
    <row r="504" spans="1:7" hidden="1">
      <c r="A504" t="s">
        <v>5518</v>
      </c>
      <c r="B504" t="s">
        <v>1558</v>
      </c>
      <c r="C504" s="7" t="e">
        <f>VLOOKUP(B504,ETUCLIST!$A$2:$B$966,2,FALSE)</f>
        <v>#N/A</v>
      </c>
      <c r="D504" t="s">
        <v>1559</v>
      </c>
      <c r="E504" s="7" t="e">
        <f>VLOOKUP(D504,'[1]SIN LIST2'!$A$2:$B$966,2,FALSE)</f>
        <v>#N/A</v>
      </c>
      <c r="F504" t="s">
        <v>1561</v>
      </c>
      <c r="G504" t="s">
        <v>5519</v>
      </c>
    </row>
    <row r="505" spans="1:7" hidden="1">
      <c r="A505" t="s">
        <v>7601</v>
      </c>
      <c r="B505" t="s">
        <v>1562</v>
      </c>
      <c r="C505" s="7" t="e">
        <f>VLOOKUP(B505,ETUCLIST!$A$2:$B$966,2,FALSE)</f>
        <v>#N/A</v>
      </c>
      <c r="D505" t="s">
        <v>1563</v>
      </c>
      <c r="E505" s="7" t="e">
        <f>VLOOKUP(D505,'[1]SIN LIST2'!$A$2:$B$966,2,FALSE)</f>
        <v>#N/A</v>
      </c>
      <c r="F505" t="s">
        <v>1564</v>
      </c>
      <c r="G505" t="s">
        <v>7602</v>
      </c>
    </row>
    <row r="506" spans="1:7" hidden="1">
      <c r="A506" t="s">
        <v>7603</v>
      </c>
      <c r="B506" t="s">
        <v>1565</v>
      </c>
      <c r="C506" s="7" t="e">
        <f>VLOOKUP(B506,ETUCLIST!$A$2:$B$966,2,FALSE)</f>
        <v>#N/A</v>
      </c>
      <c r="D506" t="s">
        <v>1566</v>
      </c>
      <c r="E506" s="7" t="e">
        <f>VLOOKUP(D506,'[1]SIN LIST2'!$A$2:$B$966,2,FALSE)</f>
        <v>#N/A</v>
      </c>
      <c r="F506" t="s">
        <v>1567</v>
      </c>
      <c r="G506" t="s">
        <v>7604</v>
      </c>
    </row>
    <row r="507" spans="1:7" hidden="1">
      <c r="A507" t="s">
        <v>7605</v>
      </c>
      <c r="B507" t="s">
        <v>1568</v>
      </c>
      <c r="C507" s="7" t="e">
        <f>VLOOKUP(B507,ETUCLIST!$A$2:$B$966,2,FALSE)</f>
        <v>#N/A</v>
      </c>
      <c r="D507" t="s">
        <v>1569</v>
      </c>
      <c r="E507" s="7" t="e">
        <f>VLOOKUP(D507,'[1]SIN LIST2'!$A$2:$B$966,2,FALSE)</f>
        <v>#N/A</v>
      </c>
      <c r="F507" t="s">
        <v>1570</v>
      </c>
      <c r="G507" t="s">
        <v>7606</v>
      </c>
    </row>
    <row r="508" spans="1:7" hidden="1">
      <c r="A508" t="s">
        <v>7607</v>
      </c>
      <c r="B508" t="s">
        <v>1571</v>
      </c>
      <c r="C508" s="7" t="e">
        <f>VLOOKUP(B508,ETUCLIST!$A$2:$B$966,2,FALSE)</f>
        <v>#N/A</v>
      </c>
      <c r="D508" t="s">
        <v>1572</v>
      </c>
      <c r="E508" s="7" t="e">
        <f>VLOOKUP(D508,'[1]SIN LIST2'!$A$2:$B$966,2,FALSE)</f>
        <v>#N/A</v>
      </c>
      <c r="F508" t="s">
        <v>1573</v>
      </c>
      <c r="G508" t="s">
        <v>7608</v>
      </c>
    </row>
    <row r="509" spans="1:7" hidden="1">
      <c r="A509" t="s">
        <v>7609</v>
      </c>
      <c r="B509" t="s">
        <v>1574</v>
      </c>
      <c r="C509" s="7" t="e">
        <f>VLOOKUP(B509,ETUCLIST!$A$2:$B$966,2,FALSE)</f>
        <v>#N/A</v>
      </c>
      <c r="D509" t="s">
        <v>1575</v>
      </c>
      <c r="E509" s="7" t="e">
        <f>VLOOKUP(D509,'[1]SIN LIST2'!$A$2:$B$966,2,FALSE)</f>
        <v>#N/A</v>
      </c>
      <c r="F509" t="s">
        <v>1576</v>
      </c>
      <c r="G509" t="s">
        <v>7610</v>
      </c>
    </row>
    <row r="510" spans="1:7" hidden="1">
      <c r="A510" t="s">
        <v>7611</v>
      </c>
      <c r="B510" t="s">
        <v>1577</v>
      </c>
      <c r="C510" s="7" t="e">
        <f>VLOOKUP(B510,ETUCLIST!$A$2:$B$966,2,FALSE)</f>
        <v>#N/A</v>
      </c>
      <c r="D510" t="s">
        <v>1578</v>
      </c>
      <c r="E510" s="7" t="e">
        <f>VLOOKUP(D510,'[1]SIN LIST2'!$A$2:$B$966,2,FALSE)</f>
        <v>#N/A</v>
      </c>
      <c r="F510" t="s">
        <v>1579</v>
      </c>
      <c r="G510" t="s">
        <v>7612</v>
      </c>
    </row>
    <row r="511" spans="1:7" hidden="1">
      <c r="A511" t="s">
        <v>7613</v>
      </c>
      <c r="B511" t="s">
        <v>1580</v>
      </c>
      <c r="C511" s="7" t="e">
        <f>VLOOKUP(B511,ETUCLIST!$A$2:$B$966,2,FALSE)</f>
        <v>#N/A</v>
      </c>
      <c r="D511" t="s">
        <v>1581</v>
      </c>
      <c r="E511" s="7" t="e">
        <f>VLOOKUP(D511,'[1]SIN LIST2'!$A$2:$B$966,2,FALSE)</f>
        <v>#N/A</v>
      </c>
      <c r="F511" t="s">
        <v>1582</v>
      </c>
      <c r="G511" t="s">
        <v>7614</v>
      </c>
    </row>
    <row r="512" spans="1:7" hidden="1">
      <c r="A512" t="s">
        <v>7615</v>
      </c>
      <c r="B512" t="s">
        <v>1583</v>
      </c>
      <c r="C512" s="7" t="e">
        <f>VLOOKUP(B512,ETUCLIST!$A$2:$B$966,2,FALSE)</f>
        <v>#N/A</v>
      </c>
      <c r="D512" t="s">
        <v>1584</v>
      </c>
      <c r="E512" s="7" t="e">
        <f>VLOOKUP(D512,'[1]SIN LIST2'!$A$2:$B$966,2,FALSE)</f>
        <v>#N/A</v>
      </c>
      <c r="F512" t="s">
        <v>1585</v>
      </c>
      <c r="G512" t="s">
        <v>7616</v>
      </c>
    </row>
    <row r="513" spans="1:7" hidden="1">
      <c r="A513" t="s">
        <v>7617</v>
      </c>
      <c r="B513" t="s">
        <v>7618</v>
      </c>
      <c r="C513" s="7" t="e">
        <f>VLOOKUP(B513,ETUCLIST!$A$2:$B$966,2,FALSE)</f>
        <v>#N/A</v>
      </c>
      <c r="D513" t="s">
        <v>7619</v>
      </c>
      <c r="E513" s="7" t="e">
        <f>VLOOKUP(D513,'[1]SIN LIST2'!$A$2:$B$966,2,FALSE)</f>
        <v>#N/A</v>
      </c>
      <c r="F513" t="s">
        <v>7620</v>
      </c>
      <c r="G513" t="s">
        <v>7621</v>
      </c>
    </row>
    <row r="514" spans="1:7" hidden="1">
      <c r="A514" t="s">
        <v>7622</v>
      </c>
      <c r="B514" t="s">
        <v>1589</v>
      </c>
      <c r="C514" s="7" t="e">
        <f>VLOOKUP(B514,ETUCLIST!$A$2:$B$966,2,FALSE)</f>
        <v>#N/A</v>
      </c>
      <c r="D514" t="s">
        <v>1590</v>
      </c>
      <c r="E514" s="7" t="e">
        <f>VLOOKUP(D514,'[1]SIN LIST2'!$A$2:$B$966,2,FALSE)</f>
        <v>#N/A</v>
      </c>
      <c r="F514" t="s">
        <v>1591</v>
      </c>
      <c r="G514" t="s">
        <v>7623</v>
      </c>
    </row>
    <row r="515" spans="1:7" hidden="1">
      <c r="A515" t="s">
        <v>7624</v>
      </c>
      <c r="B515" t="s">
        <v>1592</v>
      </c>
      <c r="C515" s="7" t="e">
        <f>VLOOKUP(B515,ETUCLIST!$A$2:$B$966,2,FALSE)</f>
        <v>#N/A</v>
      </c>
      <c r="D515" t="s">
        <v>1593</v>
      </c>
      <c r="E515" s="7" t="e">
        <f>VLOOKUP(D515,'[1]SIN LIST2'!$A$2:$B$966,2,FALSE)</f>
        <v>#N/A</v>
      </c>
      <c r="F515" t="s">
        <v>1594</v>
      </c>
      <c r="G515" t="s">
        <v>7625</v>
      </c>
    </row>
    <row r="516" spans="1:7" hidden="1">
      <c r="A516" t="s">
        <v>7626</v>
      </c>
      <c r="B516" t="s">
        <v>1595</v>
      </c>
      <c r="C516" s="7" t="e">
        <f>VLOOKUP(B516,ETUCLIST!$A$2:$B$966,2,FALSE)</f>
        <v>#N/A</v>
      </c>
      <c r="D516" t="s">
        <v>27</v>
      </c>
      <c r="E516" s="7" t="e">
        <f>VLOOKUP(D516,'[1]SIN LIST2'!$A$2:$B$966,2,FALSE)</f>
        <v>#N/A</v>
      </c>
      <c r="F516" t="s">
        <v>1596</v>
      </c>
      <c r="G516" t="s">
        <v>7627</v>
      </c>
    </row>
    <row r="517" spans="1:7" hidden="1">
      <c r="A517" t="s">
        <v>7628</v>
      </c>
      <c r="B517" t="s">
        <v>1597</v>
      </c>
      <c r="C517" s="7" t="e">
        <f>VLOOKUP(B517,ETUCLIST!$A$2:$B$966,2,FALSE)</f>
        <v>#N/A</v>
      </c>
      <c r="D517" t="s">
        <v>1598</v>
      </c>
      <c r="E517" s="7" t="e">
        <f>VLOOKUP(D517,'[1]SIN LIST2'!$A$2:$B$966,2,FALSE)</f>
        <v>#N/A</v>
      </c>
      <c r="F517" t="s">
        <v>1599</v>
      </c>
      <c r="G517" t="s">
        <v>7629</v>
      </c>
    </row>
    <row r="518" spans="1:7" hidden="1">
      <c r="A518" t="s">
        <v>7630</v>
      </c>
      <c r="B518" t="s">
        <v>1600</v>
      </c>
      <c r="C518" s="7" t="e">
        <f>VLOOKUP(B518,ETUCLIST!$A$2:$B$966,2,FALSE)</f>
        <v>#N/A</v>
      </c>
      <c r="D518" t="s">
        <v>1601</v>
      </c>
      <c r="E518" s="7" t="e">
        <f>VLOOKUP(D518,'[1]SIN LIST2'!$A$2:$B$966,2,FALSE)</f>
        <v>#N/A</v>
      </c>
      <c r="F518" t="s">
        <v>1602</v>
      </c>
      <c r="G518" t="s">
        <v>7631</v>
      </c>
    </row>
    <row r="519" spans="1:7" hidden="1">
      <c r="A519" t="s">
        <v>7634</v>
      </c>
      <c r="B519" t="s">
        <v>1606</v>
      </c>
      <c r="C519" s="7" t="e">
        <f>VLOOKUP(B519,ETUCLIST!$A$2:$B$966,2,FALSE)</f>
        <v>#N/A</v>
      </c>
      <c r="D519" t="s">
        <v>1607</v>
      </c>
      <c r="E519" s="7" t="e">
        <f>VLOOKUP(D519,'[1]SIN LIST2'!$A$2:$B$966,2,FALSE)</f>
        <v>#N/A</v>
      </c>
      <c r="F519" t="s">
        <v>1608</v>
      </c>
      <c r="G519" t="s">
        <v>7635</v>
      </c>
    </row>
    <row r="520" spans="1:7" hidden="1">
      <c r="A520" t="s">
        <v>7636</v>
      </c>
      <c r="B520" t="s">
        <v>1609</v>
      </c>
      <c r="C520" s="7" t="e">
        <f>VLOOKUP(B520,ETUCLIST!$A$2:$B$966,2,FALSE)</f>
        <v>#N/A</v>
      </c>
      <c r="D520" t="s">
        <v>1610</v>
      </c>
      <c r="E520" s="7" t="e">
        <f>VLOOKUP(D520,'[1]SIN LIST2'!$A$2:$B$966,2,FALSE)</f>
        <v>#N/A</v>
      </c>
      <c r="F520" t="s">
        <v>1611</v>
      </c>
      <c r="G520" t="s">
        <v>7637</v>
      </c>
    </row>
    <row r="521" spans="1:7" hidden="1">
      <c r="A521" t="s">
        <v>7638</v>
      </c>
      <c r="B521" t="s">
        <v>1612</v>
      </c>
      <c r="C521" s="7" t="e">
        <f>VLOOKUP(B521,ETUCLIST!$A$2:$B$966,2,FALSE)</f>
        <v>#N/A</v>
      </c>
      <c r="D521" t="s">
        <v>1613</v>
      </c>
      <c r="E521" s="7" t="e">
        <f>VLOOKUP(D521,'[1]SIN LIST2'!$A$2:$B$966,2,FALSE)</f>
        <v>#N/A</v>
      </c>
      <c r="F521" t="s">
        <v>1614</v>
      </c>
      <c r="G521" t="s">
        <v>7639</v>
      </c>
    </row>
    <row r="522" spans="1:7" hidden="1">
      <c r="A522" t="s">
        <v>6870</v>
      </c>
      <c r="B522" t="s">
        <v>1615</v>
      </c>
      <c r="C522" s="7" t="e">
        <f>VLOOKUP(B522,ETUCLIST!$A$2:$B$966,2,FALSE)</f>
        <v>#N/A</v>
      </c>
      <c r="D522" t="s">
        <v>1616</v>
      </c>
      <c r="E522" s="7" t="e">
        <f>VLOOKUP(D522,'[1]SIN LIST2'!$A$2:$B$966,2,FALSE)</f>
        <v>#N/A</v>
      </c>
      <c r="F522" t="s">
        <v>1617</v>
      </c>
      <c r="G522" t="s">
        <v>6871</v>
      </c>
    </row>
    <row r="523" spans="1:7" hidden="1">
      <c r="A523" t="s">
        <v>5520</v>
      </c>
      <c r="B523" t="s">
        <v>1618</v>
      </c>
      <c r="C523" s="7" t="e">
        <f>VLOOKUP(B523,ETUCLIST!$A$2:$B$966,2,FALSE)</f>
        <v>#N/A</v>
      </c>
      <c r="D523" t="s">
        <v>1619</v>
      </c>
      <c r="E523" s="7" t="e">
        <f>VLOOKUP(D523,'[1]SIN LIST2'!$A$2:$B$966,2,FALSE)</f>
        <v>#N/A</v>
      </c>
      <c r="F523" t="s">
        <v>1620</v>
      </c>
      <c r="G523" t="s">
        <v>5521</v>
      </c>
    </row>
    <row r="524" spans="1:7" hidden="1">
      <c r="A524" t="s">
        <v>7640</v>
      </c>
      <c r="B524" t="s">
        <v>1621</v>
      </c>
      <c r="C524" s="7" t="e">
        <f>VLOOKUP(B524,ETUCLIST!$A$2:$B$966,2,FALSE)</f>
        <v>#N/A</v>
      </c>
      <c r="D524" t="s">
        <v>1622</v>
      </c>
      <c r="E524" s="7" t="e">
        <f>VLOOKUP(D524,'[1]SIN LIST2'!$A$2:$B$966,2,FALSE)</f>
        <v>#N/A</v>
      </c>
      <c r="F524" t="s">
        <v>1623</v>
      </c>
      <c r="G524" t="s">
        <v>7641</v>
      </c>
    </row>
    <row r="525" spans="1:7" hidden="1">
      <c r="A525" s="1" t="s">
        <v>9419</v>
      </c>
      <c r="B525" t="s">
        <v>1627</v>
      </c>
      <c r="C525" s="7" t="e">
        <f>VLOOKUP(B525,ETUCLIST!$A$2:$B$966,2,FALSE)</f>
        <v>#N/A</v>
      </c>
      <c r="D525" t="s">
        <v>1628</v>
      </c>
      <c r="E525" s="7" t="e">
        <f>VLOOKUP(D525,'[1]SIN LIST2'!$A$2:$B$966,2,FALSE)</f>
        <v>#N/A</v>
      </c>
      <c r="F525" t="s">
        <v>1629</v>
      </c>
      <c r="G525" t="s">
        <v>9420</v>
      </c>
    </row>
    <row r="526" spans="1:7" hidden="1">
      <c r="A526" t="s">
        <v>7642</v>
      </c>
      <c r="B526" t="s">
        <v>1630</v>
      </c>
      <c r="C526" s="7" t="e">
        <f>VLOOKUP(B526,ETUCLIST!$A$2:$B$966,2,FALSE)</f>
        <v>#N/A</v>
      </c>
      <c r="D526" t="s">
        <v>1631</v>
      </c>
      <c r="E526" s="7" t="e">
        <f>VLOOKUP(D526,'[1]SIN LIST2'!$A$2:$B$966,2,FALSE)</f>
        <v>#N/A</v>
      </c>
      <c r="F526" t="s">
        <v>1632</v>
      </c>
      <c r="G526" t="s">
        <v>7643</v>
      </c>
    </row>
    <row r="527" spans="1:7" hidden="1">
      <c r="A527" t="s">
        <v>5522</v>
      </c>
      <c r="B527" t="s">
        <v>1633</v>
      </c>
      <c r="C527" s="7" t="e">
        <f>VLOOKUP(B527,ETUCLIST!$A$2:$B$966,2,FALSE)</f>
        <v>#N/A</v>
      </c>
      <c r="D527" t="s">
        <v>1634</v>
      </c>
      <c r="E527" s="7" t="e">
        <f>VLOOKUP(D527,'[1]SIN LIST2'!$A$2:$B$966,2,FALSE)</f>
        <v>#N/A</v>
      </c>
      <c r="F527" t="s">
        <v>1635</v>
      </c>
      <c r="G527" t="s">
        <v>5523</v>
      </c>
    </row>
    <row r="528" spans="1:7" hidden="1">
      <c r="A528" t="s">
        <v>9421</v>
      </c>
      <c r="B528" t="s">
        <v>1636</v>
      </c>
      <c r="C528" s="7" t="e">
        <f>VLOOKUP(B528,ETUCLIST!$A$2:$B$966,2,FALSE)</f>
        <v>#N/A</v>
      </c>
      <c r="D528" t="s">
        <v>1637</v>
      </c>
      <c r="E528" s="7" t="e">
        <f>VLOOKUP(D528,'[1]SIN LIST2'!$A$2:$B$966,2,FALSE)</f>
        <v>#N/A</v>
      </c>
      <c r="F528" t="s">
        <v>1638</v>
      </c>
      <c r="G528" t="s">
        <v>9422</v>
      </c>
    </row>
    <row r="529" spans="1:7" hidden="1">
      <c r="A529" t="s">
        <v>7644</v>
      </c>
      <c r="B529" t="s">
        <v>1639</v>
      </c>
      <c r="C529" s="7" t="e">
        <f>VLOOKUP(B529,ETUCLIST!$A$2:$B$966,2,FALSE)</f>
        <v>#N/A</v>
      </c>
      <c r="D529" t="s">
        <v>1640</v>
      </c>
      <c r="E529" s="7" t="e">
        <f>VLOOKUP(D529,'[1]SIN LIST2'!$A$2:$B$966,2,FALSE)</f>
        <v>#N/A</v>
      </c>
      <c r="F529" t="s">
        <v>1641</v>
      </c>
      <c r="G529" t="s">
        <v>7645</v>
      </c>
    </row>
    <row r="530" spans="1:7" hidden="1">
      <c r="A530" t="s">
        <v>9423</v>
      </c>
      <c r="B530" t="s">
        <v>1645</v>
      </c>
      <c r="C530" s="7" t="e">
        <f>VLOOKUP(B530,ETUCLIST!$A$2:$B$966,2,FALSE)</f>
        <v>#N/A</v>
      </c>
      <c r="D530" t="s">
        <v>1646</v>
      </c>
      <c r="E530" s="7" t="e">
        <f>VLOOKUP(D530,'[1]SIN LIST2'!$A$2:$B$966,2,FALSE)</f>
        <v>#N/A</v>
      </c>
      <c r="F530" t="s">
        <v>1647</v>
      </c>
      <c r="G530" t="s">
        <v>9424</v>
      </c>
    </row>
    <row r="531" spans="1:7" hidden="1">
      <c r="A531" t="s">
        <v>7648</v>
      </c>
      <c r="B531" t="s">
        <v>1648</v>
      </c>
      <c r="C531" s="7" t="e">
        <f>VLOOKUP(B531,ETUCLIST!$A$2:$B$966,2,FALSE)</f>
        <v>#N/A</v>
      </c>
      <c r="D531" t="s">
        <v>1649</v>
      </c>
      <c r="E531" s="7" t="e">
        <f>VLOOKUP(D531,'[1]SIN LIST2'!$A$2:$B$966,2,FALSE)</f>
        <v>#N/A</v>
      </c>
      <c r="F531" t="s">
        <v>1650</v>
      </c>
      <c r="G531" t="s">
        <v>7649</v>
      </c>
    </row>
    <row r="532" spans="1:7" hidden="1">
      <c r="A532" t="s">
        <v>9425</v>
      </c>
      <c r="B532" t="s">
        <v>1651</v>
      </c>
      <c r="C532" s="7" t="e">
        <f>VLOOKUP(B532,ETUCLIST!$A$2:$B$966,2,FALSE)</f>
        <v>#N/A</v>
      </c>
      <c r="D532" t="s">
        <v>1652</v>
      </c>
      <c r="E532" s="7" t="e">
        <f>VLOOKUP(D532,'[1]SIN LIST2'!$A$2:$B$966,2,FALSE)</f>
        <v>#N/A</v>
      </c>
      <c r="F532" t="s">
        <v>1653</v>
      </c>
      <c r="G532" t="s">
        <v>9426</v>
      </c>
    </row>
    <row r="533" spans="1:7" hidden="1">
      <c r="A533" t="s">
        <v>7650</v>
      </c>
      <c r="B533" t="s">
        <v>1654</v>
      </c>
      <c r="C533" s="7" t="e">
        <f>VLOOKUP(B533,ETUCLIST!$A$2:$B$966,2,FALSE)</f>
        <v>#N/A</v>
      </c>
      <c r="D533" t="s">
        <v>1655</v>
      </c>
      <c r="E533" s="7" t="e">
        <f>VLOOKUP(D533,'[1]SIN LIST2'!$A$2:$B$966,2,FALSE)</f>
        <v>#N/A</v>
      </c>
      <c r="F533" t="s">
        <v>1656</v>
      </c>
      <c r="G533" t="s">
        <v>7651</v>
      </c>
    </row>
    <row r="534" spans="1:7" hidden="1">
      <c r="A534" t="s">
        <v>7652</v>
      </c>
      <c r="B534" t="s">
        <v>1663</v>
      </c>
      <c r="C534" s="7" t="e">
        <f>VLOOKUP(B534,ETUCLIST!$A$2:$B$966,2,FALSE)</f>
        <v>#N/A</v>
      </c>
      <c r="D534" t="s">
        <v>1664</v>
      </c>
      <c r="E534" s="7" t="e">
        <f>VLOOKUP(D534,'[1]SIN LIST2'!$A$2:$B$966,2,FALSE)</f>
        <v>#N/A</v>
      </c>
      <c r="F534" t="s">
        <v>1665</v>
      </c>
      <c r="G534" t="s">
        <v>7653</v>
      </c>
    </row>
    <row r="535" spans="1:7" hidden="1">
      <c r="A535" t="s">
        <v>7654</v>
      </c>
      <c r="B535" t="s">
        <v>1666</v>
      </c>
      <c r="C535" s="7" t="e">
        <f>VLOOKUP(B535,ETUCLIST!$A$2:$B$966,2,FALSE)</f>
        <v>#N/A</v>
      </c>
      <c r="D535" t="s">
        <v>1667</v>
      </c>
      <c r="E535" s="7" t="e">
        <f>VLOOKUP(D535,'[1]SIN LIST2'!$A$2:$B$966,2,FALSE)</f>
        <v>#N/A</v>
      </c>
      <c r="F535" t="s">
        <v>1668</v>
      </c>
      <c r="G535" t="s">
        <v>7655</v>
      </c>
    </row>
    <row r="536" spans="1:7" hidden="1">
      <c r="A536" t="s">
        <v>7656</v>
      </c>
      <c r="B536" t="s">
        <v>1669</v>
      </c>
      <c r="C536" s="7" t="e">
        <f>VLOOKUP(B536,ETUCLIST!$A$2:$B$966,2,FALSE)</f>
        <v>#N/A</v>
      </c>
      <c r="D536" t="s">
        <v>1670</v>
      </c>
      <c r="E536" s="7" t="e">
        <f>VLOOKUP(D536,'[1]SIN LIST2'!$A$2:$B$966,2,FALSE)</f>
        <v>#N/A</v>
      </c>
      <c r="F536" t="s">
        <v>1671</v>
      </c>
      <c r="G536" t="s">
        <v>7657</v>
      </c>
    </row>
    <row r="537" spans="1:7" hidden="1">
      <c r="A537" t="s">
        <v>7658</v>
      </c>
      <c r="B537" t="s">
        <v>1672</v>
      </c>
      <c r="C537" s="7" t="e">
        <f>VLOOKUP(B537,ETUCLIST!$A$2:$B$966,2,FALSE)</f>
        <v>#N/A</v>
      </c>
      <c r="D537" t="s">
        <v>1673</v>
      </c>
      <c r="E537" s="7" t="e">
        <f>VLOOKUP(D537,'[1]SIN LIST2'!$A$2:$B$966,2,FALSE)</f>
        <v>#N/A</v>
      </c>
      <c r="F537" t="s">
        <v>1674</v>
      </c>
      <c r="G537" t="s">
        <v>7659</v>
      </c>
    </row>
    <row r="538" spans="1:7" hidden="1">
      <c r="A538" t="s">
        <v>7660</v>
      </c>
      <c r="B538" t="s">
        <v>1678</v>
      </c>
      <c r="C538" s="7" t="e">
        <f>VLOOKUP(B538,ETUCLIST!$A$2:$B$966,2,FALSE)</f>
        <v>#N/A</v>
      </c>
      <c r="D538" t="s">
        <v>1679</v>
      </c>
      <c r="E538" s="7" t="e">
        <f>VLOOKUP(D538,'[1]SIN LIST2'!$A$2:$B$966,2,FALSE)</f>
        <v>#N/A</v>
      </c>
      <c r="F538" t="s">
        <v>1680</v>
      </c>
      <c r="G538" t="s">
        <v>7661</v>
      </c>
    </row>
    <row r="539" spans="1:7" hidden="1">
      <c r="A539" t="s">
        <v>7662</v>
      </c>
      <c r="B539" t="s">
        <v>1681</v>
      </c>
      <c r="C539" s="7" t="e">
        <f>VLOOKUP(B539,ETUCLIST!$A$2:$B$966,2,FALSE)</f>
        <v>#N/A</v>
      </c>
      <c r="D539" t="s">
        <v>1682</v>
      </c>
      <c r="E539" s="7" t="e">
        <f>VLOOKUP(D539,'[1]SIN LIST2'!$A$2:$B$966,2,FALSE)</f>
        <v>#N/A</v>
      </c>
      <c r="F539" t="s">
        <v>1683</v>
      </c>
      <c r="G539" t="s">
        <v>7663</v>
      </c>
    </row>
    <row r="540" spans="1:7" hidden="1">
      <c r="A540" t="s">
        <v>1684</v>
      </c>
      <c r="B540" t="s">
        <v>7664</v>
      </c>
      <c r="C540" s="7" t="e">
        <f>VLOOKUP(B540,ETUCLIST!$A$2:$B$966,2,FALSE)</f>
        <v>#N/A</v>
      </c>
      <c r="D540" t="s">
        <v>7665</v>
      </c>
      <c r="E540" s="7" t="e">
        <f>VLOOKUP(D540,'[1]SIN LIST2'!$A$2:$B$966,2,FALSE)</f>
        <v>#N/A</v>
      </c>
      <c r="F540" t="s">
        <v>7666</v>
      </c>
      <c r="G540" t="s">
        <v>7667</v>
      </c>
    </row>
    <row r="541" spans="1:7" hidden="1">
      <c r="A541" t="s">
        <v>7668</v>
      </c>
      <c r="B541" t="s">
        <v>1685</v>
      </c>
      <c r="C541" s="7" t="e">
        <f>VLOOKUP(B541,ETUCLIST!$A$2:$B$966,2,FALSE)</f>
        <v>#N/A</v>
      </c>
      <c r="D541" t="s">
        <v>1686</v>
      </c>
      <c r="E541" s="7" t="e">
        <f>VLOOKUP(D541,'[1]SIN LIST2'!$A$2:$B$966,2,FALSE)</f>
        <v>#N/A</v>
      </c>
      <c r="F541" t="s">
        <v>1687</v>
      </c>
      <c r="G541" t="s">
        <v>7669</v>
      </c>
    </row>
    <row r="542" spans="1:7" hidden="1">
      <c r="A542" t="s">
        <v>7670</v>
      </c>
      <c r="B542" t="s">
        <v>1688</v>
      </c>
      <c r="C542" s="7" t="e">
        <f>VLOOKUP(B542,ETUCLIST!$A$2:$B$966,2,FALSE)</f>
        <v>#N/A</v>
      </c>
      <c r="D542" t="s">
        <v>1689</v>
      </c>
      <c r="E542" s="7" t="e">
        <f>VLOOKUP(D542,'[1]SIN LIST2'!$A$2:$B$966,2,FALSE)</f>
        <v>#N/A</v>
      </c>
      <c r="F542" t="s">
        <v>1690</v>
      </c>
      <c r="G542" t="s">
        <v>7671</v>
      </c>
    </row>
    <row r="543" spans="1:7" hidden="1">
      <c r="A543" t="s">
        <v>7674</v>
      </c>
      <c r="B543" t="s">
        <v>1694</v>
      </c>
      <c r="C543" s="7" t="e">
        <f>VLOOKUP(B543,ETUCLIST!$A$2:$B$966,2,FALSE)</f>
        <v>#N/A</v>
      </c>
      <c r="D543" t="s">
        <v>1695</v>
      </c>
      <c r="E543" s="7" t="e">
        <f>VLOOKUP(D543,'[1]SIN LIST2'!$A$2:$B$966,2,FALSE)</f>
        <v>#N/A</v>
      </c>
      <c r="F543" t="s">
        <v>1696</v>
      </c>
      <c r="G543" t="s">
        <v>7675</v>
      </c>
    </row>
    <row r="544" spans="1:7" hidden="1">
      <c r="A544" t="s">
        <v>7676</v>
      </c>
      <c r="B544" t="s">
        <v>1697</v>
      </c>
      <c r="C544" s="7" t="e">
        <f>VLOOKUP(B544,ETUCLIST!$A$2:$B$966,2,FALSE)</f>
        <v>#N/A</v>
      </c>
      <c r="D544" t="s">
        <v>1698</v>
      </c>
      <c r="E544" s="7" t="e">
        <f>VLOOKUP(D544,'[1]SIN LIST2'!$A$2:$B$966,2,FALSE)</f>
        <v>#N/A</v>
      </c>
      <c r="F544" t="s">
        <v>1699</v>
      </c>
      <c r="G544" t="s">
        <v>7677</v>
      </c>
    </row>
    <row r="545" spans="1:7" hidden="1">
      <c r="A545" t="s">
        <v>7678</v>
      </c>
      <c r="B545" t="s">
        <v>1700</v>
      </c>
      <c r="C545" s="7" t="e">
        <f>VLOOKUP(B545,ETUCLIST!$A$2:$B$966,2,FALSE)</f>
        <v>#N/A</v>
      </c>
      <c r="D545" t="s">
        <v>1701</v>
      </c>
      <c r="E545" s="7" t="e">
        <f>VLOOKUP(D545,'[1]SIN LIST2'!$A$2:$B$966,2,FALSE)</f>
        <v>#N/A</v>
      </c>
      <c r="F545" t="s">
        <v>1702</v>
      </c>
      <c r="G545" t="s">
        <v>7679</v>
      </c>
    </row>
    <row r="546" spans="1:7" hidden="1">
      <c r="A546" t="s">
        <v>7680</v>
      </c>
      <c r="B546" t="s">
        <v>1703</v>
      </c>
      <c r="C546" s="7" t="e">
        <f>VLOOKUP(B546,ETUCLIST!$A$2:$B$966,2,FALSE)</f>
        <v>#N/A</v>
      </c>
      <c r="D546" t="s">
        <v>1704</v>
      </c>
      <c r="E546" s="7" t="e">
        <f>VLOOKUP(D546,'[1]SIN LIST2'!$A$2:$B$966,2,FALSE)</f>
        <v>#N/A</v>
      </c>
      <c r="F546" t="s">
        <v>1705</v>
      </c>
      <c r="G546" t="s">
        <v>7681</v>
      </c>
    </row>
    <row r="547" spans="1:7" hidden="1">
      <c r="A547" t="s">
        <v>7682</v>
      </c>
      <c r="B547" t="s">
        <v>1706</v>
      </c>
      <c r="C547" s="7" t="e">
        <f>VLOOKUP(B547,ETUCLIST!$A$2:$B$966,2,FALSE)</f>
        <v>#N/A</v>
      </c>
      <c r="D547" t="s">
        <v>1707</v>
      </c>
      <c r="E547" s="7" t="e">
        <f>VLOOKUP(D547,'[1]SIN LIST2'!$A$2:$B$966,2,FALSE)</f>
        <v>#N/A</v>
      </c>
      <c r="F547" t="s">
        <v>1708</v>
      </c>
      <c r="G547" t="s">
        <v>7683</v>
      </c>
    </row>
    <row r="548" spans="1:7" hidden="1">
      <c r="A548" t="s">
        <v>7684</v>
      </c>
      <c r="B548" t="s">
        <v>1709</v>
      </c>
      <c r="C548" s="7" t="e">
        <f>VLOOKUP(B548,ETUCLIST!$A$2:$B$966,2,FALSE)</f>
        <v>#N/A</v>
      </c>
      <c r="D548" t="s">
        <v>1710</v>
      </c>
      <c r="E548" s="7" t="e">
        <f>VLOOKUP(D548,'[1]SIN LIST2'!$A$2:$B$966,2,FALSE)</f>
        <v>#N/A</v>
      </c>
      <c r="F548" t="s">
        <v>1711</v>
      </c>
      <c r="G548" t="s">
        <v>7685</v>
      </c>
    </row>
    <row r="549" spans="1:7" hidden="1">
      <c r="A549" t="s">
        <v>7688</v>
      </c>
      <c r="B549" t="s">
        <v>1715</v>
      </c>
      <c r="C549" s="7" t="e">
        <f>VLOOKUP(B549,ETUCLIST!$A$2:$B$966,2,FALSE)</f>
        <v>#N/A</v>
      </c>
      <c r="D549" t="s">
        <v>1716</v>
      </c>
      <c r="E549" s="7" t="e">
        <f>VLOOKUP(D549,'[1]SIN LIST2'!$A$2:$B$966,2,FALSE)</f>
        <v>#N/A</v>
      </c>
      <c r="F549" t="s">
        <v>1717</v>
      </c>
      <c r="G549" t="s">
        <v>7689</v>
      </c>
    </row>
    <row r="550" spans="1:7" hidden="1">
      <c r="A550" t="s">
        <v>7690</v>
      </c>
      <c r="B550" t="s">
        <v>1718</v>
      </c>
      <c r="C550" s="7" t="e">
        <f>VLOOKUP(B550,ETUCLIST!$A$2:$B$966,2,FALSE)</f>
        <v>#N/A</v>
      </c>
      <c r="D550" t="s">
        <v>1719</v>
      </c>
      <c r="E550" s="7" t="e">
        <f>VLOOKUP(D550,'[1]SIN LIST2'!$A$2:$B$966,2,FALSE)</f>
        <v>#N/A</v>
      </c>
      <c r="F550" t="s">
        <v>1720</v>
      </c>
      <c r="G550" t="s">
        <v>7691</v>
      </c>
    </row>
    <row r="551" spans="1:7" hidden="1">
      <c r="A551" t="s">
        <v>7692</v>
      </c>
      <c r="B551" t="s">
        <v>1721</v>
      </c>
      <c r="C551" s="7" t="e">
        <f>VLOOKUP(B551,ETUCLIST!$A$2:$B$966,2,FALSE)</f>
        <v>#N/A</v>
      </c>
      <c r="D551" t="s">
        <v>1722</v>
      </c>
      <c r="E551" s="7" t="e">
        <f>VLOOKUP(D551,'[1]SIN LIST2'!$A$2:$B$966,2,FALSE)</f>
        <v>#N/A</v>
      </c>
      <c r="F551" t="s">
        <v>1723</v>
      </c>
      <c r="G551" t="s">
        <v>7693</v>
      </c>
    </row>
    <row r="552" spans="1:7" hidden="1">
      <c r="A552" t="s">
        <v>7694</v>
      </c>
      <c r="B552" t="s">
        <v>1724</v>
      </c>
      <c r="C552" s="7" t="e">
        <f>VLOOKUP(B552,ETUCLIST!$A$2:$B$966,2,FALSE)</f>
        <v>#N/A</v>
      </c>
      <c r="D552" t="s">
        <v>1725</v>
      </c>
      <c r="E552" s="7" t="e">
        <f>VLOOKUP(D552,'[1]SIN LIST2'!$A$2:$B$966,2,FALSE)</f>
        <v>#N/A</v>
      </c>
      <c r="F552" t="s">
        <v>1726</v>
      </c>
      <c r="G552" t="s">
        <v>7695</v>
      </c>
    </row>
    <row r="553" spans="1:7" hidden="1">
      <c r="A553" t="s">
        <v>7698</v>
      </c>
      <c r="B553" t="s">
        <v>1730</v>
      </c>
      <c r="C553" s="7" t="e">
        <f>VLOOKUP(B553,ETUCLIST!$A$2:$B$966,2,FALSE)</f>
        <v>#N/A</v>
      </c>
      <c r="D553" t="s">
        <v>1731</v>
      </c>
      <c r="E553" s="7" t="e">
        <f>VLOOKUP(D553,'[1]SIN LIST2'!$A$2:$B$966,2,FALSE)</f>
        <v>#N/A</v>
      </c>
      <c r="F553" t="s">
        <v>1732</v>
      </c>
      <c r="G553" t="s">
        <v>7699</v>
      </c>
    </row>
    <row r="554" spans="1:7" hidden="1">
      <c r="A554" t="s">
        <v>7702</v>
      </c>
      <c r="B554" t="s">
        <v>1736</v>
      </c>
      <c r="C554" s="7" t="e">
        <f>VLOOKUP(B554,ETUCLIST!$A$2:$B$966,2,FALSE)</f>
        <v>#N/A</v>
      </c>
      <c r="D554" t="s">
        <v>1737</v>
      </c>
      <c r="E554" s="7" t="e">
        <f>VLOOKUP(D554,'[1]SIN LIST2'!$A$2:$B$966,2,FALSE)</f>
        <v>#N/A</v>
      </c>
      <c r="F554" t="s">
        <v>1738</v>
      </c>
      <c r="G554" t="s">
        <v>7703</v>
      </c>
    </row>
    <row r="555" spans="1:7" hidden="1">
      <c r="A555" t="s">
        <v>7704</v>
      </c>
      <c r="B555" t="s">
        <v>1742</v>
      </c>
      <c r="C555" s="7" t="e">
        <f>VLOOKUP(B555,ETUCLIST!$A$2:$B$966,2,FALSE)</f>
        <v>#N/A</v>
      </c>
      <c r="D555" t="s">
        <v>1743</v>
      </c>
      <c r="E555" s="7" t="e">
        <f>VLOOKUP(D555,'[1]SIN LIST2'!$A$2:$B$966,2,FALSE)</f>
        <v>#N/A</v>
      </c>
      <c r="F555" t="s">
        <v>1744</v>
      </c>
      <c r="G555" t="s">
        <v>7705</v>
      </c>
    </row>
    <row r="556" spans="1:7" hidden="1">
      <c r="A556" t="s">
        <v>7706</v>
      </c>
      <c r="B556" t="s">
        <v>1745</v>
      </c>
      <c r="C556" s="7" t="e">
        <f>VLOOKUP(B556,ETUCLIST!$A$2:$B$966,2,FALSE)</f>
        <v>#N/A</v>
      </c>
      <c r="D556" t="s">
        <v>1746</v>
      </c>
      <c r="E556" s="7" t="e">
        <f>VLOOKUP(D556,'[1]SIN LIST2'!$A$2:$B$966,2,FALSE)</f>
        <v>#N/A</v>
      </c>
      <c r="F556" t="s">
        <v>1747</v>
      </c>
      <c r="G556" t="s">
        <v>7707</v>
      </c>
    </row>
    <row r="557" spans="1:7" hidden="1">
      <c r="A557" t="s">
        <v>5524</v>
      </c>
      <c r="B557" t="s">
        <v>1748</v>
      </c>
      <c r="C557" s="7" t="e">
        <f>VLOOKUP(B557,ETUCLIST!$A$2:$B$966,2,FALSE)</f>
        <v>#N/A</v>
      </c>
      <c r="D557" t="s">
        <v>1749</v>
      </c>
      <c r="E557" s="7" t="e">
        <f>VLOOKUP(D557,'[1]SIN LIST2'!$A$2:$B$966,2,FALSE)</f>
        <v>#N/A</v>
      </c>
      <c r="F557" t="s">
        <v>1751</v>
      </c>
      <c r="G557" t="s">
        <v>5525</v>
      </c>
    </row>
    <row r="558" spans="1:7" hidden="1">
      <c r="A558" s="1" t="s">
        <v>7708</v>
      </c>
      <c r="B558" t="s">
        <v>1752</v>
      </c>
      <c r="C558" s="7" t="e">
        <f>VLOOKUP(B558,ETUCLIST!$A$2:$B$966,2,FALSE)</f>
        <v>#N/A</v>
      </c>
      <c r="D558" t="s">
        <v>1753</v>
      </c>
      <c r="E558" s="7" t="e">
        <f>VLOOKUP(D558,'[1]SIN LIST2'!$A$2:$B$966,2,FALSE)</f>
        <v>#N/A</v>
      </c>
      <c r="F558" t="s">
        <v>1754</v>
      </c>
      <c r="G558" t="s">
        <v>7709</v>
      </c>
    </row>
    <row r="559" spans="1:7" hidden="1">
      <c r="A559" t="s">
        <v>7710</v>
      </c>
      <c r="B559" t="s">
        <v>1755</v>
      </c>
      <c r="C559" s="7" t="e">
        <f>VLOOKUP(B559,ETUCLIST!$A$2:$B$966,2,FALSE)</f>
        <v>#N/A</v>
      </c>
      <c r="D559" t="s">
        <v>1756</v>
      </c>
      <c r="E559" s="7" t="e">
        <f>VLOOKUP(D559,'[1]SIN LIST2'!$A$2:$B$966,2,FALSE)</f>
        <v>#N/A</v>
      </c>
      <c r="F559" t="s">
        <v>1757</v>
      </c>
      <c r="G559" t="s">
        <v>7711</v>
      </c>
    </row>
    <row r="560" spans="1:7" hidden="1">
      <c r="A560" t="s">
        <v>7712</v>
      </c>
      <c r="B560" t="s">
        <v>1758</v>
      </c>
      <c r="C560" s="7" t="e">
        <f>VLOOKUP(B560,ETUCLIST!$A$2:$B$966,2,FALSE)</f>
        <v>#N/A</v>
      </c>
      <c r="D560" t="s">
        <v>27</v>
      </c>
      <c r="E560" s="7" t="e">
        <f>VLOOKUP(D560,'[1]SIN LIST2'!$A$2:$B$966,2,FALSE)</f>
        <v>#N/A</v>
      </c>
      <c r="F560" t="s">
        <v>1759</v>
      </c>
      <c r="G560" t="s">
        <v>7713</v>
      </c>
    </row>
    <row r="561" spans="1:7" hidden="1">
      <c r="A561" t="s">
        <v>5526</v>
      </c>
      <c r="B561" t="s">
        <v>1760</v>
      </c>
      <c r="C561" s="7" t="e">
        <f>VLOOKUP(B561,ETUCLIST!$A$2:$B$966,2,FALSE)</f>
        <v>#N/A</v>
      </c>
      <c r="D561" t="s">
        <v>1761</v>
      </c>
      <c r="E561" s="7" t="e">
        <f>VLOOKUP(D561,'[1]SIN LIST2'!$A$2:$B$966,2,FALSE)</f>
        <v>#N/A</v>
      </c>
      <c r="F561" t="s">
        <v>1763</v>
      </c>
      <c r="G561" t="s">
        <v>5527</v>
      </c>
    </row>
    <row r="562" spans="1:7" hidden="1">
      <c r="A562" t="s">
        <v>7714</v>
      </c>
      <c r="B562" t="s">
        <v>1764</v>
      </c>
      <c r="C562" s="7" t="e">
        <f>VLOOKUP(B562,ETUCLIST!$A$2:$B$966,2,FALSE)</f>
        <v>#N/A</v>
      </c>
      <c r="D562" t="s">
        <v>1765</v>
      </c>
      <c r="E562" s="7" t="e">
        <f>VLOOKUP(D562,'[1]SIN LIST2'!$A$2:$B$966,2,FALSE)</f>
        <v>#N/A</v>
      </c>
      <c r="F562" t="s">
        <v>1766</v>
      </c>
      <c r="G562" t="s">
        <v>7715</v>
      </c>
    </row>
    <row r="563" spans="1:7" hidden="1">
      <c r="A563" t="s">
        <v>9427</v>
      </c>
      <c r="B563" t="s">
        <v>1767</v>
      </c>
      <c r="C563" s="7" t="e">
        <f>VLOOKUP(B563,ETUCLIST!$A$2:$B$966,2,FALSE)</f>
        <v>#N/A</v>
      </c>
      <c r="D563" t="s">
        <v>1768</v>
      </c>
      <c r="E563" s="7" t="e">
        <f>VLOOKUP(D563,'[1]SIN LIST2'!$A$2:$B$966,2,FALSE)</f>
        <v>#N/A</v>
      </c>
      <c r="F563" t="s">
        <v>1769</v>
      </c>
      <c r="G563" t="s">
        <v>9428</v>
      </c>
    </row>
    <row r="564" spans="1:7" hidden="1">
      <c r="A564" t="s">
        <v>7716</v>
      </c>
      <c r="B564" t="s">
        <v>1770</v>
      </c>
      <c r="C564" s="7" t="e">
        <f>VLOOKUP(B564,ETUCLIST!$A$2:$B$966,2,FALSE)</f>
        <v>#N/A</v>
      </c>
      <c r="D564" t="s">
        <v>27</v>
      </c>
      <c r="E564" s="7" t="e">
        <f>VLOOKUP(D564,'[1]SIN LIST2'!$A$2:$B$966,2,FALSE)</f>
        <v>#N/A</v>
      </c>
      <c r="F564" t="s">
        <v>1771</v>
      </c>
      <c r="G564" t="s">
        <v>7717</v>
      </c>
    </row>
    <row r="565" spans="1:7" hidden="1">
      <c r="A565" t="s">
        <v>6877</v>
      </c>
      <c r="B565" t="s">
        <v>1775</v>
      </c>
      <c r="C565" s="7" t="e">
        <f>VLOOKUP(B565,ETUCLIST!$A$2:$B$966,2,FALSE)</f>
        <v>#N/A</v>
      </c>
      <c r="D565" t="s">
        <v>1776</v>
      </c>
      <c r="E565" s="7" t="e">
        <f>VLOOKUP(D565,'[1]SIN LIST2'!$A$2:$B$966,2,FALSE)</f>
        <v>#N/A</v>
      </c>
      <c r="F565" t="s">
        <v>1778</v>
      </c>
      <c r="G565" t="s">
        <v>6878</v>
      </c>
    </row>
    <row r="566" spans="1:7" hidden="1">
      <c r="A566" t="s">
        <v>9429</v>
      </c>
      <c r="B566" t="s">
        <v>1779</v>
      </c>
      <c r="C566" s="7" t="e">
        <f>VLOOKUP(B566,ETUCLIST!$A$2:$B$966,2,FALSE)</f>
        <v>#N/A</v>
      </c>
      <c r="D566" t="s">
        <v>1780</v>
      </c>
      <c r="E566" s="7" t="e">
        <f>VLOOKUP(D566,'[1]SIN LIST2'!$A$2:$B$966,2,FALSE)</f>
        <v>#N/A</v>
      </c>
      <c r="F566" t="s">
        <v>1781</v>
      </c>
      <c r="G566" t="s">
        <v>9430</v>
      </c>
    </row>
    <row r="567" spans="1:7" hidden="1">
      <c r="A567" s="1" t="s">
        <v>9431</v>
      </c>
      <c r="B567" t="s">
        <v>1782</v>
      </c>
      <c r="C567" s="7" t="e">
        <f>VLOOKUP(B567,ETUCLIST!$A$2:$B$966,2,FALSE)</f>
        <v>#N/A</v>
      </c>
      <c r="D567" t="s">
        <v>1783</v>
      </c>
      <c r="E567" s="7" t="e">
        <f>VLOOKUP(D567,'[1]SIN LIST2'!$A$2:$B$966,2,FALSE)</f>
        <v>#N/A</v>
      </c>
      <c r="F567" t="s">
        <v>1784</v>
      </c>
      <c r="G567" t="s">
        <v>9432</v>
      </c>
    </row>
    <row r="568" spans="1:7" hidden="1">
      <c r="A568" t="s">
        <v>7720</v>
      </c>
      <c r="B568" t="s">
        <v>1793</v>
      </c>
      <c r="C568" s="7" t="e">
        <f>VLOOKUP(B568,ETUCLIST!$A$2:$B$966,2,FALSE)</f>
        <v>#N/A</v>
      </c>
      <c r="D568" t="s">
        <v>1794</v>
      </c>
      <c r="E568" s="7" t="e">
        <f>VLOOKUP(D568,'[1]SIN LIST2'!$A$2:$B$966,2,FALSE)</f>
        <v>#N/A</v>
      </c>
      <c r="F568" t="s">
        <v>1795</v>
      </c>
      <c r="G568" t="s">
        <v>7721</v>
      </c>
    </row>
    <row r="569" spans="1:7" hidden="1">
      <c r="A569" t="s">
        <v>5528</v>
      </c>
      <c r="B569" t="s">
        <v>1796</v>
      </c>
      <c r="C569" s="7" t="e">
        <f>VLOOKUP(B569,ETUCLIST!$A$2:$B$966,2,FALSE)</f>
        <v>#N/A</v>
      </c>
      <c r="D569" t="s">
        <v>1797</v>
      </c>
      <c r="E569" s="7" t="e">
        <f>VLOOKUP(D569,'[1]SIN LIST2'!$A$2:$B$966,2,FALSE)</f>
        <v>#N/A</v>
      </c>
      <c r="F569" t="s">
        <v>1799</v>
      </c>
      <c r="G569" t="s">
        <v>5529</v>
      </c>
    </row>
    <row r="570" spans="1:7" hidden="1">
      <c r="A570" t="s">
        <v>5530</v>
      </c>
      <c r="B570" t="s">
        <v>1800</v>
      </c>
      <c r="C570" s="7" t="e">
        <f>VLOOKUP(B570,ETUCLIST!$A$2:$B$966,2,FALSE)</f>
        <v>#N/A</v>
      </c>
      <c r="D570" t="s">
        <v>1801</v>
      </c>
      <c r="E570" s="7" t="e">
        <f>VLOOKUP(D570,'[1]SIN LIST2'!$A$2:$B$966,2,FALSE)</f>
        <v>#N/A</v>
      </c>
      <c r="F570" t="s">
        <v>1802</v>
      </c>
      <c r="G570" t="s">
        <v>5531</v>
      </c>
    </row>
    <row r="571" spans="1:7" hidden="1">
      <c r="A571" t="s">
        <v>9433</v>
      </c>
      <c r="B571" t="s">
        <v>3513</v>
      </c>
      <c r="C571" s="7" t="e">
        <f>VLOOKUP(B571,ETUCLIST!$A$2:$B$966,2,FALSE)</f>
        <v>#N/A</v>
      </c>
      <c r="D571" t="s">
        <v>27</v>
      </c>
      <c r="E571" s="7" t="e">
        <f>VLOOKUP(D571,'[1]SIN LIST2'!$A$2:$B$966,2,FALSE)</f>
        <v>#N/A</v>
      </c>
      <c r="F571" t="s">
        <v>3514</v>
      </c>
      <c r="G571" t="s">
        <v>9434</v>
      </c>
    </row>
    <row r="572" spans="1:7" hidden="1">
      <c r="A572" t="s">
        <v>9435</v>
      </c>
      <c r="B572" t="s">
        <v>1803</v>
      </c>
      <c r="C572" s="7" t="e">
        <f>VLOOKUP(B572,ETUCLIST!$A$2:$B$966,2,FALSE)</f>
        <v>#N/A</v>
      </c>
      <c r="D572" t="s">
        <v>1804</v>
      </c>
      <c r="E572" s="7" t="e">
        <f>VLOOKUP(D572,'[1]SIN LIST2'!$A$2:$B$966,2,FALSE)</f>
        <v>#N/A</v>
      </c>
      <c r="F572" t="s">
        <v>1805</v>
      </c>
      <c r="G572" t="s">
        <v>9436</v>
      </c>
    </row>
    <row r="573" spans="1:7" hidden="1">
      <c r="A573" t="s">
        <v>9437</v>
      </c>
      <c r="B573" t="s">
        <v>1809</v>
      </c>
      <c r="C573" s="7" t="e">
        <f>VLOOKUP(B573,ETUCLIST!$A$2:$B$966,2,FALSE)</f>
        <v>#N/A</v>
      </c>
      <c r="D573" t="s">
        <v>1810</v>
      </c>
      <c r="E573" s="7" t="e">
        <f>VLOOKUP(D573,'[1]SIN LIST2'!$A$2:$B$966,2,FALSE)</f>
        <v>#N/A</v>
      </c>
      <c r="F573" t="s">
        <v>1811</v>
      </c>
      <c r="G573" t="s">
        <v>9438</v>
      </c>
    </row>
    <row r="574" spans="1:7" hidden="1">
      <c r="A574" t="s">
        <v>5551</v>
      </c>
      <c r="B574" t="s">
        <v>5552</v>
      </c>
      <c r="C574" s="7" t="e">
        <f>VLOOKUP(B574,ETUCLIST!$A$2:$B$966,2,FALSE)</f>
        <v>#N/A</v>
      </c>
      <c r="D574" t="s">
        <v>5553</v>
      </c>
      <c r="E574" s="7" t="e">
        <f>VLOOKUP(D574,'[1]SIN LIST2'!$A$2:$B$966,2,FALSE)</f>
        <v>#N/A</v>
      </c>
      <c r="F574" t="s">
        <v>5554</v>
      </c>
      <c r="G574" t="s">
        <v>5555</v>
      </c>
    </row>
    <row r="575" spans="1:7">
      <c r="A575" t="s">
        <v>5556</v>
      </c>
      <c r="B575" t="s">
        <v>1815</v>
      </c>
      <c r="C575" s="7" t="str">
        <f>VLOOKUP(B575,ETUCLIST!$A$2:$B$966,2,FALSE)</f>
        <v>formaldehyde</v>
      </c>
      <c r="D575" t="s">
        <v>1816</v>
      </c>
      <c r="E575" s="7" t="str">
        <f>VLOOKUP(D575,'[1]SIN LIST2'!$A$2:$B$966,2,FALSE)</f>
        <v>Formaldehyde</v>
      </c>
      <c r="F575" t="s">
        <v>1817</v>
      </c>
      <c r="G575" t="s">
        <v>5557</v>
      </c>
    </row>
    <row r="576" spans="1:7" hidden="1">
      <c r="A576" t="s">
        <v>7724</v>
      </c>
      <c r="B576" t="s">
        <v>1821</v>
      </c>
      <c r="C576" s="7" t="e">
        <f>VLOOKUP(B576,ETUCLIST!$A$2:$B$966,2,FALSE)</f>
        <v>#N/A</v>
      </c>
      <c r="D576" t="s">
        <v>1822</v>
      </c>
      <c r="E576" s="7" t="e">
        <f>VLOOKUP(D576,'[1]SIN LIST2'!$A$2:$B$966,2,FALSE)</f>
        <v>#N/A</v>
      </c>
      <c r="F576" t="s">
        <v>1823</v>
      </c>
      <c r="G576" t="s">
        <v>7725</v>
      </c>
    </row>
    <row r="577" spans="1:7" hidden="1">
      <c r="A577" t="s">
        <v>9439</v>
      </c>
      <c r="B577" t="s">
        <v>1827</v>
      </c>
      <c r="C577" s="7" t="e">
        <f>VLOOKUP(B577,ETUCLIST!$A$2:$B$966,2,FALSE)</f>
        <v>#N/A</v>
      </c>
      <c r="D577" t="s">
        <v>1828</v>
      </c>
      <c r="E577" s="7" t="e">
        <f>VLOOKUP(D577,'[1]SIN LIST2'!$A$2:$B$966,2,FALSE)</f>
        <v>#N/A</v>
      </c>
      <c r="F577" t="s">
        <v>1829</v>
      </c>
      <c r="G577" t="s">
        <v>9440</v>
      </c>
    </row>
    <row r="578" spans="1:7" hidden="1">
      <c r="A578" t="s">
        <v>5558</v>
      </c>
      <c r="B578" t="s">
        <v>1830</v>
      </c>
      <c r="C578" s="7" t="e">
        <f>VLOOKUP(B578,ETUCLIST!$A$2:$B$966,2,FALSE)</f>
        <v>#N/A</v>
      </c>
      <c r="D578" t="s">
        <v>1831</v>
      </c>
      <c r="E578" s="7" t="e">
        <f>VLOOKUP(D578,'[1]SIN LIST2'!$A$2:$B$966,2,FALSE)</f>
        <v>#N/A</v>
      </c>
      <c r="F578" t="s">
        <v>1832</v>
      </c>
      <c r="G578" t="s">
        <v>5559</v>
      </c>
    </row>
    <row r="579" spans="1:7" hidden="1">
      <c r="A579" t="s">
        <v>5564</v>
      </c>
      <c r="B579" t="s">
        <v>1835</v>
      </c>
      <c r="C579" s="7" t="e">
        <f>VLOOKUP(B579,ETUCLIST!$A$2:$B$966,2,FALSE)</f>
        <v>#N/A</v>
      </c>
      <c r="D579" t="s">
        <v>1836</v>
      </c>
      <c r="E579" s="7" t="e">
        <f>VLOOKUP(D579,'[1]SIN LIST2'!$A$2:$B$966,2,FALSE)</f>
        <v>#N/A</v>
      </c>
      <c r="F579" t="s">
        <v>1837</v>
      </c>
      <c r="G579" t="s">
        <v>5565</v>
      </c>
    </row>
    <row r="580" spans="1:7" hidden="1">
      <c r="A580" t="s">
        <v>7729</v>
      </c>
      <c r="B580" t="s">
        <v>1838</v>
      </c>
      <c r="C580" s="7" t="e">
        <f>VLOOKUP(B580,ETUCLIST!$A$2:$B$966,2,FALSE)</f>
        <v>#N/A</v>
      </c>
      <c r="D580" t="s">
        <v>1839</v>
      </c>
      <c r="E580" s="7" t="e">
        <f>VLOOKUP(D580,'[1]SIN LIST2'!$A$2:$B$966,2,FALSE)</f>
        <v>#N/A</v>
      </c>
      <c r="F580" t="s">
        <v>1840</v>
      </c>
      <c r="G580" t="s">
        <v>7730</v>
      </c>
    </row>
    <row r="581" spans="1:7" hidden="1">
      <c r="A581" t="s">
        <v>7731</v>
      </c>
      <c r="B581" t="s">
        <v>1841</v>
      </c>
      <c r="C581" s="7" t="e">
        <f>VLOOKUP(B581,ETUCLIST!$A$2:$B$966,2,FALSE)</f>
        <v>#N/A</v>
      </c>
      <c r="D581" t="s">
        <v>1842</v>
      </c>
      <c r="E581" s="7" t="e">
        <f>VLOOKUP(D581,'[1]SIN LIST2'!$A$2:$B$966,2,FALSE)</f>
        <v>#N/A</v>
      </c>
      <c r="F581" t="s">
        <v>1843</v>
      </c>
      <c r="G581" t="s">
        <v>7732</v>
      </c>
    </row>
    <row r="582" spans="1:7" hidden="1">
      <c r="A582" t="s">
        <v>7733</v>
      </c>
      <c r="B582" t="s">
        <v>1847</v>
      </c>
      <c r="C582" s="7" t="e">
        <f>VLOOKUP(B582,ETUCLIST!$A$2:$B$966,2,FALSE)</f>
        <v>#N/A</v>
      </c>
      <c r="D582" t="s">
        <v>1848</v>
      </c>
      <c r="E582" s="7" t="e">
        <f>VLOOKUP(D582,'[1]SIN LIST2'!$A$2:$B$966,2,FALSE)</f>
        <v>#N/A</v>
      </c>
      <c r="F582" t="s">
        <v>1849</v>
      </c>
      <c r="G582" t="s">
        <v>7734</v>
      </c>
    </row>
    <row r="583" spans="1:7" hidden="1">
      <c r="A583" t="s">
        <v>7735</v>
      </c>
      <c r="B583" t="s">
        <v>1850</v>
      </c>
      <c r="C583" s="7" t="e">
        <f>VLOOKUP(B583,ETUCLIST!$A$2:$B$966,2,FALSE)</f>
        <v>#N/A</v>
      </c>
      <c r="D583" t="s">
        <v>1851</v>
      </c>
      <c r="E583" s="7" t="e">
        <f>VLOOKUP(D583,'[1]SIN LIST2'!$A$2:$B$966,2,FALSE)</f>
        <v>#N/A</v>
      </c>
      <c r="F583" t="s">
        <v>1852</v>
      </c>
      <c r="G583" t="s">
        <v>7736</v>
      </c>
    </row>
    <row r="584" spans="1:7" hidden="1">
      <c r="A584" t="s">
        <v>8516</v>
      </c>
      <c r="B584" t="s">
        <v>1853</v>
      </c>
      <c r="C584" s="7" t="e">
        <f>VLOOKUP(B584,ETUCLIST!$A$2:$B$966,2,FALSE)</f>
        <v>#N/A</v>
      </c>
      <c r="D584" t="s">
        <v>1854</v>
      </c>
      <c r="E584" s="7" t="e">
        <f>VLOOKUP(D584,'[1]SIN LIST2'!$A$2:$B$966,2,FALSE)</f>
        <v>#N/A</v>
      </c>
      <c r="F584" t="s">
        <v>1855</v>
      </c>
      <c r="G584" t="s">
        <v>8517</v>
      </c>
    </row>
    <row r="585" spans="1:7" hidden="1">
      <c r="A585" t="s">
        <v>5568</v>
      </c>
      <c r="B585" t="s">
        <v>1856</v>
      </c>
      <c r="C585" s="7" t="e">
        <f>VLOOKUP(B585,ETUCLIST!$A$2:$B$966,2,FALSE)</f>
        <v>#N/A</v>
      </c>
      <c r="D585" t="s">
        <v>1857</v>
      </c>
      <c r="E585" s="7" t="e">
        <f>VLOOKUP(D585,'[1]SIN LIST2'!$A$2:$B$966,2,FALSE)</f>
        <v>#N/A</v>
      </c>
      <c r="F585" t="s">
        <v>1858</v>
      </c>
      <c r="G585" t="s">
        <v>5569</v>
      </c>
    </row>
    <row r="586" spans="1:7" hidden="1">
      <c r="A586" t="s">
        <v>5570</v>
      </c>
      <c r="B586" t="s">
        <v>1859</v>
      </c>
      <c r="C586" s="7" t="e">
        <f>VLOOKUP(B586,ETUCLIST!$A$2:$B$966,2,FALSE)</f>
        <v>#N/A</v>
      </c>
      <c r="D586" t="s">
        <v>1860</v>
      </c>
      <c r="E586" s="7" t="e">
        <f>VLOOKUP(D586,'[1]SIN LIST2'!$A$2:$B$966,2,FALSE)</f>
        <v>#N/A</v>
      </c>
      <c r="F586" t="s">
        <v>1861</v>
      </c>
      <c r="G586" t="s">
        <v>5571</v>
      </c>
    </row>
    <row r="587" spans="1:7" hidden="1">
      <c r="A587" t="s">
        <v>5572</v>
      </c>
      <c r="B587" t="s">
        <v>1862</v>
      </c>
      <c r="C587" s="7" t="e">
        <f>VLOOKUP(B587,ETUCLIST!$A$2:$B$966,2,FALSE)</f>
        <v>#N/A</v>
      </c>
      <c r="D587" t="s">
        <v>1863</v>
      </c>
      <c r="E587" s="7" t="e">
        <f>VLOOKUP(D587,'[1]SIN LIST2'!$A$2:$B$966,2,FALSE)</f>
        <v>#N/A</v>
      </c>
      <c r="F587" t="s">
        <v>1864</v>
      </c>
      <c r="G587" t="s">
        <v>5573</v>
      </c>
    </row>
    <row r="588" spans="1:7" hidden="1">
      <c r="A588" t="s">
        <v>5574</v>
      </c>
      <c r="B588" t="s">
        <v>1865</v>
      </c>
      <c r="C588" s="7" t="e">
        <f>VLOOKUP(B588,ETUCLIST!$A$2:$B$966,2,FALSE)</f>
        <v>#N/A</v>
      </c>
      <c r="D588" t="s">
        <v>1866</v>
      </c>
      <c r="E588" s="7" t="e">
        <f>VLOOKUP(D588,'[1]SIN LIST2'!$A$2:$B$966,2,FALSE)</f>
        <v>#N/A</v>
      </c>
      <c r="F588" t="s">
        <v>1867</v>
      </c>
      <c r="G588" t="s">
        <v>5575</v>
      </c>
    </row>
    <row r="589" spans="1:7" hidden="1">
      <c r="A589" t="s">
        <v>7737</v>
      </c>
      <c r="B589" t="s">
        <v>1868</v>
      </c>
      <c r="C589" s="7" t="e">
        <f>VLOOKUP(B589,ETUCLIST!$A$2:$B$966,2,FALSE)</f>
        <v>#N/A</v>
      </c>
      <c r="D589" t="s">
        <v>1869</v>
      </c>
      <c r="E589" s="7" t="e">
        <f>VLOOKUP(D589,'[1]SIN LIST2'!$A$2:$B$966,2,FALSE)</f>
        <v>#N/A</v>
      </c>
      <c r="F589" t="s">
        <v>1870</v>
      </c>
      <c r="G589" t="s">
        <v>7738</v>
      </c>
    </row>
    <row r="590" spans="1:7" hidden="1">
      <c r="A590" t="s">
        <v>7739</v>
      </c>
      <c r="B590" t="s">
        <v>1871</v>
      </c>
      <c r="C590" s="7" t="e">
        <f>VLOOKUP(B590,ETUCLIST!$A$2:$B$966,2,FALSE)</f>
        <v>#N/A</v>
      </c>
      <c r="D590" t="s">
        <v>1872</v>
      </c>
      <c r="E590" s="7" t="e">
        <f>VLOOKUP(D590,'[1]SIN LIST2'!$A$2:$B$966,2,FALSE)</f>
        <v>#N/A</v>
      </c>
      <c r="F590" t="s">
        <v>1873</v>
      </c>
      <c r="G590" t="s">
        <v>7740</v>
      </c>
    </row>
    <row r="591" spans="1:7" hidden="1">
      <c r="A591" t="s">
        <v>7741</v>
      </c>
      <c r="B591" t="s">
        <v>1874</v>
      </c>
      <c r="C591" s="7" t="e">
        <f>VLOOKUP(B591,ETUCLIST!$A$2:$B$966,2,FALSE)</f>
        <v>#N/A</v>
      </c>
      <c r="D591" t="s">
        <v>1875</v>
      </c>
      <c r="E591" s="7" t="e">
        <f>VLOOKUP(D591,'[1]SIN LIST2'!$A$2:$B$966,2,FALSE)</f>
        <v>#N/A</v>
      </c>
      <c r="F591" t="s">
        <v>1876</v>
      </c>
      <c r="G591" t="s">
        <v>7742</v>
      </c>
    </row>
    <row r="592" spans="1:7" hidden="1">
      <c r="A592" t="s">
        <v>7743</v>
      </c>
      <c r="B592" t="s">
        <v>1877</v>
      </c>
      <c r="C592" s="7" t="e">
        <f>VLOOKUP(B592,ETUCLIST!$A$2:$B$966,2,FALSE)</f>
        <v>#N/A</v>
      </c>
      <c r="D592" t="s">
        <v>1878</v>
      </c>
      <c r="E592" s="7" t="e">
        <f>VLOOKUP(D592,'[1]SIN LIST2'!$A$2:$B$966,2,FALSE)</f>
        <v>#N/A</v>
      </c>
      <c r="F592" t="s">
        <v>1879</v>
      </c>
      <c r="G592" t="s">
        <v>7744</v>
      </c>
    </row>
    <row r="593" spans="1:7" hidden="1">
      <c r="A593" t="s">
        <v>7749</v>
      </c>
      <c r="B593" t="s">
        <v>1883</v>
      </c>
      <c r="C593" s="7" t="e">
        <f>VLOOKUP(B593,ETUCLIST!$A$2:$B$966,2,FALSE)</f>
        <v>#N/A</v>
      </c>
      <c r="D593" t="s">
        <v>1884</v>
      </c>
      <c r="E593" s="7" t="e">
        <f>VLOOKUP(D593,'[1]SIN LIST2'!$A$2:$B$966,2,FALSE)</f>
        <v>#N/A</v>
      </c>
      <c r="F593" t="s">
        <v>1885</v>
      </c>
      <c r="G593" t="s">
        <v>7750</v>
      </c>
    </row>
    <row r="594" spans="1:7" hidden="1">
      <c r="A594" t="s">
        <v>5576</v>
      </c>
      <c r="B594" t="s">
        <v>1886</v>
      </c>
      <c r="C594" s="7" t="e">
        <f>VLOOKUP(B594,ETUCLIST!$A$2:$B$966,2,FALSE)</f>
        <v>#N/A</v>
      </c>
      <c r="D594" t="s">
        <v>1887</v>
      </c>
      <c r="E594" s="7" t="e">
        <f>VLOOKUP(D594,'[1]SIN LIST2'!$A$2:$B$966,2,FALSE)</f>
        <v>#N/A</v>
      </c>
      <c r="F594" t="s">
        <v>1888</v>
      </c>
      <c r="G594" t="s">
        <v>5577</v>
      </c>
    </row>
    <row r="595" spans="1:7" hidden="1">
      <c r="A595" t="s">
        <v>7751</v>
      </c>
      <c r="B595" t="s">
        <v>1889</v>
      </c>
      <c r="C595" s="7" t="e">
        <f>VLOOKUP(B595,ETUCLIST!$A$2:$B$966,2,FALSE)</f>
        <v>#N/A</v>
      </c>
      <c r="D595" t="s">
        <v>1890</v>
      </c>
      <c r="E595" s="7" t="e">
        <f>VLOOKUP(D595,'[1]SIN LIST2'!$A$2:$B$966,2,FALSE)</f>
        <v>#N/A</v>
      </c>
      <c r="F595" t="s">
        <v>1891</v>
      </c>
      <c r="G595" t="s">
        <v>7752</v>
      </c>
    </row>
    <row r="596" spans="1:7" hidden="1">
      <c r="A596" t="s">
        <v>5578</v>
      </c>
      <c r="B596" t="s">
        <v>1892</v>
      </c>
      <c r="C596" s="7" t="e">
        <f>VLOOKUP(B596,ETUCLIST!$A$2:$B$966,2,FALSE)</f>
        <v>#N/A</v>
      </c>
      <c r="D596" t="s">
        <v>1893</v>
      </c>
      <c r="E596" s="7" t="e">
        <f>VLOOKUP(D596,'[1]SIN LIST2'!$A$2:$B$966,2,FALSE)</f>
        <v>#N/A</v>
      </c>
      <c r="F596" t="s">
        <v>1894</v>
      </c>
      <c r="G596" t="s">
        <v>5579</v>
      </c>
    </row>
    <row r="597" spans="1:7" hidden="1">
      <c r="A597" t="s">
        <v>7753</v>
      </c>
      <c r="B597" t="s">
        <v>1895</v>
      </c>
      <c r="C597" s="7" t="e">
        <f>VLOOKUP(B597,ETUCLIST!$A$2:$B$966,2,FALSE)</f>
        <v>#N/A</v>
      </c>
      <c r="D597" t="s">
        <v>1896</v>
      </c>
      <c r="E597" s="7" t="e">
        <f>VLOOKUP(D597,'[1]SIN LIST2'!$A$2:$B$966,2,FALSE)</f>
        <v>#N/A</v>
      </c>
      <c r="F597" t="s">
        <v>1897</v>
      </c>
      <c r="G597" t="s">
        <v>7754</v>
      </c>
    </row>
    <row r="598" spans="1:7" hidden="1">
      <c r="A598" t="s">
        <v>9441</v>
      </c>
      <c r="B598" t="s">
        <v>1898</v>
      </c>
      <c r="C598" s="7" t="e">
        <f>VLOOKUP(B598,ETUCLIST!$A$2:$B$966,2,FALSE)</f>
        <v>#N/A</v>
      </c>
      <c r="D598" t="s">
        <v>1899</v>
      </c>
      <c r="E598" s="7" t="e">
        <f>VLOOKUP(D598,'[1]SIN LIST2'!$A$2:$B$966,2,FALSE)</f>
        <v>#N/A</v>
      </c>
      <c r="F598" t="s">
        <v>1900</v>
      </c>
      <c r="G598" t="s">
        <v>9442</v>
      </c>
    </row>
    <row r="599" spans="1:7" hidden="1">
      <c r="A599" t="s">
        <v>7755</v>
      </c>
      <c r="B599" t="s">
        <v>1901</v>
      </c>
      <c r="C599" s="7" t="e">
        <f>VLOOKUP(B599,ETUCLIST!$A$2:$B$966,2,FALSE)</f>
        <v>#N/A</v>
      </c>
      <c r="D599" t="s">
        <v>1902</v>
      </c>
      <c r="E599" s="7" t="e">
        <f>VLOOKUP(D599,'[1]SIN LIST2'!$A$2:$B$966,2,FALSE)</f>
        <v>#N/A</v>
      </c>
      <c r="F599" t="s">
        <v>1903</v>
      </c>
      <c r="G599" t="s">
        <v>7756</v>
      </c>
    </row>
    <row r="600" spans="1:7" hidden="1">
      <c r="A600" t="s">
        <v>5580</v>
      </c>
      <c r="B600" t="s">
        <v>5581</v>
      </c>
      <c r="C600" s="7" t="e">
        <f>VLOOKUP(B600,ETUCLIST!$A$2:$B$966,2,FALSE)</f>
        <v>#N/A</v>
      </c>
      <c r="D600" t="s">
        <v>5582</v>
      </c>
      <c r="E600" s="7" t="e">
        <f>VLOOKUP(D600,'[1]SIN LIST2'!$A$2:$B$966,2,FALSE)</f>
        <v>#N/A</v>
      </c>
      <c r="F600" t="s">
        <v>5583</v>
      </c>
      <c r="G600" t="s">
        <v>5584</v>
      </c>
    </row>
    <row r="601" spans="1:7" hidden="1">
      <c r="A601" t="s">
        <v>5594</v>
      </c>
      <c r="B601" t="s">
        <v>1905</v>
      </c>
      <c r="C601" s="7" t="e">
        <f>VLOOKUP(B601,ETUCLIST!$A$2:$B$966,2,FALSE)</f>
        <v>#N/A</v>
      </c>
      <c r="D601" t="s">
        <v>1906</v>
      </c>
      <c r="E601" s="7" t="e">
        <f>VLOOKUP(D601,'[1]SIN LIST2'!$A$2:$B$966,2,FALSE)</f>
        <v>#N/A</v>
      </c>
      <c r="F601" t="s">
        <v>1907</v>
      </c>
      <c r="G601" t="s">
        <v>5595</v>
      </c>
    </row>
    <row r="602" spans="1:7" hidden="1">
      <c r="A602" t="s">
        <v>7757</v>
      </c>
      <c r="B602" t="s">
        <v>1908</v>
      </c>
      <c r="C602" s="7" t="e">
        <f>VLOOKUP(B602,ETUCLIST!$A$2:$B$966,2,FALSE)</f>
        <v>#N/A</v>
      </c>
      <c r="D602" t="s">
        <v>27</v>
      </c>
      <c r="E602" s="7" t="e">
        <f>VLOOKUP(D602,'[1]SIN LIST2'!$A$2:$B$966,2,FALSE)</f>
        <v>#N/A</v>
      </c>
      <c r="F602" t="s">
        <v>1909</v>
      </c>
      <c r="G602" t="s">
        <v>7758</v>
      </c>
    </row>
    <row r="603" spans="1:7" hidden="1">
      <c r="A603" t="s">
        <v>7759</v>
      </c>
      <c r="B603" t="s">
        <v>1910</v>
      </c>
      <c r="C603" s="7" t="e">
        <f>VLOOKUP(B603,ETUCLIST!$A$2:$B$966,2,FALSE)</f>
        <v>#N/A</v>
      </c>
      <c r="D603" t="s">
        <v>1911</v>
      </c>
      <c r="E603" s="7" t="e">
        <f>VLOOKUP(D603,'[1]SIN LIST2'!$A$2:$B$966,2,FALSE)</f>
        <v>#N/A</v>
      </c>
      <c r="F603" t="s">
        <v>1912</v>
      </c>
      <c r="G603" t="s">
        <v>7760</v>
      </c>
    </row>
    <row r="604" spans="1:7" hidden="1">
      <c r="A604" t="s">
        <v>8523</v>
      </c>
      <c r="B604" t="s">
        <v>1913</v>
      </c>
      <c r="C604" s="7" t="e">
        <f>VLOOKUP(B604,ETUCLIST!$A$2:$B$966,2,FALSE)</f>
        <v>#N/A</v>
      </c>
      <c r="D604" t="s">
        <v>1914</v>
      </c>
      <c r="E604" s="7" t="e">
        <f>VLOOKUP(D604,'[1]SIN LIST2'!$A$2:$B$966,2,FALSE)</f>
        <v>#N/A</v>
      </c>
      <c r="F604" t="s">
        <v>1915</v>
      </c>
      <c r="G604" t="s">
        <v>8524</v>
      </c>
    </row>
    <row r="605" spans="1:7" hidden="1">
      <c r="A605" t="s">
        <v>5606</v>
      </c>
      <c r="B605" t="s">
        <v>3846</v>
      </c>
      <c r="C605" s="7" t="e">
        <f>VLOOKUP(B605,ETUCLIST!$A$2:$B$966,2,FALSE)</f>
        <v>#N/A</v>
      </c>
      <c r="D605" t="s">
        <v>3847</v>
      </c>
      <c r="E605" s="7" t="e">
        <f>VLOOKUP(D605,'[1]SIN LIST2'!$A$2:$B$966,2,FALSE)</f>
        <v>#N/A</v>
      </c>
      <c r="F605" t="s">
        <v>3848</v>
      </c>
      <c r="G605" t="s">
        <v>5607</v>
      </c>
    </row>
    <row r="606" spans="1:7" hidden="1">
      <c r="A606" t="s">
        <v>9443</v>
      </c>
      <c r="B606" t="s">
        <v>1916</v>
      </c>
      <c r="C606" s="7" t="e">
        <f>VLOOKUP(B606,ETUCLIST!$A$2:$B$966,2,FALSE)</f>
        <v>#N/A</v>
      </c>
      <c r="D606" t="s">
        <v>1917</v>
      </c>
      <c r="E606" s="7" t="e">
        <f>VLOOKUP(D606,'[1]SIN LIST2'!$A$2:$B$966,2,FALSE)</f>
        <v>#N/A</v>
      </c>
      <c r="F606" t="s">
        <v>1918</v>
      </c>
      <c r="G606" t="s">
        <v>9444</v>
      </c>
    </row>
    <row r="607" spans="1:7" hidden="1">
      <c r="A607" t="s">
        <v>6892</v>
      </c>
      <c r="B607" t="s">
        <v>1919</v>
      </c>
      <c r="C607" s="7" t="e">
        <f>VLOOKUP(B607,ETUCLIST!$A$2:$B$966,2,FALSE)</f>
        <v>#N/A</v>
      </c>
      <c r="D607" t="s">
        <v>1920</v>
      </c>
      <c r="E607" s="7" t="e">
        <f>VLOOKUP(D607,'[1]SIN LIST2'!$A$2:$B$966,2,FALSE)</f>
        <v>#N/A</v>
      </c>
      <c r="F607" t="s">
        <v>1921</v>
      </c>
      <c r="G607" t="s">
        <v>6893</v>
      </c>
    </row>
    <row r="608" spans="1:7" hidden="1">
      <c r="A608" t="s">
        <v>5608</v>
      </c>
      <c r="B608" t="s">
        <v>4119</v>
      </c>
      <c r="C608" s="7" t="e">
        <f>VLOOKUP(B608,ETUCLIST!$A$2:$B$966,2,FALSE)</f>
        <v>#N/A</v>
      </c>
      <c r="D608" t="s">
        <v>4120</v>
      </c>
      <c r="E608" s="7" t="e">
        <f>VLOOKUP(D608,'[1]SIN LIST2'!$A$2:$B$966,2,FALSE)</f>
        <v>#N/A</v>
      </c>
      <c r="F608" t="s">
        <v>4121</v>
      </c>
      <c r="G608" t="s">
        <v>5609</v>
      </c>
    </row>
    <row r="609" spans="1:7" hidden="1">
      <c r="A609" t="s">
        <v>9445</v>
      </c>
      <c r="B609" t="s">
        <v>1923</v>
      </c>
      <c r="C609" s="7" t="e">
        <f>VLOOKUP(B609,ETUCLIST!$A$2:$B$966,2,FALSE)</f>
        <v>#N/A</v>
      </c>
      <c r="D609" t="s">
        <v>1924</v>
      </c>
      <c r="E609" s="7" t="e">
        <f>VLOOKUP(D609,'[1]SIN LIST2'!$A$2:$B$966,2,FALSE)</f>
        <v>#N/A</v>
      </c>
      <c r="F609" t="s">
        <v>1925</v>
      </c>
      <c r="G609" t="s">
        <v>9446</v>
      </c>
    </row>
    <row r="610" spans="1:7" hidden="1">
      <c r="A610" t="s">
        <v>9447</v>
      </c>
      <c r="B610" t="s">
        <v>1926</v>
      </c>
      <c r="C610" s="7" t="e">
        <f>VLOOKUP(B610,ETUCLIST!$A$2:$B$966,2,FALSE)</f>
        <v>#N/A</v>
      </c>
      <c r="D610" t="s">
        <v>1927</v>
      </c>
      <c r="E610" s="7" t="e">
        <f>VLOOKUP(D610,'[1]SIN LIST2'!$A$2:$B$966,2,FALSE)</f>
        <v>#N/A</v>
      </c>
      <c r="F610" t="s">
        <v>1928</v>
      </c>
      <c r="G610" t="s">
        <v>9448</v>
      </c>
    </row>
    <row r="611" spans="1:7" hidden="1">
      <c r="A611" t="s">
        <v>7761</v>
      </c>
      <c r="B611" t="s">
        <v>1929</v>
      </c>
      <c r="C611" s="7" t="e">
        <f>VLOOKUP(B611,ETUCLIST!$A$2:$B$966,2,FALSE)</f>
        <v>#N/A</v>
      </c>
      <c r="D611" t="s">
        <v>1930</v>
      </c>
      <c r="E611" s="7" t="e">
        <f>VLOOKUP(D611,'[1]SIN LIST2'!$A$2:$B$966,2,FALSE)</f>
        <v>#N/A</v>
      </c>
      <c r="F611" t="s">
        <v>1931</v>
      </c>
      <c r="G611" t="s">
        <v>7762</v>
      </c>
    </row>
    <row r="612" spans="1:7" hidden="1">
      <c r="A612" t="s">
        <v>8537</v>
      </c>
      <c r="B612" t="s">
        <v>1935</v>
      </c>
      <c r="C612" s="7" t="e">
        <f>VLOOKUP(B612,ETUCLIST!$A$2:$B$966,2,FALSE)</f>
        <v>#N/A</v>
      </c>
      <c r="D612" t="s">
        <v>1936</v>
      </c>
      <c r="E612" s="7" t="e">
        <f>VLOOKUP(D612,'[1]SIN LIST2'!$A$2:$B$966,2,FALSE)</f>
        <v>#N/A</v>
      </c>
      <c r="F612" t="s">
        <v>1937</v>
      </c>
      <c r="G612" t="s">
        <v>8538</v>
      </c>
    </row>
    <row r="613" spans="1:7" hidden="1">
      <c r="A613" t="s">
        <v>7763</v>
      </c>
      <c r="B613" t="s">
        <v>1938</v>
      </c>
      <c r="C613" s="7" t="e">
        <f>VLOOKUP(B613,ETUCLIST!$A$2:$B$966,2,FALSE)</f>
        <v>#N/A</v>
      </c>
      <c r="D613" t="s">
        <v>1939</v>
      </c>
      <c r="E613" s="7" t="e">
        <f>VLOOKUP(D613,'[1]SIN LIST2'!$A$2:$B$966,2,FALSE)</f>
        <v>#N/A</v>
      </c>
      <c r="F613" t="s">
        <v>1940</v>
      </c>
      <c r="G613" t="s">
        <v>7764</v>
      </c>
    </row>
    <row r="614" spans="1:7" hidden="1">
      <c r="A614" t="s">
        <v>9449</v>
      </c>
      <c r="B614" t="s">
        <v>1941</v>
      </c>
      <c r="C614" s="7" t="e">
        <f>VLOOKUP(B614,ETUCLIST!$A$2:$B$966,2,FALSE)</f>
        <v>#N/A</v>
      </c>
      <c r="D614" t="s">
        <v>1942</v>
      </c>
      <c r="E614" s="7" t="e">
        <f>VLOOKUP(D614,'[1]SIN LIST2'!$A$2:$B$966,2,FALSE)</f>
        <v>#N/A</v>
      </c>
      <c r="F614" t="s">
        <v>1943</v>
      </c>
      <c r="G614" t="s">
        <v>9450</v>
      </c>
    </row>
    <row r="615" spans="1:7">
      <c r="A615" t="s">
        <v>3417</v>
      </c>
      <c r="B615" t="s">
        <v>3416</v>
      </c>
      <c r="C615" s="7" t="str">
        <f>VLOOKUP(B615,ETUCLIST!$A$2:$B$966,2,FALSE)</f>
        <v>Hydrazine</v>
      </c>
      <c r="D615" t="s">
        <v>5610</v>
      </c>
      <c r="E615" s="7" t="e">
        <f>VLOOKUP(D615,'[1]SIN LIST2'!$A$2:$B$966,2,FALSE)</f>
        <v>#N/A</v>
      </c>
      <c r="F615" t="s">
        <v>5611</v>
      </c>
      <c r="G615" t="s">
        <v>5612</v>
      </c>
    </row>
    <row r="616" spans="1:7" hidden="1">
      <c r="A616" t="s">
        <v>5613</v>
      </c>
      <c r="B616" t="s">
        <v>3849</v>
      </c>
      <c r="C616" s="7" t="e">
        <f>VLOOKUP(B616,ETUCLIST!$A$2:$B$966,2,FALSE)</f>
        <v>#N/A</v>
      </c>
      <c r="D616" t="s">
        <v>3850</v>
      </c>
      <c r="E616" s="7" t="e">
        <f>VLOOKUP(D616,'[1]SIN LIST2'!$A$2:$B$966,2,FALSE)</f>
        <v>#N/A</v>
      </c>
      <c r="F616" t="s">
        <v>3851</v>
      </c>
      <c r="G616" t="s">
        <v>5614</v>
      </c>
    </row>
    <row r="617" spans="1:7" hidden="1">
      <c r="A617" t="s">
        <v>5615</v>
      </c>
      <c r="B617" t="s">
        <v>4122</v>
      </c>
      <c r="C617" s="7" t="e">
        <f>VLOOKUP(B617,ETUCLIST!$A$2:$B$966,2,FALSE)</f>
        <v>#N/A</v>
      </c>
      <c r="D617" t="s">
        <v>4123</v>
      </c>
      <c r="E617" s="7" t="e">
        <f>VLOOKUP(D617,'[1]SIN LIST2'!$A$2:$B$966,2,FALSE)</f>
        <v>#N/A</v>
      </c>
      <c r="F617" t="s">
        <v>4124</v>
      </c>
      <c r="G617" t="s">
        <v>5616</v>
      </c>
    </row>
    <row r="618" spans="1:7" hidden="1">
      <c r="A618" t="s">
        <v>5617</v>
      </c>
      <c r="B618" t="s">
        <v>1950</v>
      </c>
      <c r="C618" s="7" t="e">
        <f>VLOOKUP(B618,ETUCLIST!$A$2:$B$966,2,FALSE)</f>
        <v>#N/A</v>
      </c>
      <c r="D618" t="s">
        <v>1951</v>
      </c>
      <c r="E618" s="7" t="e">
        <f>VLOOKUP(D618,'[1]SIN LIST2'!$A$2:$B$966,2,FALSE)</f>
        <v>#N/A</v>
      </c>
      <c r="F618" t="s">
        <v>1953</v>
      </c>
      <c r="G618" t="s">
        <v>5618</v>
      </c>
    </row>
    <row r="619" spans="1:7" hidden="1">
      <c r="A619" t="s">
        <v>6902</v>
      </c>
      <c r="B619" t="s">
        <v>3945</v>
      </c>
      <c r="C619" s="7" t="e">
        <f>VLOOKUP(B619,ETUCLIST!$A$2:$B$966,2,FALSE)</f>
        <v>#N/A</v>
      </c>
      <c r="D619" t="s">
        <v>3946</v>
      </c>
      <c r="E619" s="7" t="e">
        <f>VLOOKUP(D619,'[1]SIN LIST2'!$A$2:$B$966,2,FALSE)</f>
        <v>#N/A</v>
      </c>
      <c r="F619" t="s">
        <v>3947</v>
      </c>
      <c r="G619" t="s">
        <v>6903</v>
      </c>
    </row>
    <row r="620" spans="1:7" hidden="1">
      <c r="A620" t="s">
        <v>6904</v>
      </c>
      <c r="B620" t="s">
        <v>1955</v>
      </c>
      <c r="C620" s="7" t="e">
        <f>VLOOKUP(B620,ETUCLIST!$A$2:$B$966,2,FALSE)</f>
        <v>#N/A</v>
      </c>
      <c r="D620" t="s">
        <v>1956</v>
      </c>
      <c r="E620" s="7" t="e">
        <f>VLOOKUP(D620,'[1]SIN LIST2'!$A$2:$B$966,2,FALSE)</f>
        <v>#N/A</v>
      </c>
      <c r="F620" t="s">
        <v>1957</v>
      </c>
      <c r="G620" t="s">
        <v>6905</v>
      </c>
    </row>
    <row r="621" spans="1:7" hidden="1">
      <c r="A621" t="s">
        <v>5621</v>
      </c>
      <c r="B621" t="s">
        <v>1958</v>
      </c>
      <c r="C621" s="7" t="e">
        <f>VLOOKUP(B621,ETUCLIST!$A$2:$B$966,2,FALSE)</f>
        <v>#N/A</v>
      </c>
      <c r="D621" t="s">
        <v>1959</v>
      </c>
      <c r="E621" s="7" t="e">
        <f>VLOOKUP(D621,'[1]SIN LIST2'!$A$2:$B$966,2,FALSE)</f>
        <v>#N/A</v>
      </c>
      <c r="F621" t="s">
        <v>1961</v>
      </c>
      <c r="G621" t="s">
        <v>5622</v>
      </c>
    </row>
    <row r="622" spans="1:7" hidden="1">
      <c r="A622" t="s">
        <v>7767</v>
      </c>
      <c r="B622" t="s">
        <v>1962</v>
      </c>
      <c r="C622" s="7" t="e">
        <f>VLOOKUP(B622,ETUCLIST!$A$2:$B$966,2,FALSE)</f>
        <v>#N/A</v>
      </c>
      <c r="D622" t="s">
        <v>1963</v>
      </c>
      <c r="E622" s="7" t="str">
        <f>VLOOKUP(D622,'[1]SIN LIST2'!$A$2:$B$966,2,FALSE)</f>
        <v>Imidazole</v>
      </c>
      <c r="F622" t="s">
        <v>1964</v>
      </c>
      <c r="G622" t="s">
        <v>7768</v>
      </c>
    </row>
    <row r="623" spans="1:7" hidden="1">
      <c r="A623" t="s">
        <v>5631</v>
      </c>
      <c r="B623" t="s">
        <v>1965</v>
      </c>
      <c r="C623" s="7" t="e">
        <f>VLOOKUP(B623,ETUCLIST!$A$2:$B$966,2,FALSE)</f>
        <v>#N/A</v>
      </c>
      <c r="D623" t="s">
        <v>1966</v>
      </c>
      <c r="E623" s="7" t="e">
        <f>VLOOKUP(D623,'[1]SIN LIST2'!$A$2:$B$966,2,FALSE)</f>
        <v>#N/A</v>
      </c>
      <c r="F623" t="s">
        <v>1967</v>
      </c>
      <c r="G623" t="s">
        <v>5632</v>
      </c>
    </row>
    <row r="624" spans="1:7" hidden="1">
      <c r="A624" t="s">
        <v>5633</v>
      </c>
      <c r="B624" t="s">
        <v>1968</v>
      </c>
      <c r="C624" s="7" t="e">
        <f>VLOOKUP(B624,ETUCLIST!$A$2:$B$966,2,FALSE)</f>
        <v>#N/A</v>
      </c>
      <c r="D624" t="s">
        <v>1969</v>
      </c>
      <c r="E624" s="7" t="e">
        <f>VLOOKUP(D624,'[1]SIN LIST2'!$A$2:$B$966,2,FALSE)</f>
        <v>#N/A</v>
      </c>
      <c r="F624" t="s">
        <v>1970</v>
      </c>
      <c r="G624" t="s">
        <v>5634</v>
      </c>
    </row>
    <row r="625" spans="1:7" hidden="1">
      <c r="A625" t="s">
        <v>5635</v>
      </c>
      <c r="B625" t="s">
        <v>1971</v>
      </c>
      <c r="C625" s="7" t="e">
        <f>VLOOKUP(B625,ETUCLIST!$A$2:$B$966,2,FALSE)</f>
        <v>#N/A</v>
      </c>
      <c r="D625" t="s">
        <v>1972</v>
      </c>
      <c r="E625" s="7" t="e">
        <f>VLOOKUP(D625,'[1]SIN LIST2'!$A$2:$B$966,2,FALSE)</f>
        <v>#N/A</v>
      </c>
      <c r="F625" t="s">
        <v>1973</v>
      </c>
      <c r="G625" t="s">
        <v>5636</v>
      </c>
    </row>
    <row r="626" spans="1:7" hidden="1">
      <c r="A626" t="s">
        <v>5637</v>
      </c>
      <c r="B626" t="s">
        <v>5638</v>
      </c>
      <c r="C626" s="7" t="e">
        <f>VLOOKUP(B626,ETUCLIST!$A$2:$B$966,2,FALSE)</f>
        <v>#N/A</v>
      </c>
      <c r="D626" t="s">
        <v>5639</v>
      </c>
      <c r="E626" s="7" t="e">
        <f>VLOOKUP(D626,'[1]SIN LIST2'!$A$2:$B$966,2,FALSE)</f>
        <v>#N/A</v>
      </c>
      <c r="F626" t="s">
        <v>5640</v>
      </c>
      <c r="G626" t="s">
        <v>5641</v>
      </c>
    </row>
    <row r="627" spans="1:7" hidden="1">
      <c r="A627" t="s">
        <v>5642</v>
      </c>
      <c r="B627" t="s">
        <v>1974</v>
      </c>
      <c r="C627" s="7" t="e">
        <f>VLOOKUP(B627,ETUCLIST!$A$2:$B$966,2,FALSE)</f>
        <v>#N/A</v>
      </c>
      <c r="D627" t="s">
        <v>1975</v>
      </c>
      <c r="E627" s="7" t="e">
        <f>VLOOKUP(D627,'[1]SIN LIST2'!$A$2:$B$966,2,FALSE)</f>
        <v>#N/A</v>
      </c>
      <c r="F627" t="s">
        <v>1977</v>
      </c>
      <c r="G627" t="s">
        <v>5643</v>
      </c>
    </row>
    <row r="628" spans="1:7" hidden="1">
      <c r="A628" t="s">
        <v>5644</v>
      </c>
      <c r="B628" t="s">
        <v>1978</v>
      </c>
      <c r="C628" s="7" t="e">
        <f>VLOOKUP(B628,ETUCLIST!$A$2:$B$966,2,FALSE)</f>
        <v>#N/A</v>
      </c>
      <c r="D628" t="s">
        <v>1979</v>
      </c>
      <c r="E628" s="7" t="e">
        <f>VLOOKUP(D628,'[1]SIN LIST2'!$A$2:$B$966,2,FALSE)</f>
        <v>#N/A</v>
      </c>
      <c r="F628" t="s">
        <v>1981</v>
      </c>
      <c r="G628" t="s">
        <v>5645</v>
      </c>
    </row>
    <row r="629" spans="1:7" hidden="1">
      <c r="A629" t="s">
        <v>8549</v>
      </c>
      <c r="B629" t="s">
        <v>1982</v>
      </c>
      <c r="C629" s="7" t="e">
        <f>VLOOKUP(B629,ETUCLIST!$A$2:$B$966,2,FALSE)</f>
        <v>#N/A</v>
      </c>
      <c r="D629" t="s">
        <v>1983</v>
      </c>
      <c r="E629" s="7" t="e">
        <f>VLOOKUP(D629,'[1]SIN LIST2'!$A$2:$B$966,2,FALSE)</f>
        <v>#N/A</v>
      </c>
      <c r="F629" t="s">
        <v>1984</v>
      </c>
      <c r="G629" t="s">
        <v>8550</v>
      </c>
    </row>
    <row r="630" spans="1:7" hidden="1">
      <c r="A630" t="s">
        <v>5651</v>
      </c>
      <c r="B630" t="s">
        <v>5652</v>
      </c>
      <c r="C630" s="7" t="e">
        <f>VLOOKUP(B630,ETUCLIST!$A$2:$B$966,2,FALSE)</f>
        <v>#N/A</v>
      </c>
      <c r="D630" t="s">
        <v>5653</v>
      </c>
      <c r="E630" s="7" t="e">
        <f>VLOOKUP(D630,'[1]SIN LIST2'!$A$2:$B$966,2,FALSE)</f>
        <v>#N/A</v>
      </c>
      <c r="F630" t="s">
        <v>5654</v>
      </c>
      <c r="G630" t="s">
        <v>5655</v>
      </c>
    </row>
    <row r="631" spans="1:7" hidden="1">
      <c r="A631" t="s">
        <v>5661</v>
      </c>
      <c r="B631" t="s">
        <v>1985</v>
      </c>
      <c r="C631" s="7" t="e">
        <f>VLOOKUP(B631,ETUCLIST!$A$2:$B$966,2,FALSE)</f>
        <v>#N/A</v>
      </c>
      <c r="D631" t="s">
        <v>1986</v>
      </c>
      <c r="E631" s="7" t="e">
        <f>VLOOKUP(D631,'[1]SIN LIST2'!$A$2:$B$966,2,FALSE)</f>
        <v>#N/A</v>
      </c>
      <c r="F631" t="s">
        <v>1987</v>
      </c>
      <c r="G631" t="s">
        <v>5662</v>
      </c>
    </row>
    <row r="632" spans="1:7" hidden="1">
      <c r="A632" t="s">
        <v>5663</v>
      </c>
      <c r="B632" t="s">
        <v>1988</v>
      </c>
      <c r="C632" s="7" t="e">
        <f>VLOOKUP(B632,ETUCLIST!$A$2:$B$966,2,FALSE)</f>
        <v>#N/A</v>
      </c>
      <c r="D632" t="s">
        <v>1989</v>
      </c>
      <c r="E632" s="7" t="e">
        <f>VLOOKUP(D632,'[1]SIN LIST2'!$A$2:$B$966,2,FALSE)</f>
        <v>#N/A</v>
      </c>
      <c r="F632" t="s">
        <v>1990</v>
      </c>
      <c r="G632" t="s">
        <v>5664</v>
      </c>
    </row>
    <row r="633" spans="1:7" hidden="1">
      <c r="A633" t="s">
        <v>6906</v>
      </c>
      <c r="B633" t="s">
        <v>4129</v>
      </c>
      <c r="C633" s="7" t="e">
        <f>VLOOKUP(B633,ETUCLIST!$A$2:$B$966,2,FALSE)</f>
        <v>#N/A</v>
      </c>
      <c r="D633" t="s">
        <v>4130</v>
      </c>
      <c r="E633" s="7" t="e">
        <f>VLOOKUP(D633,'[1]SIN LIST2'!$A$2:$B$966,2,FALSE)</f>
        <v>#N/A</v>
      </c>
      <c r="F633" t="s">
        <v>4131</v>
      </c>
      <c r="G633" t="s">
        <v>6907</v>
      </c>
    </row>
    <row r="634" spans="1:7" hidden="1">
      <c r="A634" t="s">
        <v>7769</v>
      </c>
      <c r="B634" t="s">
        <v>1998</v>
      </c>
      <c r="C634" s="7" t="e">
        <f>VLOOKUP(B634,ETUCLIST!$A$2:$B$966,2,FALSE)</f>
        <v>#N/A</v>
      </c>
      <c r="D634" t="s">
        <v>1999</v>
      </c>
      <c r="E634" s="7" t="e">
        <f>VLOOKUP(D634,'[1]SIN LIST2'!$A$2:$B$966,2,FALSE)</f>
        <v>#N/A</v>
      </c>
      <c r="F634" t="s">
        <v>2000</v>
      </c>
      <c r="G634" t="s">
        <v>7770</v>
      </c>
    </row>
    <row r="635" spans="1:7" hidden="1">
      <c r="A635" t="s">
        <v>7771</v>
      </c>
      <c r="B635" t="s">
        <v>2001</v>
      </c>
      <c r="C635" s="7" t="e">
        <f>VLOOKUP(B635,ETUCLIST!$A$2:$B$966,2,FALSE)</f>
        <v>#N/A</v>
      </c>
      <c r="D635" t="s">
        <v>2002</v>
      </c>
      <c r="E635" s="7" t="e">
        <f>VLOOKUP(D635,'[1]SIN LIST2'!$A$2:$B$966,2,FALSE)</f>
        <v>#N/A</v>
      </c>
      <c r="F635" t="s">
        <v>2003</v>
      </c>
      <c r="G635" t="s">
        <v>7772</v>
      </c>
    </row>
    <row r="636" spans="1:7" hidden="1">
      <c r="A636" t="s">
        <v>6908</v>
      </c>
      <c r="B636" t="s">
        <v>2007</v>
      </c>
      <c r="C636" s="7" t="e">
        <f>VLOOKUP(B636,ETUCLIST!$A$2:$B$966,2,FALSE)</f>
        <v>#N/A</v>
      </c>
      <c r="D636" t="s">
        <v>2008</v>
      </c>
      <c r="E636" s="7" t="e">
        <f>VLOOKUP(D636,'[1]SIN LIST2'!$A$2:$B$966,2,FALSE)</f>
        <v>#N/A</v>
      </c>
      <c r="F636" t="s">
        <v>2009</v>
      </c>
      <c r="G636" t="s">
        <v>6909</v>
      </c>
    </row>
    <row r="637" spans="1:7" hidden="1">
      <c r="A637" t="s">
        <v>9451</v>
      </c>
      <c r="B637" t="s">
        <v>2010</v>
      </c>
      <c r="C637" s="7" t="e">
        <f>VLOOKUP(B637,ETUCLIST!$A$2:$B$966,2,FALSE)</f>
        <v>#N/A</v>
      </c>
      <c r="D637" t="s">
        <v>2011</v>
      </c>
      <c r="E637" s="7" t="e">
        <f>VLOOKUP(D637,'[1]SIN LIST2'!$A$2:$B$966,2,FALSE)</f>
        <v>#N/A</v>
      </c>
      <c r="F637" t="s">
        <v>2012</v>
      </c>
      <c r="G637" t="s">
        <v>9452</v>
      </c>
    </row>
    <row r="638" spans="1:7" hidden="1">
      <c r="A638" t="s">
        <v>7775</v>
      </c>
      <c r="B638" t="s">
        <v>2013</v>
      </c>
      <c r="C638" s="7" t="e">
        <f>VLOOKUP(B638,ETUCLIST!$A$2:$B$966,2,FALSE)</f>
        <v>#N/A</v>
      </c>
      <c r="D638" t="s">
        <v>2014</v>
      </c>
      <c r="E638" s="7" t="e">
        <f>VLOOKUP(D638,'[1]SIN LIST2'!$A$2:$B$966,2,FALSE)</f>
        <v>#N/A</v>
      </c>
      <c r="F638" t="s">
        <v>2015</v>
      </c>
      <c r="G638" t="s">
        <v>7776</v>
      </c>
    </row>
    <row r="639" spans="1:7" hidden="1">
      <c r="A639" t="s">
        <v>7777</v>
      </c>
      <c r="B639" t="s">
        <v>2016</v>
      </c>
      <c r="C639" s="7" t="e">
        <f>VLOOKUP(B639,ETUCLIST!$A$2:$B$966,2,FALSE)</f>
        <v>#N/A</v>
      </c>
      <c r="D639" t="s">
        <v>2017</v>
      </c>
      <c r="E639" s="7" t="e">
        <f>VLOOKUP(D639,'[1]SIN LIST2'!$A$2:$B$966,2,FALSE)</f>
        <v>#N/A</v>
      </c>
      <c r="F639" t="s">
        <v>2018</v>
      </c>
      <c r="G639" t="s">
        <v>7778</v>
      </c>
    </row>
    <row r="640" spans="1:7" hidden="1">
      <c r="A640" t="s">
        <v>7779</v>
      </c>
      <c r="B640" t="s">
        <v>2019</v>
      </c>
      <c r="C640" s="7" t="e">
        <f>VLOOKUP(B640,ETUCLIST!$A$2:$B$966,2,FALSE)</f>
        <v>#N/A</v>
      </c>
      <c r="D640" t="s">
        <v>2020</v>
      </c>
      <c r="E640" s="7" t="e">
        <f>VLOOKUP(D640,'[1]SIN LIST2'!$A$2:$B$966,2,FALSE)</f>
        <v>#N/A</v>
      </c>
      <c r="F640" t="s">
        <v>2021</v>
      </c>
      <c r="G640" t="s">
        <v>7780</v>
      </c>
    </row>
    <row r="641" spans="1:7" hidden="1">
      <c r="A641" t="s">
        <v>7781</v>
      </c>
      <c r="B641" t="s">
        <v>2022</v>
      </c>
      <c r="C641" s="7" t="e">
        <f>VLOOKUP(B641,ETUCLIST!$A$2:$B$966,2,FALSE)</f>
        <v>#N/A</v>
      </c>
      <c r="D641" t="s">
        <v>2023</v>
      </c>
      <c r="E641" s="7" t="e">
        <f>VLOOKUP(D641,'[1]SIN LIST2'!$A$2:$B$966,2,FALSE)</f>
        <v>#N/A</v>
      </c>
      <c r="F641" t="s">
        <v>2024</v>
      </c>
      <c r="G641" t="s">
        <v>7782</v>
      </c>
    </row>
    <row r="642" spans="1:7" hidden="1">
      <c r="A642" t="s">
        <v>7783</v>
      </c>
      <c r="B642" t="s">
        <v>2028</v>
      </c>
      <c r="C642" s="7" t="e">
        <f>VLOOKUP(B642,ETUCLIST!$A$2:$B$966,2,FALSE)</f>
        <v>#N/A</v>
      </c>
      <c r="D642" t="s">
        <v>2029</v>
      </c>
      <c r="E642" s="7" t="e">
        <f>VLOOKUP(D642,'[1]SIN LIST2'!$A$2:$B$966,2,FALSE)</f>
        <v>#N/A</v>
      </c>
      <c r="F642" t="s">
        <v>2030</v>
      </c>
      <c r="G642" t="s">
        <v>7784</v>
      </c>
    </row>
    <row r="643" spans="1:7" hidden="1">
      <c r="A643" t="s">
        <v>7785</v>
      </c>
      <c r="B643" t="s">
        <v>2031</v>
      </c>
      <c r="C643" s="7" t="e">
        <f>VLOOKUP(B643,ETUCLIST!$A$2:$B$966,2,FALSE)</f>
        <v>#N/A</v>
      </c>
      <c r="D643" t="s">
        <v>2032</v>
      </c>
      <c r="E643" s="7" t="e">
        <f>VLOOKUP(D643,'[1]SIN LIST2'!$A$2:$B$966,2,FALSE)</f>
        <v>#N/A</v>
      </c>
      <c r="F643" t="s">
        <v>2033</v>
      </c>
      <c r="G643" t="s">
        <v>7786</v>
      </c>
    </row>
    <row r="644" spans="1:7" hidden="1">
      <c r="A644" t="s">
        <v>5667</v>
      </c>
      <c r="B644" t="s">
        <v>2034</v>
      </c>
      <c r="C644" s="7" t="e">
        <f>VLOOKUP(B644,ETUCLIST!$A$2:$B$966,2,FALSE)</f>
        <v>#N/A</v>
      </c>
      <c r="D644" t="s">
        <v>2035</v>
      </c>
      <c r="E644" s="7" t="e">
        <f>VLOOKUP(D644,'[1]SIN LIST2'!$A$2:$B$966,2,FALSE)</f>
        <v>#N/A</v>
      </c>
      <c r="F644" t="s">
        <v>2036</v>
      </c>
      <c r="G644" t="s">
        <v>5668</v>
      </c>
    </row>
    <row r="645" spans="1:7" hidden="1">
      <c r="A645" t="s">
        <v>7787</v>
      </c>
      <c r="B645" t="s">
        <v>2037</v>
      </c>
      <c r="C645" s="7" t="e">
        <f>VLOOKUP(B645,ETUCLIST!$A$2:$B$966,2,FALSE)</f>
        <v>#N/A</v>
      </c>
      <c r="D645" t="s">
        <v>2038</v>
      </c>
      <c r="E645" s="7" t="e">
        <f>VLOOKUP(D645,'[1]SIN LIST2'!$A$2:$B$966,2,FALSE)</f>
        <v>#N/A</v>
      </c>
      <c r="F645" t="s">
        <v>2039</v>
      </c>
      <c r="G645" t="s">
        <v>7788</v>
      </c>
    </row>
    <row r="646" spans="1:7" hidden="1">
      <c r="A646" t="s">
        <v>5669</v>
      </c>
      <c r="B646" t="s">
        <v>2040</v>
      </c>
      <c r="C646" s="7" t="e">
        <f>VLOOKUP(B646,ETUCLIST!$A$2:$B$966,2,FALSE)</f>
        <v>#N/A</v>
      </c>
      <c r="D646" t="s">
        <v>2041</v>
      </c>
      <c r="E646" s="7" t="e">
        <f>VLOOKUP(D646,'[1]SIN LIST2'!$A$2:$B$966,2,FALSE)</f>
        <v>#N/A</v>
      </c>
      <c r="F646" t="s">
        <v>2042</v>
      </c>
      <c r="G646" t="s">
        <v>5670</v>
      </c>
    </row>
    <row r="647" spans="1:7" hidden="1">
      <c r="A647" t="s">
        <v>7789</v>
      </c>
      <c r="B647" t="s">
        <v>2043</v>
      </c>
      <c r="C647" s="7" t="e">
        <f>VLOOKUP(B647,ETUCLIST!$A$2:$B$966,2,FALSE)</f>
        <v>#N/A</v>
      </c>
      <c r="D647" t="s">
        <v>2044</v>
      </c>
      <c r="E647" s="7" t="e">
        <f>VLOOKUP(D647,'[1]SIN LIST2'!$A$2:$B$966,2,FALSE)</f>
        <v>#N/A</v>
      </c>
      <c r="F647" t="s">
        <v>2045</v>
      </c>
      <c r="G647" t="s">
        <v>7790</v>
      </c>
    </row>
    <row r="648" spans="1:7" hidden="1">
      <c r="A648" t="s">
        <v>9453</v>
      </c>
      <c r="B648" t="s">
        <v>9454</v>
      </c>
      <c r="C648" s="7" t="e">
        <f>VLOOKUP(B648,ETUCLIST!$A$2:$B$966,2,FALSE)</f>
        <v>#N/A</v>
      </c>
      <c r="D648" t="s">
        <v>9455</v>
      </c>
      <c r="E648" s="7" t="e">
        <f>VLOOKUP(D648,'[1]SIN LIST2'!$A$2:$B$966,2,FALSE)</f>
        <v>#N/A</v>
      </c>
      <c r="F648" t="s">
        <v>9456</v>
      </c>
      <c r="G648" t="s">
        <v>9457</v>
      </c>
    </row>
    <row r="649" spans="1:7" hidden="1">
      <c r="A649" t="s">
        <v>5671</v>
      </c>
      <c r="B649" t="s">
        <v>2046</v>
      </c>
      <c r="C649" s="7" t="e">
        <f>VLOOKUP(B649,ETUCLIST!$A$2:$B$966,2,FALSE)</f>
        <v>#N/A</v>
      </c>
      <c r="D649" t="s">
        <v>2047</v>
      </c>
      <c r="E649" s="7" t="e">
        <f>VLOOKUP(D649,'[1]SIN LIST2'!$A$2:$B$966,2,FALSE)</f>
        <v>#N/A</v>
      </c>
      <c r="F649" t="s">
        <v>2048</v>
      </c>
      <c r="G649" t="s">
        <v>5672</v>
      </c>
    </row>
    <row r="650" spans="1:7" hidden="1">
      <c r="A650" t="s">
        <v>7791</v>
      </c>
      <c r="B650" t="s">
        <v>2049</v>
      </c>
      <c r="C650" s="7" t="e">
        <f>VLOOKUP(B650,ETUCLIST!$A$2:$B$966,2,FALSE)</f>
        <v>#N/A</v>
      </c>
      <c r="D650" t="s">
        <v>2050</v>
      </c>
      <c r="E650" s="7" t="e">
        <f>VLOOKUP(D650,'[1]SIN LIST2'!$A$2:$B$966,2,FALSE)</f>
        <v>#N/A</v>
      </c>
      <c r="F650" t="s">
        <v>2051</v>
      </c>
      <c r="G650" t="s">
        <v>7792</v>
      </c>
    </row>
    <row r="651" spans="1:7" hidden="1">
      <c r="A651" t="s">
        <v>9458</v>
      </c>
      <c r="B651" t="s">
        <v>2052</v>
      </c>
      <c r="C651" s="7" t="e">
        <f>VLOOKUP(B651,ETUCLIST!$A$2:$B$966,2,FALSE)</f>
        <v>#N/A</v>
      </c>
      <c r="D651" t="s">
        <v>2053</v>
      </c>
      <c r="E651" s="7" t="e">
        <f>VLOOKUP(D651,'[1]SIN LIST2'!$A$2:$B$966,2,FALSE)</f>
        <v>#N/A</v>
      </c>
      <c r="F651" t="s">
        <v>2054</v>
      </c>
      <c r="G651" t="s">
        <v>9459</v>
      </c>
    </row>
    <row r="652" spans="1:7" hidden="1">
      <c r="A652" t="s">
        <v>9460</v>
      </c>
      <c r="B652" t="s">
        <v>2055</v>
      </c>
      <c r="C652" s="7" t="e">
        <f>VLOOKUP(B652,ETUCLIST!$A$2:$B$966,2,FALSE)</f>
        <v>#N/A</v>
      </c>
      <c r="D652" t="s">
        <v>27</v>
      </c>
      <c r="E652" s="7" t="e">
        <f>VLOOKUP(D652,'[1]SIN LIST2'!$A$2:$B$966,2,FALSE)</f>
        <v>#N/A</v>
      </c>
      <c r="F652" t="s">
        <v>2057</v>
      </c>
      <c r="G652" t="s">
        <v>9461</v>
      </c>
    </row>
    <row r="653" spans="1:7" hidden="1">
      <c r="A653" t="s">
        <v>9462</v>
      </c>
      <c r="B653" t="s">
        <v>2058</v>
      </c>
      <c r="C653" s="7" t="e">
        <f>VLOOKUP(B653,ETUCLIST!$A$2:$B$966,2,FALSE)</f>
        <v>#N/A</v>
      </c>
      <c r="D653" t="s">
        <v>2059</v>
      </c>
      <c r="E653" s="7" t="e">
        <f>VLOOKUP(D653,'[1]SIN LIST2'!$A$2:$B$966,2,FALSE)</f>
        <v>#N/A</v>
      </c>
      <c r="F653" t="s">
        <v>2060</v>
      </c>
      <c r="G653" t="s">
        <v>9463</v>
      </c>
    </row>
    <row r="654" spans="1:7" hidden="1">
      <c r="A654" t="s">
        <v>9464</v>
      </c>
      <c r="B654" t="s">
        <v>2061</v>
      </c>
      <c r="C654" s="7" t="e">
        <f>VLOOKUP(B654,ETUCLIST!$A$2:$B$966,2,FALSE)</f>
        <v>#N/A</v>
      </c>
      <c r="D654" t="s">
        <v>2062</v>
      </c>
      <c r="E654" s="7" t="e">
        <f>VLOOKUP(D654,'[1]SIN LIST2'!$A$2:$B$966,2,FALSE)</f>
        <v>#N/A</v>
      </c>
      <c r="F654" t="s">
        <v>2063</v>
      </c>
      <c r="G654" t="s">
        <v>9465</v>
      </c>
    </row>
    <row r="655" spans="1:7" hidden="1">
      <c r="A655" t="s">
        <v>9466</v>
      </c>
      <c r="B655" t="s">
        <v>2064</v>
      </c>
      <c r="C655" s="7" t="e">
        <f>VLOOKUP(B655,ETUCLIST!$A$2:$B$966,2,FALSE)</f>
        <v>#N/A</v>
      </c>
      <c r="D655" t="s">
        <v>2065</v>
      </c>
      <c r="E655" s="7" t="e">
        <f>VLOOKUP(D655,'[1]SIN LIST2'!$A$2:$B$966,2,FALSE)</f>
        <v>#N/A</v>
      </c>
      <c r="F655" t="s">
        <v>2066</v>
      </c>
      <c r="G655" t="s">
        <v>9467</v>
      </c>
    </row>
    <row r="656" spans="1:7" hidden="1">
      <c r="A656" t="s">
        <v>9468</v>
      </c>
      <c r="B656" t="s">
        <v>2067</v>
      </c>
      <c r="C656" s="7" t="e">
        <f>VLOOKUP(B656,ETUCLIST!$A$2:$B$966,2,FALSE)</f>
        <v>#N/A</v>
      </c>
      <c r="D656" t="s">
        <v>2068</v>
      </c>
      <c r="E656" s="7" t="e">
        <f>VLOOKUP(D656,'[1]SIN LIST2'!$A$2:$B$966,2,FALSE)</f>
        <v>#N/A</v>
      </c>
      <c r="F656" t="s">
        <v>2069</v>
      </c>
      <c r="G656" t="s">
        <v>9469</v>
      </c>
    </row>
    <row r="657" spans="1:7" hidden="1">
      <c r="A657" t="s">
        <v>9470</v>
      </c>
      <c r="B657" t="s">
        <v>2070</v>
      </c>
      <c r="C657" s="7" t="e">
        <f>VLOOKUP(B657,ETUCLIST!$A$2:$B$966,2,FALSE)</f>
        <v>#N/A</v>
      </c>
      <c r="D657" t="s">
        <v>2071</v>
      </c>
      <c r="E657" s="7" t="e">
        <f>VLOOKUP(D657,'[1]SIN LIST2'!$A$2:$B$966,2,FALSE)</f>
        <v>#N/A</v>
      </c>
      <c r="F657" t="s">
        <v>2072</v>
      </c>
      <c r="G657" t="s">
        <v>9471</v>
      </c>
    </row>
    <row r="658" spans="1:7" hidden="1">
      <c r="A658" t="s">
        <v>9472</v>
      </c>
      <c r="B658" t="s">
        <v>2073</v>
      </c>
      <c r="C658" s="7" t="e">
        <f>VLOOKUP(B658,ETUCLIST!$A$2:$B$966,2,FALSE)</f>
        <v>#N/A</v>
      </c>
      <c r="D658" t="s">
        <v>2074</v>
      </c>
      <c r="E658" s="7" t="e">
        <f>VLOOKUP(D658,'[1]SIN LIST2'!$A$2:$B$966,2,FALSE)</f>
        <v>#N/A</v>
      </c>
      <c r="F658" t="s">
        <v>2075</v>
      </c>
      <c r="G658" t="s">
        <v>9473</v>
      </c>
    </row>
    <row r="659" spans="1:7" hidden="1">
      <c r="A659" t="s">
        <v>7793</v>
      </c>
      <c r="B659" t="s">
        <v>2076</v>
      </c>
      <c r="C659" s="7" t="e">
        <f>VLOOKUP(B659,ETUCLIST!$A$2:$B$966,2,FALSE)</f>
        <v>#N/A</v>
      </c>
      <c r="D659" t="s">
        <v>2077</v>
      </c>
      <c r="E659" s="7" t="e">
        <f>VLOOKUP(D659,'[1]SIN LIST2'!$A$2:$B$966,2,FALSE)</f>
        <v>#N/A</v>
      </c>
      <c r="F659" t="s">
        <v>2078</v>
      </c>
      <c r="G659" t="s">
        <v>7794</v>
      </c>
    </row>
    <row r="660" spans="1:7" hidden="1">
      <c r="A660" t="s">
        <v>9474</v>
      </c>
      <c r="B660" t="s">
        <v>9475</v>
      </c>
      <c r="C660" s="7" t="e">
        <f>VLOOKUP(B660,ETUCLIST!$A$2:$B$966,2,FALSE)</f>
        <v>#N/A</v>
      </c>
      <c r="D660" t="s">
        <v>9476</v>
      </c>
      <c r="E660" s="7" t="e">
        <f>VLOOKUP(D660,'[1]SIN LIST2'!$A$2:$B$966,2,FALSE)</f>
        <v>#N/A</v>
      </c>
      <c r="F660" t="s">
        <v>9477</v>
      </c>
      <c r="G660" t="s">
        <v>9478</v>
      </c>
    </row>
    <row r="661" spans="1:7" hidden="1">
      <c r="A661" t="s">
        <v>5678</v>
      </c>
      <c r="B661" t="s">
        <v>2079</v>
      </c>
      <c r="C661" s="7" t="e">
        <f>VLOOKUP(B661,ETUCLIST!$A$2:$B$966,2,FALSE)</f>
        <v>#N/A</v>
      </c>
      <c r="D661" t="s">
        <v>2080</v>
      </c>
      <c r="E661" s="7" t="e">
        <f>VLOOKUP(D661,'[1]SIN LIST2'!$A$2:$B$966,2,FALSE)</f>
        <v>#N/A</v>
      </c>
      <c r="F661" t="s">
        <v>2081</v>
      </c>
      <c r="G661" t="s">
        <v>5679</v>
      </c>
    </row>
    <row r="662" spans="1:7" hidden="1">
      <c r="A662" t="s">
        <v>7795</v>
      </c>
      <c r="B662" t="s">
        <v>2082</v>
      </c>
      <c r="C662" s="7" t="e">
        <f>VLOOKUP(B662,ETUCLIST!$A$2:$B$966,2,FALSE)</f>
        <v>#N/A</v>
      </c>
      <c r="D662" t="s">
        <v>2083</v>
      </c>
      <c r="E662" s="7" t="e">
        <f>VLOOKUP(D662,'[1]SIN LIST2'!$A$2:$B$966,2,FALSE)</f>
        <v>#N/A</v>
      </c>
      <c r="F662" t="s">
        <v>2084</v>
      </c>
      <c r="G662" t="s">
        <v>7796</v>
      </c>
    </row>
    <row r="663" spans="1:7" hidden="1">
      <c r="A663" t="s">
        <v>5690</v>
      </c>
      <c r="B663" t="s">
        <v>5691</v>
      </c>
      <c r="C663" s="7" t="e">
        <f>VLOOKUP(B663,ETUCLIST!$A$2:$B$966,2,FALSE)</f>
        <v>#N/A</v>
      </c>
      <c r="D663" t="s">
        <v>5692</v>
      </c>
      <c r="E663" s="7" t="e">
        <f>VLOOKUP(D663,'[1]SIN LIST2'!$A$2:$B$966,2,FALSE)</f>
        <v>#N/A</v>
      </c>
      <c r="F663" t="s">
        <v>5693</v>
      </c>
      <c r="G663" t="s">
        <v>5694</v>
      </c>
    </row>
    <row r="664" spans="1:7">
      <c r="A664" t="s">
        <v>4669</v>
      </c>
      <c r="B664" t="s">
        <v>2091</v>
      </c>
      <c r="C664" s="7" t="str">
        <f>VLOOKUP(B664,ETUCLIST!$A$2:$B$966,2,FALSE)</f>
        <v>Lead monoxide</v>
      </c>
      <c r="D664" t="s">
        <v>2092</v>
      </c>
      <c r="E664" s="7" t="str">
        <f>VLOOKUP(D664,'[1]SIN LIST2'!$A$2:$B$966,2,FALSE)</f>
        <v xml:space="preserve">Lead monoxide
</v>
      </c>
      <c r="F664" t="s">
        <v>2093</v>
      </c>
      <c r="G664" t="s">
        <v>8945</v>
      </c>
    </row>
    <row r="665" spans="1:7" hidden="1">
      <c r="A665" t="s">
        <v>9479</v>
      </c>
      <c r="B665" t="s">
        <v>9480</v>
      </c>
      <c r="C665" s="7" t="e">
        <f>VLOOKUP(B665,ETUCLIST!$A$2:$B$966,2,FALSE)</f>
        <v>#N/A</v>
      </c>
      <c r="D665" t="s">
        <v>9481</v>
      </c>
      <c r="E665" s="7" t="e">
        <f>VLOOKUP(D665,'[1]SIN LIST2'!$A$2:$B$966,2,FALSE)</f>
        <v>#N/A</v>
      </c>
      <c r="F665" t="s">
        <v>9482</v>
      </c>
      <c r="G665" t="s">
        <v>9483</v>
      </c>
    </row>
    <row r="666" spans="1:7" hidden="1">
      <c r="A666" t="s">
        <v>5771</v>
      </c>
      <c r="B666" t="s">
        <v>2098</v>
      </c>
      <c r="C666" s="7" t="e">
        <f>VLOOKUP(B666,ETUCLIST!$A$2:$B$966,2,FALSE)</f>
        <v>#N/A</v>
      </c>
      <c r="D666" t="s">
        <v>2099</v>
      </c>
      <c r="E666" s="7" t="e">
        <f>VLOOKUP(D666,'[1]SIN LIST2'!$A$2:$B$966,2,FALSE)</f>
        <v>#N/A</v>
      </c>
      <c r="F666" t="s">
        <v>2101</v>
      </c>
      <c r="G666" t="s">
        <v>5772</v>
      </c>
    </row>
    <row r="667" spans="1:7" hidden="1">
      <c r="A667" t="s">
        <v>5778</v>
      </c>
      <c r="B667" t="s">
        <v>2104</v>
      </c>
      <c r="C667" s="7" t="e">
        <f>VLOOKUP(B667,ETUCLIST!$A$2:$B$966,2,FALSE)</f>
        <v>#N/A</v>
      </c>
      <c r="D667" t="s">
        <v>2105</v>
      </c>
      <c r="E667" s="7" t="e">
        <f>VLOOKUP(D667,'[1]SIN LIST2'!$A$2:$B$966,2,FALSE)</f>
        <v>#N/A</v>
      </c>
      <c r="F667" t="s">
        <v>2106</v>
      </c>
      <c r="G667" t="s">
        <v>5779</v>
      </c>
    </row>
    <row r="668" spans="1:7" hidden="1">
      <c r="A668" t="s">
        <v>7797</v>
      </c>
      <c r="B668" t="s">
        <v>2107</v>
      </c>
      <c r="C668" s="7" t="e">
        <f>VLOOKUP(B668,ETUCLIST!$A$2:$B$966,2,FALSE)</f>
        <v>#N/A</v>
      </c>
      <c r="D668" t="s">
        <v>2108</v>
      </c>
      <c r="E668" s="7" t="e">
        <f>VLOOKUP(D668,'[1]SIN LIST2'!$A$2:$B$966,2,FALSE)</f>
        <v>#N/A</v>
      </c>
      <c r="F668" t="s">
        <v>2109</v>
      </c>
      <c r="G668" t="s">
        <v>7798</v>
      </c>
    </row>
    <row r="669" spans="1:7" hidden="1">
      <c r="A669" t="s">
        <v>7799</v>
      </c>
      <c r="B669" t="s">
        <v>2110</v>
      </c>
      <c r="C669" s="7" t="e">
        <f>VLOOKUP(B669,ETUCLIST!$A$2:$B$966,2,FALSE)</f>
        <v>#N/A</v>
      </c>
      <c r="D669" t="s">
        <v>2111</v>
      </c>
      <c r="E669" s="7" t="e">
        <f>VLOOKUP(D669,'[1]SIN LIST2'!$A$2:$B$966,2,FALSE)</f>
        <v>#N/A</v>
      </c>
      <c r="F669" t="s">
        <v>2112</v>
      </c>
      <c r="G669" t="s">
        <v>7800</v>
      </c>
    </row>
    <row r="670" spans="1:7">
      <c r="A670" t="s">
        <v>5006</v>
      </c>
      <c r="B670" t="s">
        <v>2113</v>
      </c>
      <c r="C670" s="7" t="str">
        <f>VLOOKUP(B670,ETUCLIST!$A$2:$B$966,2,FALSE)</f>
        <v>Lubricating oils</v>
      </c>
      <c r="D670" t="s">
        <v>2114</v>
      </c>
      <c r="E670" s="7" t="str">
        <f>VLOOKUP(D670,'[1]SIN LIST2'!$A$2:$B$966,2,FALSE)</f>
        <v xml:space="preserve">Lubricating oils
</v>
      </c>
      <c r="F670" t="s">
        <v>2115</v>
      </c>
      <c r="G670" t="s">
        <v>8946</v>
      </c>
    </row>
    <row r="671" spans="1:7">
      <c r="A671" t="s">
        <v>4700</v>
      </c>
      <c r="B671" t="s">
        <v>4391</v>
      </c>
      <c r="C671" s="7" t="str">
        <f>VLOOKUP(B671,ETUCLIST!$A$2:$B$966,2,FALSE)</f>
        <v>m-cresol</v>
      </c>
      <c r="D671" t="s">
        <v>9484</v>
      </c>
      <c r="E671" s="7" t="e">
        <f>VLOOKUP(D671,'[1]SIN LIST2'!$A$2:$B$966,2,FALSE)</f>
        <v>#N/A</v>
      </c>
      <c r="F671" t="s">
        <v>9485</v>
      </c>
      <c r="G671" t="s">
        <v>9486</v>
      </c>
    </row>
    <row r="672" spans="1:7" hidden="1">
      <c r="A672" t="s">
        <v>5782</v>
      </c>
      <c r="B672" t="s">
        <v>2121</v>
      </c>
      <c r="C672" s="7" t="e">
        <f>VLOOKUP(B672,ETUCLIST!$A$2:$B$966,2,FALSE)</f>
        <v>#N/A</v>
      </c>
      <c r="D672" t="s">
        <v>2122</v>
      </c>
      <c r="E672" s="7" t="e">
        <f>VLOOKUP(D672,'[1]SIN LIST2'!$A$2:$B$966,2,FALSE)</f>
        <v>#N/A</v>
      </c>
      <c r="F672" t="s">
        <v>2123</v>
      </c>
      <c r="G672" t="s">
        <v>5783</v>
      </c>
    </row>
    <row r="673" spans="1:7" hidden="1">
      <c r="A673" t="s">
        <v>5784</v>
      </c>
      <c r="B673" t="s">
        <v>2127</v>
      </c>
      <c r="C673" s="7" t="e">
        <f>VLOOKUP(B673,ETUCLIST!$A$2:$B$966,2,FALSE)</f>
        <v>#N/A</v>
      </c>
      <c r="D673" t="s">
        <v>2128</v>
      </c>
      <c r="E673" s="7" t="e">
        <f>VLOOKUP(D673,'[1]SIN LIST2'!$A$2:$B$966,2,FALSE)</f>
        <v>#N/A</v>
      </c>
      <c r="F673" t="s">
        <v>2129</v>
      </c>
      <c r="G673" t="s">
        <v>5785</v>
      </c>
    </row>
    <row r="674" spans="1:7" hidden="1">
      <c r="A674" t="s">
        <v>7801</v>
      </c>
      <c r="B674" t="s">
        <v>2130</v>
      </c>
      <c r="C674" s="7" t="e">
        <f>VLOOKUP(B674,ETUCLIST!$A$2:$B$966,2,FALSE)</f>
        <v>#N/A</v>
      </c>
      <c r="D674" t="s">
        <v>2131</v>
      </c>
      <c r="E674" s="7" t="e">
        <f>VLOOKUP(D674,'[1]SIN LIST2'!$A$2:$B$966,2,FALSE)</f>
        <v>#N/A</v>
      </c>
      <c r="F674" t="s">
        <v>2132</v>
      </c>
      <c r="G674" t="s">
        <v>7802</v>
      </c>
    </row>
    <row r="675" spans="1:7" hidden="1">
      <c r="A675" t="s">
        <v>9487</v>
      </c>
      <c r="B675" t="s">
        <v>2133</v>
      </c>
      <c r="C675" s="7" t="e">
        <f>VLOOKUP(B675,ETUCLIST!$A$2:$B$966,2,FALSE)</f>
        <v>#N/A</v>
      </c>
      <c r="D675" t="s">
        <v>2134</v>
      </c>
      <c r="E675" s="7" t="e">
        <f>VLOOKUP(D675,'[1]SIN LIST2'!$A$2:$B$966,2,FALSE)</f>
        <v>#N/A</v>
      </c>
      <c r="F675" t="s">
        <v>2135</v>
      </c>
      <c r="G675" t="s">
        <v>9488</v>
      </c>
    </row>
    <row r="676" spans="1:7" hidden="1">
      <c r="A676" t="s">
        <v>5786</v>
      </c>
      <c r="B676" t="s">
        <v>2136</v>
      </c>
      <c r="C676" s="7" t="e">
        <f>VLOOKUP(B676,ETUCLIST!$A$2:$B$966,2,FALSE)</f>
        <v>#N/A</v>
      </c>
      <c r="D676" t="s">
        <v>2137</v>
      </c>
      <c r="E676" s="7" t="e">
        <f>VLOOKUP(D676,'[1]SIN LIST2'!$A$2:$B$966,2,FALSE)</f>
        <v>#N/A</v>
      </c>
      <c r="F676" t="s">
        <v>2139</v>
      </c>
      <c r="G676" t="s">
        <v>5787</v>
      </c>
    </row>
    <row r="677" spans="1:7" hidden="1">
      <c r="A677" t="s">
        <v>7803</v>
      </c>
      <c r="B677" t="s">
        <v>2140</v>
      </c>
      <c r="C677" s="7" t="e">
        <f>VLOOKUP(B677,ETUCLIST!$A$2:$B$966,2,FALSE)</f>
        <v>#N/A</v>
      </c>
      <c r="D677" t="s">
        <v>2141</v>
      </c>
      <c r="E677" s="7" t="e">
        <f>VLOOKUP(D677,'[1]SIN LIST2'!$A$2:$B$966,2,FALSE)</f>
        <v>#N/A</v>
      </c>
      <c r="F677" t="s">
        <v>2143</v>
      </c>
      <c r="G677" t="s">
        <v>7804</v>
      </c>
    </row>
    <row r="678" spans="1:7">
      <c r="A678" t="s">
        <v>9489</v>
      </c>
      <c r="B678" t="s">
        <v>4557</v>
      </c>
      <c r="C678" s="7" t="str">
        <f>VLOOKUP(B678,ETUCLIST!$A$2:$B$966,2,FALSE)</f>
        <v>maleic acid</v>
      </c>
      <c r="D678" t="s">
        <v>9490</v>
      </c>
      <c r="E678" s="7" t="e">
        <f>VLOOKUP(D678,'[1]SIN LIST2'!$A$2:$B$966,2,FALSE)</f>
        <v>#N/A</v>
      </c>
      <c r="F678" t="s">
        <v>9491</v>
      </c>
      <c r="G678" t="s">
        <v>9492</v>
      </c>
    </row>
    <row r="679" spans="1:7">
      <c r="A679" t="s">
        <v>5788</v>
      </c>
      <c r="B679" t="s">
        <v>2144</v>
      </c>
      <c r="C679" s="7" t="str">
        <f>VLOOKUP(B679,ETUCLIST!$A$2:$B$966,2,FALSE)</f>
        <v>manganese &amp; its compounds</v>
      </c>
      <c r="D679" t="s">
        <v>2145</v>
      </c>
      <c r="E679" s="7" t="e">
        <f>VLOOKUP(D679,'[1]SIN LIST2'!$A$2:$B$966,2,FALSE)</f>
        <v>#N/A</v>
      </c>
      <c r="F679" t="s">
        <v>2147</v>
      </c>
      <c r="G679" t="s">
        <v>5789</v>
      </c>
    </row>
    <row r="680" spans="1:7" hidden="1">
      <c r="A680" t="s">
        <v>6925</v>
      </c>
      <c r="B680" t="s">
        <v>2148</v>
      </c>
      <c r="C680" s="7" t="e">
        <f>VLOOKUP(B680,ETUCLIST!$A$2:$B$966,2,FALSE)</f>
        <v>#N/A</v>
      </c>
      <c r="D680" t="s">
        <v>2149</v>
      </c>
      <c r="E680" s="7" t="e">
        <f>VLOOKUP(D680,'[1]SIN LIST2'!$A$2:$B$966,2,FALSE)</f>
        <v>#N/A</v>
      </c>
      <c r="F680" t="s">
        <v>2150</v>
      </c>
      <c r="G680" t="s">
        <v>6926</v>
      </c>
    </row>
    <row r="681" spans="1:7" hidden="1">
      <c r="A681" t="s">
        <v>5790</v>
      </c>
      <c r="B681" t="s">
        <v>3871</v>
      </c>
      <c r="C681" s="7" t="e">
        <f>VLOOKUP(B681,ETUCLIST!$A$2:$B$966,2,FALSE)</f>
        <v>#N/A</v>
      </c>
      <c r="D681" t="s">
        <v>3872</v>
      </c>
      <c r="E681" s="7" t="e">
        <f>VLOOKUP(D681,'[1]SIN LIST2'!$A$2:$B$966,2,FALSE)</f>
        <v>#N/A</v>
      </c>
      <c r="F681" t="s">
        <v>3873</v>
      </c>
      <c r="G681" t="s">
        <v>5791</v>
      </c>
    </row>
    <row r="682" spans="1:7" hidden="1">
      <c r="A682" t="s">
        <v>7805</v>
      </c>
      <c r="B682" t="s">
        <v>4134</v>
      </c>
      <c r="C682" s="7" t="e">
        <f>VLOOKUP(B682,ETUCLIST!$A$2:$B$966,2,FALSE)</f>
        <v>#N/A</v>
      </c>
      <c r="D682" t="s">
        <v>4135</v>
      </c>
      <c r="E682" s="7" t="e">
        <f>VLOOKUP(D682,'[1]SIN LIST2'!$A$2:$B$966,2,FALSE)</f>
        <v>#N/A</v>
      </c>
      <c r="F682" t="s">
        <v>4136</v>
      </c>
      <c r="G682" t="s">
        <v>7806</v>
      </c>
    </row>
    <row r="683" spans="1:7">
      <c r="A683" t="s">
        <v>9493</v>
      </c>
      <c r="B683" t="s">
        <v>2154</v>
      </c>
      <c r="C683" s="7" t="str">
        <f>VLOOKUP(B683,ETUCLIST!$A$2:$B$966,2,FALSE)</f>
        <v>manganese &amp; its compounds</v>
      </c>
      <c r="D683" t="s">
        <v>2155</v>
      </c>
      <c r="E683" s="7" t="e">
        <f>VLOOKUP(D683,'[1]SIN LIST2'!$A$2:$B$966,2,FALSE)</f>
        <v>#N/A</v>
      </c>
      <c r="F683" t="s">
        <v>2156</v>
      </c>
      <c r="G683" t="s">
        <v>9494</v>
      </c>
    </row>
    <row r="684" spans="1:7" hidden="1">
      <c r="A684" t="s">
        <v>5792</v>
      </c>
      <c r="B684" t="s">
        <v>2157</v>
      </c>
      <c r="C684" s="7" t="e">
        <f>VLOOKUP(B684,ETUCLIST!$A$2:$B$966,2,FALSE)</f>
        <v>#N/A</v>
      </c>
      <c r="D684" t="s">
        <v>2158</v>
      </c>
      <c r="E684" s="7" t="e">
        <f>VLOOKUP(D684,'[1]SIN LIST2'!$A$2:$B$966,2,FALSE)</f>
        <v>#N/A</v>
      </c>
      <c r="F684" t="s">
        <v>2160</v>
      </c>
      <c r="G684" t="s">
        <v>5793</v>
      </c>
    </row>
    <row r="685" spans="1:7">
      <c r="A685" t="s">
        <v>5799</v>
      </c>
      <c r="B685" t="s">
        <v>2161</v>
      </c>
      <c r="C685" s="7" t="str">
        <f>VLOOKUP(B685,ETUCLIST!$A$2:$B$966,2,FALSE)</f>
        <v>manganese &amp; its compounds</v>
      </c>
      <c r="D685" t="s">
        <v>2162</v>
      </c>
      <c r="E685" s="7" t="e">
        <f>VLOOKUP(D685,'[1]SIN LIST2'!$A$2:$B$966,2,FALSE)</f>
        <v>#N/A</v>
      </c>
      <c r="F685" t="s">
        <v>2163</v>
      </c>
      <c r="G685" t="s">
        <v>5800</v>
      </c>
    </row>
    <row r="686" spans="1:7">
      <c r="A686" t="s">
        <v>5801</v>
      </c>
      <c r="B686" t="s">
        <v>2164</v>
      </c>
      <c r="C686" s="7" t="str">
        <f>VLOOKUP(B686,ETUCLIST!$A$2:$B$966,2,FALSE)</f>
        <v>manganese &amp; its compounds</v>
      </c>
      <c r="D686" t="s">
        <v>2165</v>
      </c>
      <c r="E686" s="7" t="e">
        <f>VLOOKUP(D686,'[1]SIN LIST2'!$A$2:$B$966,2,FALSE)</f>
        <v>#N/A</v>
      </c>
      <c r="F686" t="s">
        <v>2167</v>
      </c>
      <c r="G686" t="s">
        <v>5802</v>
      </c>
    </row>
    <row r="687" spans="1:7">
      <c r="A687" t="s">
        <v>4915</v>
      </c>
      <c r="B687" t="s">
        <v>2171</v>
      </c>
      <c r="C687" s="7" t="str">
        <f>VLOOKUP(B687,ETUCLIST!$A$2:$B$966,2,FALSE)</f>
        <v>Melamine</v>
      </c>
      <c r="D687" t="s">
        <v>2172</v>
      </c>
      <c r="E687" s="7" t="e">
        <f>VLOOKUP(D687,'[1]SIN LIST2'!$A$2:$B$966,2,FALSE)</f>
        <v>#N/A</v>
      </c>
      <c r="F687" t="s">
        <v>2173</v>
      </c>
      <c r="G687" t="s">
        <v>9495</v>
      </c>
    </row>
    <row r="688" spans="1:7" hidden="1">
      <c r="A688" t="s">
        <v>5836</v>
      </c>
      <c r="B688" t="s">
        <v>2174</v>
      </c>
      <c r="C688" s="7" t="e">
        <f>VLOOKUP(B688,ETUCLIST!$A$2:$B$966,2,FALSE)</f>
        <v>#N/A</v>
      </c>
      <c r="D688" t="s">
        <v>2175</v>
      </c>
      <c r="E688" s="7" t="e">
        <f>VLOOKUP(D688,'[1]SIN LIST2'!$A$2:$B$966,2,FALSE)</f>
        <v>#N/A</v>
      </c>
      <c r="F688" t="s">
        <v>2176</v>
      </c>
      <c r="G688" t="s">
        <v>5837</v>
      </c>
    </row>
    <row r="689" spans="1:7" hidden="1">
      <c r="A689" t="s">
        <v>5838</v>
      </c>
      <c r="B689" t="s">
        <v>2177</v>
      </c>
      <c r="C689" s="7" t="e">
        <f>VLOOKUP(B689,ETUCLIST!$A$2:$B$966,2,FALSE)</f>
        <v>#N/A</v>
      </c>
      <c r="D689" t="s">
        <v>2178</v>
      </c>
      <c r="E689" s="7" t="e">
        <f>VLOOKUP(D689,'[1]SIN LIST2'!$A$2:$B$966,2,FALSE)</f>
        <v>#N/A</v>
      </c>
      <c r="F689" t="s">
        <v>2179</v>
      </c>
      <c r="G689" t="s">
        <v>5839</v>
      </c>
    </row>
    <row r="690" spans="1:7" hidden="1">
      <c r="A690" t="s">
        <v>9496</v>
      </c>
      <c r="B690" t="s">
        <v>9497</v>
      </c>
      <c r="C690" s="7" t="e">
        <f>VLOOKUP(B690,ETUCLIST!$A$2:$B$966,2,FALSE)</f>
        <v>#N/A</v>
      </c>
      <c r="D690" t="s">
        <v>9498</v>
      </c>
      <c r="E690" s="7" t="e">
        <f>VLOOKUP(D690,'[1]SIN LIST2'!$A$2:$B$966,2,FALSE)</f>
        <v>#N/A</v>
      </c>
      <c r="F690" t="s">
        <v>9499</v>
      </c>
      <c r="G690" t="s">
        <v>9500</v>
      </c>
    </row>
    <row r="691" spans="1:7" hidden="1">
      <c r="A691" t="s">
        <v>7813</v>
      </c>
      <c r="B691" t="s">
        <v>2181</v>
      </c>
      <c r="C691" s="7" t="e">
        <f>VLOOKUP(B691,ETUCLIST!$A$2:$B$966,2,FALSE)</f>
        <v>#N/A</v>
      </c>
      <c r="D691" t="s">
        <v>2182</v>
      </c>
      <c r="E691" s="7" t="e">
        <f>VLOOKUP(D691,'[1]SIN LIST2'!$A$2:$B$966,2,FALSE)</f>
        <v>#N/A</v>
      </c>
      <c r="F691" t="s">
        <v>2183</v>
      </c>
      <c r="G691" t="s">
        <v>7814</v>
      </c>
    </row>
    <row r="692" spans="1:7" hidden="1">
      <c r="A692" t="s">
        <v>7815</v>
      </c>
      <c r="B692" t="s">
        <v>2184</v>
      </c>
      <c r="C692" s="7" t="e">
        <f>VLOOKUP(B692,ETUCLIST!$A$2:$B$966,2,FALSE)</f>
        <v>#N/A</v>
      </c>
      <c r="D692" t="s">
        <v>2185</v>
      </c>
      <c r="E692" s="7" t="e">
        <f>VLOOKUP(D692,'[1]SIN LIST2'!$A$2:$B$966,2,FALSE)</f>
        <v>#N/A</v>
      </c>
      <c r="F692" t="s">
        <v>2186</v>
      </c>
      <c r="G692" t="s">
        <v>7816</v>
      </c>
    </row>
    <row r="693" spans="1:7" hidden="1">
      <c r="A693" t="s">
        <v>9501</v>
      </c>
      <c r="B693" t="s">
        <v>2187</v>
      </c>
      <c r="C693" s="7" t="e">
        <f>VLOOKUP(B693,ETUCLIST!$A$2:$B$966,2,FALSE)</f>
        <v>#N/A</v>
      </c>
      <c r="D693" t="s">
        <v>2188</v>
      </c>
      <c r="E693" s="7" t="e">
        <f>VLOOKUP(D693,'[1]SIN LIST2'!$A$2:$B$966,2,FALSE)</f>
        <v>#N/A</v>
      </c>
      <c r="F693" t="s">
        <v>2189</v>
      </c>
      <c r="G693" t="s">
        <v>9502</v>
      </c>
    </row>
    <row r="694" spans="1:7" hidden="1">
      <c r="A694" t="s">
        <v>7817</v>
      </c>
      <c r="B694" t="s">
        <v>2190</v>
      </c>
      <c r="C694" s="7" t="e">
        <f>VLOOKUP(B694,ETUCLIST!$A$2:$B$966,2,FALSE)</f>
        <v>#N/A</v>
      </c>
      <c r="D694" t="s">
        <v>2191</v>
      </c>
      <c r="E694" s="7" t="e">
        <f>VLOOKUP(D694,'[1]SIN LIST2'!$A$2:$B$966,2,FALSE)</f>
        <v>#N/A</v>
      </c>
      <c r="F694" t="s">
        <v>2192</v>
      </c>
      <c r="G694" t="s">
        <v>7818</v>
      </c>
    </row>
    <row r="695" spans="1:7" hidden="1">
      <c r="A695" t="s">
        <v>7819</v>
      </c>
      <c r="B695" t="s">
        <v>2193</v>
      </c>
      <c r="C695" s="7" t="e">
        <f>VLOOKUP(B695,ETUCLIST!$A$2:$B$966,2,FALSE)</f>
        <v>#N/A</v>
      </c>
      <c r="D695" t="s">
        <v>2194</v>
      </c>
      <c r="E695" s="7" t="e">
        <f>VLOOKUP(D695,'[1]SIN LIST2'!$A$2:$B$966,2,FALSE)</f>
        <v>#N/A</v>
      </c>
      <c r="F695" t="s">
        <v>2195</v>
      </c>
      <c r="G695" t="s">
        <v>7820</v>
      </c>
    </row>
    <row r="696" spans="1:7" hidden="1">
      <c r="A696" t="s">
        <v>7821</v>
      </c>
      <c r="B696" t="s">
        <v>2196</v>
      </c>
      <c r="C696" s="7" t="e">
        <f>VLOOKUP(B696,ETUCLIST!$A$2:$B$966,2,FALSE)</f>
        <v>#N/A</v>
      </c>
      <c r="D696" t="s">
        <v>2197</v>
      </c>
      <c r="E696" s="7" t="e">
        <f>VLOOKUP(D696,'[1]SIN LIST2'!$A$2:$B$966,2,FALSE)</f>
        <v>#N/A</v>
      </c>
      <c r="F696" t="s">
        <v>2198</v>
      </c>
      <c r="G696" t="s">
        <v>7822</v>
      </c>
    </row>
    <row r="697" spans="1:7">
      <c r="A697" t="s">
        <v>4710</v>
      </c>
      <c r="B697" t="s">
        <v>2199</v>
      </c>
      <c r="C697" s="7" t="str">
        <f>VLOOKUP(B697,ETUCLIST!$A$2:$B$966,2,FALSE)</f>
        <v>Methyl methacrylate</v>
      </c>
      <c r="D697" t="s">
        <v>2200</v>
      </c>
      <c r="E697" s="7" t="e">
        <f>VLOOKUP(D697,'[1]SIN LIST2'!$A$2:$B$966,2,FALSE)</f>
        <v>#N/A</v>
      </c>
      <c r="F697" t="s">
        <v>2201</v>
      </c>
      <c r="G697" t="s">
        <v>5840</v>
      </c>
    </row>
    <row r="698" spans="1:7" hidden="1">
      <c r="A698" t="s">
        <v>9503</v>
      </c>
      <c r="B698" t="s">
        <v>9504</v>
      </c>
      <c r="C698" s="7" t="e">
        <f>VLOOKUP(B698,ETUCLIST!$A$2:$B$966,2,FALSE)</f>
        <v>#N/A</v>
      </c>
      <c r="D698" t="s">
        <v>9505</v>
      </c>
      <c r="E698" s="7" t="e">
        <f>VLOOKUP(D698,'[1]SIN LIST2'!$A$2:$B$966,2,FALSE)</f>
        <v>#N/A</v>
      </c>
      <c r="F698" t="s">
        <v>9506</v>
      </c>
      <c r="G698" t="s">
        <v>9507</v>
      </c>
    </row>
    <row r="699" spans="1:7" hidden="1">
      <c r="A699" t="s">
        <v>9508</v>
      </c>
      <c r="B699" t="s">
        <v>2202</v>
      </c>
      <c r="C699" s="7" t="e">
        <f>VLOOKUP(B699,ETUCLIST!$A$2:$B$966,2,FALSE)</f>
        <v>#N/A</v>
      </c>
      <c r="D699" t="s">
        <v>2203</v>
      </c>
      <c r="E699" s="7" t="e">
        <f>VLOOKUP(D699,'[1]SIN LIST2'!$A$2:$B$966,2,FALSE)</f>
        <v>#N/A</v>
      </c>
      <c r="F699" t="s">
        <v>2204</v>
      </c>
      <c r="G699" t="s">
        <v>9509</v>
      </c>
    </row>
    <row r="700" spans="1:7" hidden="1">
      <c r="A700" t="s">
        <v>7823</v>
      </c>
      <c r="B700" t="s">
        <v>2205</v>
      </c>
      <c r="C700" s="7" t="e">
        <f>VLOOKUP(B700,ETUCLIST!$A$2:$B$966,2,FALSE)</f>
        <v>#N/A</v>
      </c>
      <c r="D700" t="s">
        <v>2206</v>
      </c>
      <c r="E700" s="7" t="e">
        <f>VLOOKUP(D700,'[1]SIN LIST2'!$A$2:$B$966,2,FALSE)</f>
        <v>#N/A</v>
      </c>
      <c r="F700" t="s">
        <v>2207</v>
      </c>
      <c r="G700" t="s">
        <v>7824</v>
      </c>
    </row>
    <row r="701" spans="1:7" hidden="1">
      <c r="A701" t="s">
        <v>9510</v>
      </c>
      <c r="B701" t="s">
        <v>9511</v>
      </c>
      <c r="C701" s="7" t="e">
        <f>VLOOKUP(B701,ETUCLIST!$A$2:$B$966,2,FALSE)</f>
        <v>#N/A</v>
      </c>
      <c r="D701" t="s">
        <v>9512</v>
      </c>
      <c r="E701" s="7" t="e">
        <f>VLOOKUP(D701,'[1]SIN LIST2'!$A$2:$B$966,2,FALSE)</f>
        <v>#N/A</v>
      </c>
      <c r="F701" t="s">
        <v>9513</v>
      </c>
      <c r="G701" t="s">
        <v>9514</v>
      </c>
    </row>
    <row r="702" spans="1:7" hidden="1">
      <c r="A702" t="s">
        <v>6934</v>
      </c>
      <c r="B702" t="s">
        <v>2208</v>
      </c>
      <c r="C702" s="7" t="e">
        <f>VLOOKUP(B702,ETUCLIST!$A$2:$B$966,2,FALSE)</f>
        <v>#N/A</v>
      </c>
      <c r="D702" t="s">
        <v>2209</v>
      </c>
      <c r="E702" s="7" t="e">
        <f>VLOOKUP(D702,'[1]SIN LIST2'!$A$2:$B$966,2,FALSE)</f>
        <v>#N/A</v>
      </c>
      <c r="F702" t="s">
        <v>2210</v>
      </c>
      <c r="G702" t="s">
        <v>6935</v>
      </c>
    </row>
    <row r="703" spans="1:7" hidden="1">
      <c r="A703" t="s">
        <v>5843</v>
      </c>
      <c r="B703" t="s">
        <v>2215</v>
      </c>
      <c r="C703" s="7" t="e">
        <f>VLOOKUP(B703,ETUCLIST!$A$2:$B$966,2,FALSE)</f>
        <v>#N/A</v>
      </c>
      <c r="D703" t="s">
        <v>2216</v>
      </c>
      <c r="E703" s="7" t="e">
        <f>VLOOKUP(D703,'[1]SIN LIST2'!$A$2:$B$966,2,FALSE)</f>
        <v>#N/A</v>
      </c>
      <c r="F703" t="s">
        <v>2217</v>
      </c>
      <c r="G703" t="s">
        <v>5844</v>
      </c>
    </row>
    <row r="704" spans="1:7" hidden="1">
      <c r="A704" t="s">
        <v>5845</v>
      </c>
      <c r="B704" t="s">
        <v>2218</v>
      </c>
      <c r="C704" s="7" t="e">
        <f>VLOOKUP(B704,ETUCLIST!$A$2:$B$966,2,FALSE)</f>
        <v>#N/A</v>
      </c>
      <c r="D704" t="s">
        <v>2219</v>
      </c>
      <c r="E704" s="7" t="e">
        <f>VLOOKUP(D704,'[1]SIN LIST2'!$A$2:$B$966,2,FALSE)</f>
        <v>#N/A</v>
      </c>
      <c r="F704" t="s">
        <v>2220</v>
      </c>
      <c r="G704" t="s">
        <v>5846</v>
      </c>
    </row>
    <row r="705" spans="1:7" hidden="1">
      <c r="A705" t="s">
        <v>9515</v>
      </c>
      <c r="B705" t="s">
        <v>9516</v>
      </c>
      <c r="C705" s="7" t="e">
        <f>VLOOKUP(B705,ETUCLIST!$A$2:$B$966,2,FALSE)</f>
        <v>#N/A</v>
      </c>
      <c r="D705" t="s">
        <v>9517</v>
      </c>
      <c r="E705" s="7" t="e">
        <f>VLOOKUP(D705,'[1]SIN LIST2'!$A$2:$B$966,2,FALSE)</f>
        <v>#N/A</v>
      </c>
      <c r="F705" t="s">
        <v>9518</v>
      </c>
      <c r="G705" t="s">
        <v>9519</v>
      </c>
    </row>
    <row r="706" spans="1:7">
      <c r="A706" t="s">
        <v>5852</v>
      </c>
      <c r="B706" t="s">
        <v>2221</v>
      </c>
      <c r="C706" s="7" t="str">
        <f>VLOOKUP(B706,ETUCLIST!$A$2:$B$966,2,FALSE)</f>
        <v>molybdenum trioxide</v>
      </c>
      <c r="D706" t="s">
        <v>2222</v>
      </c>
      <c r="E706" s="7" t="e">
        <f>VLOOKUP(D706,'[1]SIN LIST2'!$A$2:$B$966,2,FALSE)</f>
        <v>#N/A</v>
      </c>
      <c r="F706" t="s">
        <v>2223</v>
      </c>
      <c r="G706" t="s">
        <v>5853</v>
      </c>
    </row>
    <row r="707" spans="1:7" hidden="1">
      <c r="A707" t="s">
        <v>9520</v>
      </c>
      <c r="B707" t="s">
        <v>2224</v>
      </c>
      <c r="C707" s="7" t="e">
        <f>VLOOKUP(B707,ETUCLIST!$A$2:$B$966,2,FALSE)</f>
        <v>#N/A</v>
      </c>
      <c r="D707" t="s">
        <v>2225</v>
      </c>
      <c r="E707" s="7" t="e">
        <f>VLOOKUP(D707,'[1]SIN LIST2'!$A$2:$B$966,2,FALSE)</f>
        <v>#N/A</v>
      </c>
      <c r="F707" t="s">
        <v>2226</v>
      </c>
      <c r="G707" t="s">
        <v>9521</v>
      </c>
    </row>
    <row r="708" spans="1:7" hidden="1">
      <c r="A708" t="s">
        <v>9522</v>
      </c>
      <c r="B708" t="s">
        <v>2230</v>
      </c>
      <c r="C708" s="7" t="e">
        <f>VLOOKUP(B708,ETUCLIST!$A$2:$B$966,2,FALSE)</f>
        <v>#N/A</v>
      </c>
      <c r="D708" t="s">
        <v>27</v>
      </c>
      <c r="E708" s="7" t="e">
        <f>VLOOKUP(D708,'[1]SIN LIST2'!$A$2:$B$966,2,FALSE)</f>
        <v>#N/A</v>
      </c>
      <c r="F708" t="s">
        <v>2232</v>
      </c>
      <c r="G708" t="s">
        <v>9523</v>
      </c>
    </row>
    <row r="709" spans="1:7" hidden="1">
      <c r="A709" t="s">
        <v>9524</v>
      </c>
      <c r="B709" t="s">
        <v>9525</v>
      </c>
      <c r="C709" s="7" t="e">
        <f>VLOOKUP(B709,ETUCLIST!$A$2:$B$966,2,FALSE)</f>
        <v>#N/A</v>
      </c>
      <c r="D709" t="s">
        <v>9526</v>
      </c>
      <c r="E709" s="7" t="e">
        <f>VLOOKUP(D709,'[1]SIN LIST2'!$A$2:$B$966,2,FALSE)</f>
        <v>#N/A</v>
      </c>
      <c r="F709" t="s">
        <v>9527</v>
      </c>
      <c r="G709" t="s">
        <v>9528</v>
      </c>
    </row>
    <row r="710" spans="1:7" hidden="1">
      <c r="A710" t="s">
        <v>9529</v>
      </c>
      <c r="B710" t="s">
        <v>3517</v>
      </c>
      <c r="C710" s="7" t="e">
        <f>VLOOKUP(B710,ETUCLIST!$A$2:$B$966,2,FALSE)</f>
        <v>#N/A</v>
      </c>
      <c r="D710" t="s">
        <v>3518</v>
      </c>
      <c r="E710" s="7" t="e">
        <f>VLOOKUP(D710,'[1]SIN LIST2'!$A$2:$B$966,2,FALSE)</f>
        <v>#N/A</v>
      </c>
      <c r="F710" t="s">
        <v>3519</v>
      </c>
      <c r="G710" t="s">
        <v>9530</v>
      </c>
    </row>
    <row r="711" spans="1:7">
      <c r="A711" t="s">
        <v>8947</v>
      </c>
      <c r="B711" t="s">
        <v>2244</v>
      </c>
      <c r="C711" s="7" t="str">
        <f>VLOOKUP(B711,ETUCLIST!$A$2:$B$966,2,FALSE)</f>
        <v> N,N-dimethylformamide</v>
      </c>
      <c r="D711" t="s">
        <v>2245</v>
      </c>
      <c r="E711" s="7" t="str">
        <f>VLOOKUP(D711,'[1]SIN LIST2'!$A$2:$B$966,2,FALSE)</f>
        <v>N,N-dimethylformamide</v>
      </c>
      <c r="F711" t="s">
        <v>2246</v>
      </c>
      <c r="G711" t="s">
        <v>8948</v>
      </c>
    </row>
    <row r="712" spans="1:7" hidden="1">
      <c r="A712" t="s">
        <v>9531</v>
      </c>
      <c r="B712" t="s">
        <v>9532</v>
      </c>
      <c r="C712" s="7" t="e">
        <f>VLOOKUP(B712,ETUCLIST!$A$2:$B$966,2,FALSE)</f>
        <v>#N/A</v>
      </c>
      <c r="D712" t="s">
        <v>9533</v>
      </c>
      <c r="E712" s="7" t="e">
        <f>VLOOKUP(D712,'[1]SIN LIST2'!$A$2:$B$966,2,FALSE)</f>
        <v>#N/A</v>
      </c>
      <c r="F712" t="s">
        <v>9534</v>
      </c>
      <c r="G712" t="s">
        <v>9535</v>
      </c>
    </row>
    <row r="713" spans="1:7" hidden="1">
      <c r="A713" t="s">
        <v>9536</v>
      </c>
      <c r="B713" t="s">
        <v>4322</v>
      </c>
      <c r="C713" s="7" t="e">
        <f>VLOOKUP(B713,ETUCLIST!$A$2:$B$966,2,FALSE)</f>
        <v>#N/A</v>
      </c>
      <c r="D713" s="3">
        <v>2115155</v>
      </c>
      <c r="E713" s="7" t="e">
        <f>VLOOKUP(D713,'[1]SIN LIST2'!$A$2:$B$966,2,FALSE)</f>
        <v>#N/A</v>
      </c>
      <c r="F713" t="s">
        <v>4323</v>
      </c>
      <c r="G713" t="s">
        <v>9537</v>
      </c>
    </row>
    <row r="714" spans="1:7" hidden="1">
      <c r="A714" t="s">
        <v>5858</v>
      </c>
      <c r="B714" t="s">
        <v>2268</v>
      </c>
      <c r="C714" s="7" t="e">
        <f>VLOOKUP(B714,ETUCLIST!$A$2:$B$966,2,FALSE)</f>
        <v>#N/A</v>
      </c>
      <c r="D714" t="s">
        <v>2269</v>
      </c>
      <c r="E714" s="7" t="e">
        <f>VLOOKUP(D714,'[1]SIN LIST2'!$A$2:$B$966,2,FALSE)</f>
        <v>#N/A</v>
      </c>
      <c r="F714" t="s">
        <v>2271</v>
      </c>
      <c r="G714" t="s">
        <v>5859</v>
      </c>
    </row>
    <row r="715" spans="1:7" hidden="1">
      <c r="A715" t="s">
        <v>9538</v>
      </c>
      <c r="B715" t="s">
        <v>9539</v>
      </c>
      <c r="C715" s="7" t="e">
        <f>VLOOKUP(B715,ETUCLIST!$A$2:$B$966,2,FALSE)</f>
        <v>#N/A</v>
      </c>
      <c r="D715" t="s">
        <v>9540</v>
      </c>
      <c r="E715" s="7" t="e">
        <f>VLOOKUP(D715,'[1]SIN LIST2'!$A$2:$B$966,2,FALSE)</f>
        <v>#N/A</v>
      </c>
      <c r="F715" t="s">
        <v>9541</v>
      </c>
      <c r="G715" t="s">
        <v>9542</v>
      </c>
    </row>
    <row r="716" spans="1:7" hidden="1">
      <c r="A716" t="s">
        <v>9543</v>
      </c>
      <c r="B716" t="s">
        <v>442</v>
      </c>
      <c r="C716" s="7" t="e">
        <f>VLOOKUP(B716,ETUCLIST!$A$2:$B$966,2,FALSE)</f>
        <v>#N/A</v>
      </c>
      <c r="D716" t="s">
        <v>27</v>
      </c>
      <c r="E716" s="7" t="e">
        <f>VLOOKUP(D716,'[1]SIN LIST2'!$A$2:$B$966,2,FALSE)</f>
        <v>#N/A</v>
      </c>
      <c r="F716" t="s">
        <v>443</v>
      </c>
      <c r="G716" t="s">
        <v>9544</v>
      </c>
    </row>
    <row r="717" spans="1:7" hidden="1">
      <c r="A717" t="s">
        <v>9545</v>
      </c>
      <c r="B717" t="s">
        <v>9546</v>
      </c>
      <c r="C717" s="7" t="e">
        <f>VLOOKUP(B717,ETUCLIST!$A$2:$B$966,2,FALSE)</f>
        <v>#N/A</v>
      </c>
      <c r="D717" t="s">
        <v>9547</v>
      </c>
      <c r="E717" s="7" t="e">
        <f>VLOOKUP(D717,'[1]SIN LIST2'!$A$2:$B$966,2,FALSE)</f>
        <v>#N/A</v>
      </c>
      <c r="F717" t="s">
        <v>9548</v>
      </c>
      <c r="G717" t="s">
        <v>9549</v>
      </c>
    </row>
    <row r="718" spans="1:7" hidden="1">
      <c r="A718" t="s">
        <v>4608</v>
      </c>
      <c r="B718" t="s">
        <v>2311</v>
      </c>
      <c r="C718" s="7" t="e">
        <f>VLOOKUP(B718,ETUCLIST!$A$2:$B$966,2,FALSE)</f>
        <v>#N/A</v>
      </c>
      <c r="D718" t="s">
        <v>2312</v>
      </c>
      <c r="E718" s="7" t="e">
        <f>VLOOKUP(D718,'[1]SIN LIST2'!$A$2:$B$966,2,FALSE)</f>
        <v>#N/A</v>
      </c>
      <c r="F718" t="s">
        <v>2313</v>
      </c>
      <c r="G718" t="s">
        <v>5867</v>
      </c>
    </row>
    <row r="719" spans="1:7" hidden="1">
      <c r="A719" t="s">
        <v>3328</v>
      </c>
      <c r="B719" t="s">
        <v>3327</v>
      </c>
      <c r="C719" s="7" t="e">
        <f>VLOOKUP(B719,ETUCLIST!$A$2:$B$966,2,FALSE)</f>
        <v>#N/A</v>
      </c>
      <c r="D719" t="s">
        <v>3876</v>
      </c>
      <c r="E719" s="7" t="str">
        <f>VLOOKUP(D719,'[1]SIN LIST2'!$A$2:$B$966,2,FALSE)</f>
        <v>Nickel monoxide</v>
      </c>
      <c r="F719" t="s">
        <v>3877</v>
      </c>
      <c r="G719" t="s">
        <v>5870</v>
      </c>
    </row>
    <row r="720" spans="1:7">
      <c r="A720" t="s">
        <v>4603</v>
      </c>
      <c r="B720" t="s">
        <v>3412</v>
      </c>
      <c r="C720" s="7" t="str">
        <f>VLOOKUP(B720,ETUCLIST!$A$2:$B$966,2,FALSE)</f>
        <v>Nickel Carbonate</v>
      </c>
      <c r="D720" t="s">
        <v>8949</v>
      </c>
      <c r="E720" s="7" t="str">
        <f>VLOOKUP(D720,'[1]SIN LIST2'!$A$2:$B$966,2,FALSE)</f>
        <v>Nickel (II) sulphide</v>
      </c>
      <c r="F720" t="s">
        <v>8950</v>
      </c>
      <c r="G720" t="s">
        <v>8951</v>
      </c>
    </row>
    <row r="721" spans="1:7" hidden="1">
      <c r="A721" t="s">
        <v>5874</v>
      </c>
      <c r="B721" t="s">
        <v>3749</v>
      </c>
      <c r="C721" s="7" t="e">
        <f>VLOOKUP(B721,ETUCLIST!$A$2:$B$966,2,FALSE)</f>
        <v>#N/A</v>
      </c>
      <c r="D721" t="s">
        <v>3750</v>
      </c>
      <c r="E721" s="7" t="e">
        <f>VLOOKUP(D721,'[1]SIN LIST2'!$A$2:$B$966,2,FALSE)</f>
        <v>#N/A</v>
      </c>
      <c r="F721" t="s">
        <v>3751</v>
      </c>
      <c r="G721" t="s">
        <v>5875</v>
      </c>
    </row>
    <row r="722" spans="1:7" hidden="1">
      <c r="A722" t="s">
        <v>6990</v>
      </c>
      <c r="B722" t="s">
        <v>2314</v>
      </c>
      <c r="C722" s="7" t="e">
        <f>VLOOKUP(B722,ETUCLIST!$A$2:$B$966,2,FALSE)</f>
        <v>#N/A</v>
      </c>
      <c r="D722" t="s">
        <v>2315</v>
      </c>
      <c r="E722" s="7" t="e">
        <f>VLOOKUP(D722,'[1]SIN LIST2'!$A$2:$B$966,2,FALSE)</f>
        <v>#N/A</v>
      </c>
      <c r="F722" t="s">
        <v>2316</v>
      </c>
      <c r="G722" t="s">
        <v>6991</v>
      </c>
    </row>
    <row r="723" spans="1:7" hidden="1">
      <c r="A723" t="s">
        <v>5876</v>
      </c>
      <c r="B723" t="s">
        <v>2320</v>
      </c>
      <c r="C723" s="7" t="e">
        <f>VLOOKUP(B723,ETUCLIST!$A$2:$B$966,2,FALSE)</f>
        <v>#N/A</v>
      </c>
      <c r="D723" t="s">
        <v>2321</v>
      </c>
      <c r="E723" s="7" t="e">
        <f>VLOOKUP(D723,'[1]SIN LIST2'!$A$2:$B$966,2,FALSE)</f>
        <v>#N/A</v>
      </c>
      <c r="F723" t="s">
        <v>2322</v>
      </c>
      <c r="G723" t="s">
        <v>5877</v>
      </c>
    </row>
    <row r="724" spans="1:7" hidden="1">
      <c r="A724" t="s">
        <v>9550</v>
      </c>
      <c r="B724" t="s">
        <v>2323</v>
      </c>
      <c r="C724" s="7" t="e">
        <f>VLOOKUP(B724,ETUCLIST!$A$2:$B$966,2,FALSE)</f>
        <v>#N/A</v>
      </c>
      <c r="D724" t="s">
        <v>2324</v>
      </c>
      <c r="E724" s="7" t="e">
        <f>VLOOKUP(D724,'[1]SIN LIST2'!$A$2:$B$966,2,FALSE)</f>
        <v>#N/A</v>
      </c>
      <c r="F724" t="s">
        <v>2325</v>
      </c>
      <c r="G724" t="s">
        <v>9551</v>
      </c>
    </row>
    <row r="725" spans="1:7" hidden="1">
      <c r="A725" t="s">
        <v>9552</v>
      </c>
      <c r="B725" t="s">
        <v>2326</v>
      </c>
      <c r="C725" s="7" t="e">
        <f>VLOOKUP(B725,ETUCLIST!$A$2:$B$966,2,FALSE)</f>
        <v>#N/A</v>
      </c>
      <c r="D725" t="s">
        <v>2327</v>
      </c>
      <c r="E725" s="7" t="e">
        <f>VLOOKUP(D725,'[1]SIN LIST2'!$A$2:$B$966,2,FALSE)</f>
        <v>#N/A</v>
      </c>
      <c r="F725" t="s">
        <v>2328</v>
      </c>
      <c r="G725" t="s">
        <v>9553</v>
      </c>
    </row>
    <row r="726" spans="1:7" hidden="1">
      <c r="A726" t="s">
        <v>6999</v>
      </c>
      <c r="B726" t="s">
        <v>4161</v>
      </c>
      <c r="C726" s="7" t="e">
        <f>VLOOKUP(B726,ETUCLIST!$A$2:$B$966,2,FALSE)</f>
        <v>#N/A</v>
      </c>
      <c r="D726" t="s">
        <v>27</v>
      </c>
      <c r="E726" s="7" t="e">
        <f>VLOOKUP(D726,'[1]SIN LIST2'!$A$2:$B$966,2,FALSE)</f>
        <v>#N/A</v>
      </c>
      <c r="F726" t="s">
        <v>4162</v>
      </c>
      <c r="G726" t="s">
        <v>7000</v>
      </c>
    </row>
    <row r="727" spans="1:7" hidden="1">
      <c r="A727" t="s">
        <v>7003</v>
      </c>
      <c r="B727" t="s">
        <v>2334</v>
      </c>
      <c r="C727" s="7" t="e">
        <f>VLOOKUP(B727,ETUCLIST!$A$2:$B$966,2,FALSE)</f>
        <v>#N/A</v>
      </c>
      <c r="D727" t="s">
        <v>2335</v>
      </c>
      <c r="E727" s="7" t="e">
        <f>VLOOKUP(D727,'[1]SIN LIST2'!$A$2:$B$966,2,FALSE)</f>
        <v>#N/A</v>
      </c>
      <c r="F727" t="s">
        <v>2336</v>
      </c>
      <c r="G727" t="s">
        <v>7004</v>
      </c>
    </row>
    <row r="728" spans="1:7" hidden="1">
      <c r="A728" t="s">
        <v>7838</v>
      </c>
      <c r="B728" t="s">
        <v>2337</v>
      </c>
      <c r="C728" s="7" t="e">
        <f>VLOOKUP(B728,ETUCLIST!$A$2:$B$966,2,FALSE)</f>
        <v>#N/A</v>
      </c>
      <c r="D728" t="s">
        <v>2338</v>
      </c>
      <c r="E728" s="7" t="e">
        <f>VLOOKUP(D728,'[1]SIN LIST2'!$A$2:$B$966,2,FALSE)</f>
        <v>#N/A</v>
      </c>
      <c r="F728" t="s">
        <v>2339</v>
      </c>
      <c r="G728" t="s">
        <v>7839</v>
      </c>
    </row>
    <row r="729" spans="1:7" hidden="1">
      <c r="A729" t="s">
        <v>9554</v>
      </c>
      <c r="B729" t="s">
        <v>2340</v>
      </c>
      <c r="C729" s="7" t="e">
        <f>VLOOKUP(B729,ETUCLIST!$A$2:$B$966,2,FALSE)</f>
        <v>#N/A</v>
      </c>
      <c r="D729" t="s">
        <v>2341</v>
      </c>
      <c r="E729" s="7" t="e">
        <f>VLOOKUP(D729,'[1]SIN LIST2'!$A$2:$B$966,2,FALSE)</f>
        <v>#N/A</v>
      </c>
      <c r="F729" t="s">
        <v>2342</v>
      </c>
      <c r="G729" t="s">
        <v>9555</v>
      </c>
    </row>
    <row r="730" spans="1:7" hidden="1">
      <c r="A730" t="s">
        <v>8952</v>
      </c>
      <c r="B730" t="s">
        <v>27</v>
      </c>
      <c r="C730" s="7" t="e">
        <f>VLOOKUP(B730,ETUCLIST!$A$2:$B$966,2,FALSE)</f>
        <v>#N/A</v>
      </c>
      <c r="D730" t="s">
        <v>27</v>
      </c>
      <c r="E730" s="7" t="e">
        <f>VLOOKUP(D730,'[1]SIN LIST2'!$A$2:$B$966,2,FALSE)</f>
        <v>#N/A</v>
      </c>
      <c r="F730" t="s">
        <v>3520</v>
      </c>
      <c r="G730" t="s">
        <v>8953</v>
      </c>
    </row>
    <row r="731" spans="1:7" hidden="1">
      <c r="A731" t="s">
        <v>7010</v>
      </c>
      <c r="B731" t="s">
        <v>2344</v>
      </c>
      <c r="C731" s="7" t="e">
        <f>VLOOKUP(B731,ETUCLIST!$A$2:$B$966,2,FALSE)</f>
        <v>#N/A</v>
      </c>
      <c r="D731" t="s">
        <v>2345</v>
      </c>
      <c r="E731" s="7" t="e">
        <f>VLOOKUP(D731,'[1]SIN LIST2'!$A$2:$B$966,2,FALSE)</f>
        <v>#N/A</v>
      </c>
      <c r="F731" t="s">
        <v>2346</v>
      </c>
      <c r="G731" t="s">
        <v>7011</v>
      </c>
    </row>
    <row r="732" spans="1:7" hidden="1">
      <c r="A732" t="s">
        <v>7840</v>
      </c>
      <c r="B732" t="s">
        <v>2347</v>
      </c>
      <c r="C732" s="7" t="e">
        <f>VLOOKUP(B732,ETUCLIST!$A$2:$B$966,2,FALSE)</f>
        <v>#N/A</v>
      </c>
      <c r="D732" t="s">
        <v>2348</v>
      </c>
      <c r="E732" s="7" t="e">
        <f>VLOOKUP(D732,'[1]SIN LIST2'!$A$2:$B$966,2,FALSE)</f>
        <v>#N/A</v>
      </c>
      <c r="F732" t="s">
        <v>2349</v>
      </c>
      <c r="G732" t="s">
        <v>7841</v>
      </c>
    </row>
    <row r="733" spans="1:7" hidden="1">
      <c r="A733" t="s">
        <v>9556</v>
      </c>
      <c r="B733" t="s">
        <v>9557</v>
      </c>
      <c r="C733" s="7" t="e">
        <f>VLOOKUP(B733,ETUCLIST!$A$2:$B$966,2,FALSE)</f>
        <v>#N/A</v>
      </c>
      <c r="D733" t="s">
        <v>9558</v>
      </c>
      <c r="E733" s="7" t="e">
        <f>VLOOKUP(D733,'[1]SIN LIST2'!$A$2:$B$966,2,FALSE)</f>
        <v>#N/A</v>
      </c>
      <c r="F733" t="s">
        <v>9559</v>
      </c>
      <c r="G733" t="s">
        <v>9560</v>
      </c>
    </row>
    <row r="734" spans="1:7" hidden="1">
      <c r="A734" t="s">
        <v>9561</v>
      </c>
      <c r="B734" t="s">
        <v>2359</v>
      </c>
      <c r="C734" s="7" t="e">
        <f>VLOOKUP(B734,ETUCLIST!$A$2:$B$966,2,FALSE)</f>
        <v>#N/A</v>
      </c>
      <c r="D734" t="s">
        <v>2360</v>
      </c>
      <c r="E734" s="7" t="e">
        <f>VLOOKUP(D734,'[1]SIN LIST2'!$A$2:$B$966,2,FALSE)</f>
        <v>#N/A</v>
      </c>
      <c r="F734" t="s">
        <v>2361</v>
      </c>
      <c r="G734" t="s">
        <v>9562</v>
      </c>
    </row>
    <row r="735" spans="1:7" hidden="1">
      <c r="A735" t="s">
        <v>9563</v>
      </c>
      <c r="B735" t="s">
        <v>2362</v>
      </c>
      <c r="C735" s="7" t="e">
        <f>VLOOKUP(B735,ETUCLIST!$A$2:$B$966,2,FALSE)</f>
        <v>#N/A</v>
      </c>
      <c r="D735" t="s">
        <v>27</v>
      </c>
      <c r="E735" s="7" t="e">
        <f>VLOOKUP(D735,'[1]SIN LIST2'!$A$2:$B$966,2,FALSE)</f>
        <v>#N/A</v>
      </c>
      <c r="F735" t="s">
        <v>2363</v>
      </c>
      <c r="G735" t="s">
        <v>9564</v>
      </c>
    </row>
    <row r="736" spans="1:7" hidden="1">
      <c r="A736" t="s">
        <v>5886</v>
      </c>
      <c r="B736" t="s">
        <v>2367</v>
      </c>
      <c r="C736" s="7" t="e">
        <f>VLOOKUP(B736,ETUCLIST!$A$2:$B$966,2,FALSE)</f>
        <v>#N/A</v>
      </c>
      <c r="D736" t="s">
        <v>2368</v>
      </c>
      <c r="E736" s="7" t="e">
        <f>VLOOKUP(D736,'[1]SIN LIST2'!$A$2:$B$966,2,FALSE)</f>
        <v>#N/A</v>
      </c>
      <c r="F736" t="s">
        <v>2369</v>
      </c>
      <c r="G736" t="s">
        <v>5887</v>
      </c>
    </row>
    <row r="737" spans="1:7" hidden="1">
      <c r="A737" t="s">
        <v>5888</v>
      </c>
      <c r="B737" t="s">
        <v>2370</v>
      </c>
      <c r="C737" s="7" t="e">
        <f>VLOOKUP(B737,ETUCLIST!$A$2:$B$966,2,FALSE)</f>
        <v>#N/A</v>
      </c>
      <c r="D737" t="s">
        <v>2371</v>
      </c>
      <c r="E737" s="7" t="e">
        <f>VLOOKUP(D737,'[1]SIN LIST2'!$A$2:$B$966,2,FALSE)</f>
        <v>#N/A</v>
      </c>
      <c r="F737" t="s">
        <v>2372</v>
      </c>
      <c r="G737" t="s">
        <v>5889</v>
      </c>
    </row>
    <row r="738" spans="1:7" hidden="1">
      <c r="A738" t="s">
        <v>9565</v>
      </c>
      <c r="B738" t="s">
        <v>9566</v>
      </c>
      <c r="C738" s="7" t="e">
        <f>VLOOKUP(B738,ETUCLIST!$A$2:$B$966,2,FALSE)</f>
        <v>#N/A</v>
      </c>
      <c r="D738" t="s">
        <v>9567</v>
      </c>
      <c r="E738" s="7" t="e">
        <f>VLOOKUP(D738,'[1]SIN LIST2'!$A$2:$B$966,2,FALSE)</f>
        <v>#N/A</v>
      </c>
      <c r="F738" t="s">
        <v>9568</v>
      </c>
      <c r="G738" t="s">
        <v>9569</v>
      </c>
    </row>
    <row r="739" spans="1:7" hidden="1">
      <c r="A739" t="s">
        <v>7844</v>
      </c>
      <c r="B739" t="s">
        <v>2379</v>
      </c>
      <c r="C739" s="7" t="e">
        <f>VLOOKUP(B739,ETUCLIST!$A$2:$B$966,2,FALSE)</f>
        <v>#N/A</v>
      </c>
      <c r="D739" t="s">
        <v>2380</v>
      </c>
      <c r="E739" s="7" t="e">
        <f>VLOOKUP(D739,'[1]SIN LIST2'!$A$2:$B$966,2,FALSE)</f>
        <v>#N/A</v>
      </c>
      <c r="F739" t="s">
        <v>2381</v>
      </c>
      <c r="G739" t="s">
        <v>7845</v>
      </c>
    </row>
    <row r="740" spans="1:7" hidden="1">
      <c r="A740" t="s">
        <v>7846</v>
      </c>
      <c r="B740" t="s">
        <v>2384</v>
      </c>
      <c r="C740" s="7" t="e">
        <f>VLOOKUP(B740,ETUCLIST!$A$2:$B$966,2,FALSE)</f>
        <v>#N/A</v>
      </c>
      <c r="D740" t="s">
        <v>2385</v>
      </c>
      <c r="E740" s="7" t="e">
        <f>VLOOKUP(D740,'[1]SIN LIST2'!$A$2:$B$966,2,FALSE)</f>
        <v>#N/A</v>
      </c>
      <c r="F740" t="s">
        <v>2386</v>
      </c>
      <c r="G740" t="s">
        <v>7847</v>
      </c>
    </row>
    <row r="741" spans="1:7" hidden="1">
      <c r="A741" t="s">
        <v>7021</v>
      </c>
      <c r="B741" t="s">
        <v>7022</v>
      </c>
      <c r="C741" s="7" t="e">
        <f>VLOOKUP(B741,ETUCLIST!$A$2:$B$966,2,FALSE)</f>
        <v>#N/A</v>
      </c>
      <c r="D741" t="s">
        <v>7023</v>
      </c>
      <c r="E741" s="7" t="e">
        <f>VLOOKUP(D741,'[1]SIN LIST2'!$A$2:$B$966,2,FALSE)</f>
        <v>#N/A</v>
      </c>
      <c r="F741" t="s">
        <v>7024</v>
      </c>
      <c r="G741" t="s">
        <v>7025</v>
      </c>
    </row>
    <row r="742" spans="1:7" hidden="1">
      <c r="A742" t="s">
        <v>5892</v>
      </c>
      <c r="B742" t="s">
        <v>2398</v>
      </c>
      <c r="C742" s="7" t="e">
        <f>VLOOKUP(B742,ETUCLIST!$A$2:$B$966,2,FALSE)</f>
        <v>#N/A</v>
      </c>
      <c r="D742" t="s">
        <v>2399</v>
      </c>
      <c r="E742" s="7" t="e">
        <f>VLOOKUP(D742,'[1]SIN LIST2'!$A$2:$B$966,2,FALSE)</f>
        <v>#N/A</v>
      </c>
      <c r="F742" t="s">
        <v>2400</v>
      </c>
      <c r="G742" t="s">
        <v>5893</v>
      </c>
    </row>
    <row r="743" spans="1:7" hidden="1">
      <c r="A743" t="s">
        <v>8642</v>
      </c>
      <c r="B743" t="s">
        <v>2401</v>
      </c>
      <c r="C743" s="7" t="e">
        <f>VLOOKUP(B743,ETUCLIST!$A$2:$B$966,2,FALSE)</f>
        <v>#N/A</v>
      </c>
      <c r="D743" t="s">
        <v>2402</v>
      </c>
      <c r="E743" s="7" t="e">
        <f>VLOOKUP(D743,'[1]SIN LIST2'!$A$2:$B$966,2,FALSE)</f>
        <v>#N/A</v>
      </c>
      <c r="F743" t="s">
        <v>2403</v>
      </c>
      <c r="G743" t="s">
        <v>8643</v>
      </c>
    </row>
    <row r="744" spans="1:7" hidden="1">
      <c r="A744" t="s">
        <v>7028</v>
      </c>
      <c r="B744" t="s">
        <v>2404</v>
      </c>
      <c r="C744" s="7" t="e">
        <f>VLOOKUP(B744,ETUCLIST!$A$2:$B$966,2,FALSE)</f>
        <v>#N/A</v>
      </c>
      <c r="D744" t="s">
        <v>2405</v>
      </c>
      <c r="E744" s="7" t="e">
        <f>VLOOKUP(D744,'[1]SIN LIST2'!$A$2:$B$966,2,FALSE)</f>
        <v>#N/A</v>
      </c>
      <c r="F744" t="s">
        <v>2406</v>
      </c>
      <c r="G744" t="s">
        <v>7029</v>
      </c>
    </row>
    <row r="745" spans="1:7" hidden="1">
      <c r="A745" t="s">
        <v>7848</v>
      </c>
      <c r="B745" t="s">
        <v>2410</v>
      </c>
      <c r="C745" s="7" t="e">
        <f>VLOOKUP(B745,ETUCLIST!$A$2:$B$966,2,FALSE)</f>
        <v>#N/A</v>
      </c>
      <c r="D745" t="s">
        <v>2411</v>
      </c>
      <c r="E745" s="7" t="e">
        <f>VLOOKUP(D745,'[1]SIN LIST2'!$A$2:$B$966,2,FALSE)</f>
        <v>#N/A</v>
      </c>
      <c r="F745" t="s">
        <v>2412</v>
      </c>
      <c r="G745" t="s">
        <v>7849</v>
      </c>
    </row>
    <row r="746" spans="1:7" hidden="1">
      <c r="A746" t="s">
        <v>7850</v>
      </c>
      <c r="B746" t="s">
        <v>2413</v>
      </c>
      <c r="C746" s="7" t="e">
        <f>VLOOKUP(B746,ETUCLIST!$A$2:$B$966,2,FALSE)</f>
        <v>#N/A</v>
      </c>
      <c r="D746" t="s">
        <v>2414</v>
      </c>
      <c r="E746" s="7" t="e">
        <f>VLOOKUP(D746,'[1]SIN LIST2'!$A$2:$B$966,2,FALSE)</f>
        <v>#N/A</v>
      </c>
      <c r="F746" t="s">
        <v>2415</v>
      </c>
      <c r="G746" t="s">
        <v>7851</v>
      </c>
    </row>
    <row r="747" spans="1:7" hidden="1">
      <c r="A747" s="1" t="s">
        <v>5894</v>
      </c>
      <c r="B747" t="s">
        <v>2419</v>
      </c>
      <c r="C747" s="7" t="e">
        <f>VLOOKUP(B747,ETUCLIST!$A$2:$B$966,2,FALSE)</f>
        <v>#N/A</v>
      </c>
      <c r="D747" t="s">
        <v>27</v>
      </c>
      <c r="E747" s="7" t="e">
        <f>VLOOKUP(D747,'[1]SIN LIST2'!$A$2:$B$966,2,FALSE)</f>
        <v>#N/A</v>
      </c>
      <c r="F747" t="s">
        <v>2421</v>
      </c>
      <c r="G747" t="s">
        <v>5895</v>
      </c>
    </row>
    <row r="748" spans="1:7" hidden="1">
      <c r="A748" t="s">
        <v>5896</v>
      </c>
      <c r="B748" t="s">
        <v>4163</v>
      </c>
      <c r="C748" s="7" t="e">
        <f>VLOOKUP(B748,ETUCLIST!$A$2:$B$966,2,FALSE)</f>
        <v>#N/A</v>
      </c>
      <c r="D748" t="s">
        <v>4164</v>
      </c>
      <c r="E748" s="7" t="e">
        <f>VLOOKUP(D748,'[1]SIN LIST2'!$A$2:$B$966,2,FALSE)</f>
        <v>#N/A</v>
      </c>
      <c r="F748" t="s">
        <v>4165</v>
      </c>
      <c r="G748" t="s">
        <v>5897</v>
      </c>
    </row>
    <row r="749" spans="1:7" hidden="1">
      <c r="A749" t="s">
        <v>5898</v>
      </c>
      <c r="B749" t="s">
        <v>2422</v>
      </c>
      <c r="C749" s="7" t="e">
        <f>VLOOKUP(B749,ETUCLIST!$A$2:$B$966,2,FALSE)</f>
        <v>#N/A</v>
      </c>
      <c r="D749" t="s">
        <v>2423</v>
      </c>
      <c r="E749" s="7" t="e">
        <f>VLOOKUP(D749,'[1]SIN LIST2'!$A$2:$B$966,2,FALSE)</f>
        <v>#N/A</v>
      </c>
      <c r="F749" t="s">
        <v>2424</v>
      </c>
      <c r="G749" t="s">
        <v>5899</v>
      </c>
    </row>
    <row r="750" spans="1:7" hidden="1">
      <c r="A750" t="s">
        <v>5900</v>
      </c>
      <c r="B750" t="s">
        <v>2425</v>
      </c>
      <c r="C750" s="7" t="e">
        <f>VLOOKUP(B750,ETUCLIST!$A$2:$B$966,2,FALSE)</f>
        <v>#N/A</v>
      </c>
      <c r="D750" t="s">
        <v>2426</v>
      </c>
      <c r="E750" s="7" t="e">
        <f>VLOOKUP(D750,'[1]SIN LIST2'!$A$2:$B$966,2,FALSE)</f>
        <v>#N/A</v>
      </c>
      <c r="F750" t="s">
        <v>2428</v>
      </c>
      <c r="G750" t="s">
        <v>5901</v>
      </c>
    </row>
    <row r="751" spans="1:7" hidden="1">
      <c r="A751" s="1" t="s">
        <v>5902</v>
      </c>
      <c r="B751" t="s">
        <v>2429</v>
      </c>
      <c r="C751" s="7" t="e">
        <f>VLOOKUP(B751,ETUCLIST!$A$2:$B$966,2,FALSE)</f>
        <v>#N/A</v>
      </c>
      <c r="D751" t="s">
        <v>2430</v>
      </c>
      <c r="E751" s="7" t="e">
        <f>VLOOKUP(D751,'[1]SIN LIST2'!$A$2:$B$966,2,FALSE)</f>
        <v>#N/A</v>
      </c>
      <c r="F751" t="s">
        <v>2431</v>
      </c>
      <c r="G751" t="s">
        <v>5903</v>
      </c>
    </row>
    <row r="752" spans="1:7" hidden="1">
      <c r="A752" t="s">
        <v>5904</v>
      </c>
      <c r="B752" t="s">
        <v>2432</v>
      </c>
      <c r="C752" s="7" t="e">
        <f>VLOOKUP(B752,ETUCLIST!$A$2:$B$966,2,FALSE)</f>
        <v>#N/A</v>
      </c>
      <c r="D752" t="s">
        <v>2433</v>
      </c>
      <c r="E752" s="7" t="e">
        <f>VLOOKUP(D752,'[1]SIN LIST2'!$A$2:$B$966,2,FALSE)</f>
        <v>#N/A</v>
      </c>
      <c r="F752" t="s">
        <v>2434</v>
      </c>
      <c r="G752" t="s">
        <v>5905</v>
      </c>
    </row>
    <row r="753" spans="1:7" hidden="1">
      <c r="A753" t="s">
        <v>7852</v>
      </c>
      <c r="B753" t="s">
        <v>2435</v>
      </c>
      <c r="C753" s="7" t="e">
        <f>VLOOKUP(B753,ETUCLIST!$A$2:$B$966,2,FALSE)</f>
        <v>#N/A</v>
      </c>
      <c r="D753" t="s">
        <v>2436</v>
      </c>
      <c r="E753" s="7" t="e">
        <f>VLOOKUP(D753,'[1]SIN LIST2'!$A$2:$B$966,2,FALSE)</f>
        <v>#N/A</v>
      </c>
      <c r="F753" t="s">
        <v>2438</v>
      </c>
      <c r="G753" t="s">
        <v>7853</v>
      </c>
    </row>
    <row r="754" spans="1:7" hidden="1">
      <c r="A754" t="s">
        <v>5911</v>
      </c>
      <c r="B754" t="s">
        <v>27</v>
      </c>
      <c r="C754" s="7" t="e">
        <f>VLOOKUP(B754,ETUCLIST!$A$2:$B$966,2,FALSE)</f>
        <v>#N/A</v>
      </c>
      <c r="D754" t="s">
        <v>27</v>
      </c>
      <c r="E754" s="7" t="e">
        <f>VLOOKUP(D754,'[1]SIN LIST2'!$A$2:$B$966,2,FALSE)</f>
        <v>#N/A</v>
      </c>
      <c r="F754" t="s">
        <v>2447</v>
      </c>
      <c r="G754" t="s">
        <v>5912</v>
      </c>
    </row>
    <row r="755" spans="1:7">
      <c r="A755" t="s">
        <v>4590</v>
      </c>
      <c r="B755" t="s">
        <v>3297</v>
      </c>
      <c r="C755" s="7" t="str">
        <f>VLOOKUP(B755,ETUCLIST!$A$2:$B$966,2,FALSE)</f>
        <v>Phenolphthalein</v>
      </c>
      <c r="D755" t="s">
        <v>3623</v>
      </c>
      <c r="E755" s="7" t="str">
        <f>VLOOKUP(D755,'[1]SIN LIST2'!$A$2:$B$966,2,FALSE)</f>
        <v>phenolphthalein</v>
      </c>
      <c r="F755" t="s">
        <v>3624</v>
      </c>
      <c r="G755" t="s">
        <v>8954</v>
      </c>
    </row>
    <row r="756" spans="1:7" hidden="1">
      <c r="A756" t="s">
        <v>7856</v>
      </c>
      <c r="B756" t="s">
        <v>2451</v>
      </c>
      <c r="C756" s="7" t="e">
        <f>VLOOKUP(B756,ETUCLIST!$A$2:$B$966,2,FALSE)</f>
        <v>#N/A</v>
      </c>
      <c r="D756" t="s">
        <v>2452</v>
      </c>
      <c r="E756" s="7" t="e">
        <f>VLOOKUP(D756,'[1]SIN LIST2'!$A$2:$B$966,2,FALSE)</f>
        <v>#N/A</v>
      </c>
      <c r="F756" t="s">
        <v>2453</v>
      </c>
      <c r="G756" t="s">
        <v>7857</v>
      </c>
    </row>
    <row r="757" spans="1:7" hidden="1">
      <c r="A757" t="s">
        <v>9570</v>
      </c>
      <c r="B757" t="s">
        <v>9571</v>
      </c>
      <c r="C757" s="7" t="e">
        <f>VLOOKUP(B757,ETUCLIST!$A$2:$B$966,2,FALSE)</f>
        <v>#N/A</v>
      </c>
      <c r="D757" t="s">
        <v>9572</v>
      </c>
      <c r="E757" s="7" t="e">
        <f>VLOOKUP(D757,'[1]SIN LIST2'!$A$2:$B$966,2,FALSE)</f>
        <v>#N/A</v>
      </c>
      <c r="F757" t="s">
        <v>9573</v>
      </c>
      <c r="G757" t="s">
        <v>9574</v>
      </c>
    </row>
    <row r="758" spans="1:7" hidden="1">
      <c r="A758" t="s">
        <v>7858</v>
      </c>
      <c r="B758" t="s">
        <v>2454</v>
      </c>
      <c r="C758" s="7" t="e">
        <f>VLOOKUP(B758,ETUCLIST!$A$2:$B$966,2,FALSE)</f>
        <v>#N/A</v>
      </c>
      <c r="D758" t="s">
        <v>2455</v>
      </c>
      <c r="E758" s="7" t="e">
        <f>VLOOKUP(D758,'[1]SIN LIST2'!$A$2:$B$966,2,FALSE)</f>
        <v>#N/A</v>
      </c>
      <c r="F758" t="s">
        <v>2456</v>
      </c>
      <c r="G758" t="s">
        <v>7859</v>
      </c>
    </row>
    <row r="759" spans="1:7" hidden="1">
      <c r="A759" t="s">
        <v>5915</v>
      </c>
      <c r="B759" t="s">
        <v>4330</v>
      </c>
      <c r="C759" s="7" t="e">
        <f>VLOOKUP(B759,ETUCLIST!$A$2:$B$966,2,FALSE)</f>
        <v>#N/A</v>
      </c>
      <c r="D759" t="s">
        <v>4331</v>
      </c>
      <c r="E759" s="7" t="e">
        <f>VLOOKUP(D759,'[1]SIN LIST2'!$A$2:$B$966,2,FALSE)</f>
        <v>#N/A</v>
      </c>
      <c r="F759" t="s">
        <v>4332</v>
      </c>
      <c r="G759" t="s">
        <v>5916</v>
      </c>
    </row>
    <row r="760" spans="1:7" hidden="1">
      <c r="A760" t="s">
        <v>9575</v>
      </c>
      <c r="B760" t="s">
        <v>9576</v>
      </c>
      <c r="C760" s="7" t="e">
        <f>VLOOKUP(B760,ETUCLIST!$A$2:$B$966,2,FALSE)</f>
        <v>#N/A</v>
      </c>
      <c r="D760" t="s">
        <v>9577</v>
      </c>
      <c r="E760" s="7" t="e">
        <f>VLOOKUP(D760,'[1]SIN LIST2'!$A$2:$B$966,2,FALSE)</f>
        <v>#N/A</v>
      </c>
      <c r="F760" t="s">
        <v>9578</v>
      </c>
      <c r="G760" t="s">
        <v>9579</v>
      </c>
    </row>
    <row r="761" spans="1:7">
      <c r="A761" t="s">
        <v>9580</v>
      </c>
      <c r="B761" t="s">
        <v>4462</v>
      </c>
      <c r="C761" s="7" t="str">
        <f>VLOOKUP(B761,ETUCLIST!$A$2:$B$966,2,FALSE)</f>
        <v>piperazine</v>
      </c>
      <c r="D761" t="s">
        <v>9581</v>
      </c>
      <c r="E761" s="7" t="e">
        <f>VLOOKUP(D761,'[1]SIN LIST2'!$A$2:$B$966,2,FALSE)</f>
        <v>#N/A</v>
      </c>
      <c r="F761" t="s">
        <v>9582</v>
      </c>
      <c r="G761" t="s">
        <v>9583</v>
      </c>
    </row>
    <row r="762" spans="1:7" hidden="1">
      <c r="A762" t="s">
        <v>9584</v>
      </c>
      <c r="B762" t="s">
        <v>2467</v>
      </c>
      <c r="C762" s="7" t="e">
        <f>VLOOKUP(B762,ETUCLIST!$A$2:$B$966,2,FALSE)</f>
        <v>#N/A</v>
      </c>
      <c r="D762" t="s">
        <v>2468</v>
      </c>
      <c r="E762" s="7" t="e">
        <f>VLOOKUP(D762,'[1]SIN LIST2'!$A$2:$B$966,2,FALSE)</f>
        <v>#N/A</v>
      </c>
      <c r="F762" t="s">
        <v>2469</v>
      </c>
      <c r="G762" t="s">
        <v>9585</v>
      </c>
    </row>
    <row r="763" spans="1:7" hidden="1">
      <c r="A763" s="1" t="s">
        <v>9586</v>
      </c>
      <c r="B763" t="s">
        <v>9587</v>
      </c>
      <c r="C763" s="7" t="e">
        <f>VLOOKUP(B763,ETUCLIST!$A$2:$B$966,2,FALSE)</f>
        <v>#N/A</v>
      </c>
      <c r="D763" t="s">
        <v>27</v>
      </c>
      <c r="E763" s="7" t="e">
        <f>VLOOKUP(D763,'[1]SIN LIST2'!$A$2:$B$966,2,FALSE)</f>
        <v>#N/A</v>
      </c>
      <c r="F763" t="s">
        <v>9588</v>
      </c>
      <c r="G763" t="s">
        <v>9589</v>
      </c>
    </row>
    <row r="764" spans="1:7" hidden="1">
      <c r="A764" t="s">
        <v>7040</v>
      </c>
      <c r="B764" t="s">
        <v>2470</v>
      </c>
      <c r="C764" s="7" t="e">
        <f>VLOOKUP(B764,ETUCLIST!$A$2:$B$966,2,FALSE)</f>
        <v>#N/A</v>
      </c>
      <c r="D764" t="s">
        <v>2471</v>
      </c>
      <c r="E764" s="7" t="e">
        <f>VLOOKUP(D764,'[1]SIN LIST2'!$A$2:$B$966,2,FALSE)</f>
        <v>#N/A</v>
      </c>
      <c r="F764" t="s">
        <v>2472</v>
      </c>
      <c r="G764" t="s">
        <v>7041</v>
      </c>
    </row>
    <row r="765" spans="1:7" hidden="1">
      <c r="A765" t="s">
        <v>9590</v>
      </c>
      <c r="B765" t="s">
        <v>3912</v>
      </c>
      <c r="C765" s="7" t="e">
        <f>VLOOKUP(B765,ETUCLIST!$A$2:$B$966,2,FALSE)</f>
        <v>#N/A</v>
      </c>
      <c r="D765" t="s">
        <v>3913</v>
      </c>
      <c r="E765" s="7" t="e">
        <f>VLOOKUP(D765,'[1]SIN LIST2'!$A$2:$B$966,2,FALSE)</f>
        <v>#N/A</v>
      </c>
      <c r="F765" t="s">
        <v>3914</v>
      </c>
      <c r="G765" t="s">
        <v>9591</v>
      </c>
    </row>
    <row r="766" spans="1:7" hidden="1">
      <c r="A766" t="s">
        <v>7868</v>
      </c>
      <c r="B766" t="s">
        <v>2473</v>
      </c>
      <c r="C766" s="7" t="e">
        <f>VLOOKUP(B766,ETUCLIST!$A$2:$B$966,2,FALSE)</f>
        <v>#N/A</v>
      </c>
      <c r="D766" t="s">
        <v>2474</v>
      </c>
      <c r="E766" s="7" t="e">
        <f>VLOOKUP(D766,'[1]SIN LIST2'!$A$2:$B$966,2,FALSE)</f>
        <v>#N/A</v>
      </c>
      <c r="F766" t="s">
        <v>2475</v>
      </c>
      <c r="G766" t="s">
        <v>7869</v>
      </c>
    </row>
    <row r="767" spans="1:7" hidden="1">
      <c r="A767" t="s">
        <v>5931</v>
      </c>
      <c r="B767" t="s">
        <v>2476</v>
      </c>
      <c r="C767" s="7" t="e">
        <f>VLOOKUP(B767,ETUCLIST!$A$2:$B$966,2,FALSE)</f>
        <v>#N/A</v>
      </c>
      <c r="D767" t="s">
        <v>2477</v>
      </c>
      <c r="E767" s="7" t="e">
        <f>VLOOKUP(D767,'[1]SIN LIST2'!$A$2:$B$966,2,FALSE)</f>
        <v>#N/A</v>
      </c>
      <c r="F767" t="s">
        <v>2479</v>
      </c>
      <c r="G767" t="s">
        <v>5932</v>
      </c>
    </row>
    <row r="768" spans="1:7" hidden="1">
      <c r="A768" t="s">
        <v>9592</v>
      </c>
      <c r="B768" t="s">
        <v>9593</v>
      </c>
      <c r="C768" s="7" t="e">
        <f>VLOOKUP(B768,ETUCLIST!$A$2:$B$966,2,FALSE)</f>
        <v>#N/A</v>
      </c>
      <c r="D768" t="s">
        <v>9594</v>
      </c>
      <c r="E768" s="7" t="e">
        <f>VLOOKUP(D768,'[1]SIN LIST2'!$A$2:$B$966,2,FALSE)</f>
        <v>#N/A</v>
      </c>
      <c r="F768" t="s">
        <v>9595</v>
      </c>
      <c r="G768" t="s">
        <v>9596</v>
      </c>
    </row>
    <row r="769" spans="1:7">
      <c r="A769" t="s">
        <v>3308</v>
      </c>
      <c r="B769" t="s">
        <v>3307</v>
      </c>
      <c r="C769" s="7" t="str">
        <f>VLOOKUP(B769,ETUCLIST!$A$2:$B$966,2,FALSE)</f>
        <v>Potassium dichromate</v>
      </c>
      <c r="D769" t="s">
        <v>3761</v>
      </c>
      <c r="E769" s="7" t="str">
        <f>VLOOKUP(D769,'[1]SIN LIST2'!$A$2:$B$966,2,FALSE)</f>
        <v>Potassium dichromate</v>
      </c>
      <c r="F769" t="s">
        <v>3762</v>
      </c>
      <c r="G769" t="s">
        <v>5935</v>
      </c>
    </row>
    <row r="770" spans="1:7" hidden="1">
      <c r="A770" t="s">
        <v>5936</v>
      </c>
      <c r="B770" t="s">
        <v>2480</v>
      </c>
      <c r="C770" s="7" t="e">
        <f>VLOOKUP(B770,ETUCLIST!$A$2:$B$966,2,FALSE)</f>
        <v>#N/A</v>
      </c>
      <c r="D770" t="s">
        <v>2481</v>
      </c>
      <c r="E770" s="7" t="e">
        <f>VLOOKUP(D770,'[1]SIN LIST2'!$A$2:$B$966,2,FALSE)</f>
        <v>#N/A</v>
      </c>
      <c r="F770" t="s">
        <v>2482</v>
      </c>
      <c r="G770" t="s">
        <v>5937</v>
      </c>
    </row>
    <row r="771" spans="1:7" hidden="1">
      <c r="A771" t="s">
        <v>9597</v>
      </c>
      <c r="B771" t="s">
        <v>9598</v>
      </c>
      <c r="C771" s="7" t="e">
        <f>VLOOKUP(B771,ETUCLIST!$A$2:$B$966,2,FALSE)</f>
        <v>#N/A</v>
      </c>
      <c r="D771" t="s">
        <v>9599</v>
      </c>
      <c r="E771" s="7" t="e">
        <f>VLOOKUP(D771,'[1]SIN LIST2'!$A$2:$B$966,2,FALSE)</f>
        <v>#N/A</v>
      </c>
      <c r="F771" t="s">
        <v>9600</v>
      </c>
      <c r="G771" t="s">
        <v>9601</v>
      </c>
    </row>
    <row r="772" spans="1:7" hidden="1">
      <c r="A772" t="s">
        <v>9602</v>
      </c>
      <c r="B772" t="s">
        <v>2483</v>
      </c>
      <c r="C772" s="7" t="e">
        <f>VLOOKUP(B772,ETUCLIST!$A$2:$B$966,2,FALSE)</f>
        <v>#N/A</v>
      </c>
      <c r="D772" t="s">
        <v>2484</v>
      </c>
      <c r="E772" s="7" t="e">
        <f>VLOOKUP(D772,'[1]SIN LIST2'!$A$2:$B$966,2,FALSE)</f>
        <v>#N/A</v>
      </c>
      <c r="F772" t="s">
        <v>2485</v>
      </c>
      <c r="G772" t="s">
        <v>9603</v>
      </c>
    </row>
    <row r="773" spans="1:7" hidden="1">
      <c r="A773" t="s">
        <v>5938</v>
      </c>
      <c r="B773" t="s">
        <v>2486</v>
      </c>
      <c r="C773" s="7" t="e">
        <f>VLOOKUP(B773,ETUCLIST!$A$2:$B$966,2,FALSE)</f>
        <v>#N/A</v>
      </c>
      <c r="D773" t="s">
        <v>2487</v>
      </c>
      <c r="E773" s="7" t="e">
        <f>VLOOKUP(D773,'[1]SIN LIST2'!$A$2:$B$966,2,FALSE)</f>
        <v>#N/A</v>
      </c>
      <c r="F773" t="s">
        <v>2489</v>
      </c>
      <c r="G773" t="s">
        <v>5939</v>
      </c>
    </row>
    <row r="774" spans="1:7" hidden="1">
      <c r="A774" t="s">
        <v>5940</v>
      </c>
      <c r="B774" t="s">
        <v>2490</v>
      </c>
      <c r="C774" s="7" t="e">
        <f>VLOOKUP(B774,ETUCLIST!$A$2:$B$966,2,FALSE)</f>
        <v>#N/A</v>
      </c>
      <c r="D774" t="s">
        <v>2491</v>
      </c>
      <c r="E774" s="7" t="e">
        <f>VLOOKUP(D774,'[1]SIN LIST2'!$A$2:$B$966,2,FALSE)</f>
        <v>#N/A</v>
      </c>
      <c r="F774" t="s">
        <v>2493</v>
      </c>
      <c r="G774" t="s">
        <v>5941</v>
      </c>
    </row>
    <row r="775" spans="1:7" hidden="1">
      <c r="A775" t="s">
        <v>9604</v>
      </c>
      <c r="B775" t="s">
        <v>2495</v>
      </c>
      <c r="C775" s="7" t="e">
        <f>VLOOKUP(B775,ETUCLIST!$A$2:$B$966,2,FALSE)</f>
        <v>#N/A</v>
      </c>
      <c r="D775" t="s">
        <v>2496</v>
      </c>
      <c r="E775" s="7" t="e">
        <f>VLOOKUP(D775,'[1]SIN LIST2'!$A$2:$B$966,2,FALSE)</f>
        <v>#N/A</v>
      </c>
      <c r="F775" t="s">
        <v>2497</v>
      </c>
      <c r="G775" t="s">
        <v>9605</v>
      </c>
    </row>
    <row r="776" spans="1:7" hidden="1">
      <c r="A776" t="s">
        <v>9606</v>
      </c>
      <c r="B776" t="s">
        <v>9607</v>
      </c>
      <c r="C776" s="7" t="e">
        <f>VLOOKUP(B776,ETUCLIST!$A$2:$B$966,2,FALSE)</f>
        <v>#N/A</v>
      </c>
      <c r="D776" t="s">
        <v>9608</v>
      </c>
      <c r="E776" s="7" t="e">
        <f>VLOOKUP(D776,'[1]SIN LIST2'!$A$2:$B$966,2,FALSE)</f>
        <v>#N/A</v>
      </c>
      <c r="F776" t="s">
        <v>9609</v>
      </c>
      <c r="G776" t="s">
        <v>9610</v>
      </c>
    </row>
    <row r="777" spans="1:7" hidden="1">
      <c r="A777" t="s">
        <v>9611</v>
      </c>
      <c r="B777" t="s">
        <v>9612</v>
      </c>
      <c r="C777" s="7" t="e">
        <f>VLOOKUP(B777,ETUCLIST!$A$2:$B$966,2,FALSE)</f>
        <v>#N/A</v>
      </c>
      <c r="D777" t="s">
        <v>9613</v>
      </c>
      <c r="E777" s="7" t="e">
        <f>VLOOKUP(D777,'[1]SIN LIST2'!$A$2:$B$966,2,FALSE)</f>
        <v>#N/A</v>
      </c>
      <c r="F777" t="s">
        <v>9614</v>
      </c>
      <c r="G777" t="s">
        <v>9615</v>
      </c>
    </row>
    <row r="778" spans="1:7" hidden="1">
      <c r="A778" t="s">
        <v>7874</v>
      </c>
      <c r="B778" t="s">
        <v>3766</v>
      </c>
      <c r="C778" s="7" t="e">
        <f>VLOOKUP(B778,ETUCLIST!$A$2:$B$966,2,FALSE)</f>
        <v>#N/A</v>
      </c>
      <c r="D778" t="s">
        <v>3767</v>
      </c>
      <c r="E778" s="7" t="e">
        <f>VLOOKUP(D778,'[1]SIN LIST2'!$A$2:$B$966,2,FALSE)</f>
        <v>#N/A</v>
      </c>
      <c r="F778" t="s">
        <v>3768</v>
      </c>
      <c r="G778" t="s">
        <v>7875</v>
      </c>
    </row>
    <row r="779" spans="1:7" hidden="1">
      <c r="A779" t="s">
        <v>5948</v>
      </c>
      <c r="B779" t="s">
        <v>2498</v>
      </c>
      <c r="C779" s="7" t="e">
        <f>VLOOKUP(B779,ETUCLIST!$A$2:$B$966,2,FALSE)</f>
        <v>#N/A</v>
      </c>
      <c r="D779" t="s">
        <v>2499</v>
      </c>
      <c r="E779" s="7" t="e">
        <f>VLOOKUP(D779,'[1]SIN LIST2'!$A$2:$B$966,2,FALSE)</f>
        <v>#N/A</v>
      </c>
      <c r="F779" t="s">
        <v>2500</v>
      </c>
      <c r="G779" t="s">
        <v>5949</v>
      </c>
    </row>
    <row r="780" spans="1:7" hidden="1">
      <c r="A780" t="s">
        <v>5957</v>
      </c>
      <c r="B780" t="s">
        <v>2501</v>
      </c>
      <c r="C780" s="7" t="e">
        <f>VLOOKUP(B780,ETUCLIST!$A$2:$B$966,2,FALSE)</f>
        <v>#N/A</v>
      </c>
      <c r="D780" t="s">
        <v>2502</v>
      </c>
      <c r="E780" s="7" t="e">
        <f>VLOOKUP(D780,'[1]SIN LIST2'!$A$2:$B$966,2,FALSE)</f>
        <v>#N/A</v>
      </c>
      <c r="F780" t="s">
        <v>2503</v>
      </c>
      <c r="G780" t="s">
        <v>5958</v>
      </c>
    </row>
    <row r="781" spans="1:7" hidden="1">
      <c r="A781" t="s">
        <v>7046</v>
      </c>
      <c r="B781" t="s">
        <v>2504</v>
      </c>
      <c r="C781" s="7" t="e">
        <f>VLOOKUP(B781,ETUCLIST!$A$2:$B$966,2,FALSE)</f>
        <v>#N/A</v>
      </c>
      <c r="D781" t="s">
        <v>2505</v>
      </c>
      <c r="E781" s="7" t="e">
        <f>VLOOKUP(D781,'[1]SIN LIST2'!$A$2:$B$966,2,FALSE)</f>
        <v>#N/A</v>
      </c>
      <c r="F781" t="s">
        <v>2506</v>
      </c>
      <c r="G781" t="s">
        <v>7047</v>
      </c>
    </row>
    <row r="782" spans="1:7" hidden="1">
      <c r="A782" t="s">
        <v>7876</v>
      </c>
      <c r="B782" t="s">
        <v>2507</v>
      </c>
      <c r="C782" s="7" t="e">
        <f>VLOOKUP(B782,ETUCLIST!$A$2:$B$966,2,FALSE)</f>
        <v>#N/A</v>
      </c>
      <c r="D782" t="s">
        <v>2508</v>
      </c>
      <c r="E782" s="7" t="e">
        <f>VLOOKUP(D782,'[1]SIN LIST2'!$A$2:$B$966,2,FALSE)</f>
        <v>#N/A</v>
      </c>
      <c r="F782" t="s">
        <v>2509</v>
      </c>
      <c r="G782" t="s">
        <v>7877</v>
      </c>
    </row>
    <row r="783" spans="1:7" hidden="1">
      <c r="A783" t="s">
        <v>5959</v>
      </c>
      <c r="B783" t="s">
        <v>2510</v>
      </c>
      <c r="C783" s="7" t="e">
        <f>VLOOKUP(B783,ETUCLIST!$A$2:$B$966,2,FALSE)</f>
        <v>#N/A</v>
      </c>
      <c r="D783" t="s">
        <v>2511</v>
      </c>
      <c r="E783" s="7" t="e">
        <f>VLOOKUP(D783,'[1]SIN LIST2'!$A$2:$B$966,2,FALSE)</f>
        <v>#N/A</v>
      </c>
      <c r="F783" t="s">
        <v>2512</v>
      </c>
      <c r="G783" t="s">
        <v>5960</v>
      </c>
    </row>
    <row r="784" spans="1:7" hidden="1">
      <c r="A784" t="s">
        <v>7878</v>
      </c>
      <c r="B784" t="s">
        <v>2513</v>
      </c>
      <c r="C784" s="7" t="e">
        <f>VLOOKUP(B784,ETUCLIST!$A$2:$B$966,2,FALSE)</f>
        <v>#N/A</v>
      </c>
      <c r="D784" t="s">
        <v>2514</v>
      </c>
      <c r="E784" s="7" t="e">
        <f>VLOOKUP(D784,'[1]SIN LIST2'!$A$2:$B$966,2,FALSE)</f>
        <v>#N/A</v>
      </c>
      <c r="F784" t="s">
        <v>2515</v>
      </c>
      <c r="G784" t="s">
        <v>7879</v>
      </c>
    </row>
    <row r="785" spans="1:7" hidden="1">
      <c r="A785" t="s">
        <v>9616</v>
      </c>
      <c r="B785" t="s">
        <v>2516</v>
      </c>
      <c r="C785" s="7" t="e">
        <f>VLOOKUP(B785,ETUCLIST!$A$2:$B$966,2,FALSE)</f>
        <v>#N/A</v>
      </c>
      <c r="D785" t="s">
        <v>2517</v>
      </c>
      <c r="E785" s="7" t="e">
        <f>VLOOKUP(D785,'[1]SIN LIST2'!$A$2:$B$966,2,FALSE)</f>
        <v>#N/A</v>
      </c>
      <c r="F785" t="s">
        <v>2518</v>
      </c>
      <c r="G785" t="s">
        <v>9617</v>
      </c>
    </row>
    <row r="786" spans="1:7" hidden="1">
      <c r="A786" t="s">
        <v>9618</v>
      </c>
      <c r="B786" t="s">
        <v>9619</v>
      </c>
      <c r="C786" s="7" t="e">
        <f>VLOOKUP(B786,ETUCLIST!$A$2:$B$966,2,FALSE)</f>
        <v>#N/A</v>
      </c>
      <c r="D786" t="s">
        <v>9620</v>
      </c>
      <c r="E786" s="7" t="e">
        <f>VLOOKUP(D786,'[1]SIN LIST2'!$A$2:$B$966,2,FALSE)</f>
        <v>#N/A</v>
      </c>
      <c r="F786" t="s">
        <v>9621</v>
      </c>
      <c r="G786" t="s">
        <v>9622</v>
      </c>
    </row>
    <row r="787" spans="1:7">
      <c r="A787" t="s">
        <v>4950</v>
      </c>
      <c r="B787" t="s">
        <v>2522</v>
      </c>
      <c r="C787" s="7" t="str">
        <f>VLOOKUP(B787,ETUCLIST!$A$2:$B$966,2,FALSE)</f>
        <v>Propan-2-ol</v>
      </c>
      <c r="D787" t="s">
        <v>2523</v>
      </c>
      <c r="E787" s="7" t="e">
        <f>VLOOKUP(D787,'[1]SIN LIST2'!$A$2:$B$966,2,FALSE)</f>
        <v>#N/A</v>
      </c>
      <c r="F787" t="s">
        <v>2524</v>
      </c>
      <c r="G787" t="s">
        <v>9623</v>
      </c>
    </row>
    <row r="788" spans="1:7" hidden="1">
      <c r="A788" t="s">
        <v>7880</v>
      </c>
      <c r="B788" t="s">
        <v>2528</v>
      </c>
      <c r="C788" s="7" t="e">
        <f>VLOOKUP(B788,ETUCLIST!$A$2:$B$966,2,FALSE)</f>
        <v>#N/A</v>
      </c>
      <c r="D788" t="s">
        <v>2529</v>
      </c>
      <c r="E788" s="7" t="e">
        <f>VLOOKUP(D788,'[1]SIN LIST2'!$A$2:$B$966,2,FALSE)</f>
        <v>#N/A</v>
      </c>
      <c r="F788" t="s">
        <v>2530</v>
      </c>
      <c r="G788" t="s">
        <v>7881</v>
      </c>
    </row>
    <row r="789" spans="1:7" hidden="1">
      <c r="A789" t="s">
        <v>7882</v>
      </c>
      <c r="B789" t="s">
        <v>2531</v>
      </c>
      <c r="C789" s="7" t="e">
        <f>VLOOKUP(B789,ETUCLIST!$A$2:$B$966,2,FALSE)</f>
        <v>#N/A</v>
      </c>
      <c r="D789" t="s">
        <v>2532</v>
      </c>
      <c r="E789" s="7" t="e">
        <f>VLOOKUP(D789,'[1]SIN LIST2'!$A$2:$B$966,2,FALSE)</f>
        <v>#N/A</v>
      </c>
      <c r="F789" t="s">
        <v>2533</v>
      </c>
      <c r="G789" t="s">
        <v>7883</v>
      </c>
    </row>
    <row r="790" spans="1:7" hidden="1">
      <c r="A790" t="s">
        <v>8722</v>
      </c>
      <c r="B790" t="s">
        <v>315</v>
      </c>
      <c r="C790" s="7" t="e">
        <f>VLOOKUP(B790,ETUCLIST!$A$2:$B$966,2,FALSE)</f>
        <v>#N/A</v>
      </c>
      <c r="D790" t="s">
        <v>316</v>
      </c>
      <c r="E790" s="7" t="e">
        <f>VLOOKUP(D790,'[1]SIN LIST2'!$A$2:$B$966,2,FALSE)</f>
        <v>#N/A</v>
      </c>
      <c r="F790" t="s">
        <v>317</v>
      </c>
      <c r="G790" t="s">
        <v>8723</v>
      </c>
    </row>
    <row r="791" spans="1:7" hidden="1">
      <c r="A791" t="s">
        <v>2534</v>
      </c>
      <c r="B791" t="s">
        <v>7884</v>
      </c>
      <c r="C791" s="7" t="e">
        <f>VLOOKUP(B791,ETUCLIST!$A$2:$B$966,2,FALSE)</f>
        <v>#N/A</v>
      </c>
      <c r="D791" t="s">
        <v>7885</v>
      </c>
      <c r="E791" s="7" t="e">
        <f>VLOOKUP(D791,'[1]SIN LIST2'!$A$2:$B$966,2,FALSE)</f>
        <v>#N/A</v>
      </c>
      <c r="F791" t="s">
        <v>7886</v>
      </c>
      <c r="G791" t="s">
        <v>7887</v>
      </c>
    </row>
    <row r="792" spans="1:7" hidden="1">
      <c r="A792" t="s">
        <v>5963</v>
      </c>
      <c r="B792" t="s">
        <v>2556</v>
      </c>
      <c r="C792" s="7" t="e">
        <f>VLOOKUP(B792,ETUCLIST!$A$2:$B$966,2,FALSE)</f>
        <v>#N/A</v>
      </c>
      <c r="D792" t="s">
        <v>2557</v>
      </c>
      <c r="E792" s="7" t="e">
        <f>VLOOKUP(D792,'[1]SIN LIST2'!$A$2:$B$966,2,FALSE)</f>
        <v>#N/A</v>
      </c>
      <c r="F792" t="s">
        <v>2559</v>
      </c>
      <c r="G792" t="s">
        <v>5964</v>
      </c>
    </row>
    <row r="793" spans="1:7" hidden="1">
      <c r="A793" t="s">
        <v>5965</v>
      </c>
      <c r="B793" t="s">
        <v>2560</v>
      </c>
      <c r="C793" s="7" t="e">
        <f>VLOOKUP(B793,ETUCLIST!$A$2:$B$966,2,FALSE)</f>
        <v>#N/A</v>
      </c>
      <c r="D793" t="s">
        <v>2561</v>
      </c>
      <c r="E793" s="7" t="e">
        <f>VLOOKUP(D793,'[1]SIN LIST2'!$A$2:$B$966,2,FALSE)</f>
        <v>#N/A</v>
      </c>
      <c r="F793" t="s">
        <v>2563</v>
      </c>
      <c r="G793" t="s">
        <v>5966</v>
      </c>
    </row>
    <row r="794" spans="1:7" hidden="1">
      <c r="A794" t="s">
        <v>5967</v>
      </c>
      <c r="B794" t="s">
        <v>4195</v>
      </c>
      <c r="C794" s="7" t="e">
        <f>VLOOKUP(B794,ETUCLIST!$A$2:$B$966,2,FALSE)</f>
        <v>#N/A</v>
      </c>
      <c r="D794" t="s">
        <v>4196</v>
      </c>
      <c r="E794" s="7" t="e">
        <f>VLOOKUP(D794,'[1]SIN LIST2'!$A$2:$B$966,2,FALSE)</f>
        <v>#N/A</v>
      </c>
      <c r="F794" t="s">
        <v>4197</v>
      </c>
      <c r="G794" t="s">
        <v>5968</v>
      </c>
    </row>
    <row r="795" spans="1:7">
      <c r="A795" t="s">
        <v>9624</v>
      </c>
      <c r="B795" t="s">
        <v>4530</v>
      </c>
      <c r="C795" s="7" t="str">
        <f>VLOOKUP(B795,ETUCLIST!$A$2:$B$966,2,FALSE)</f>
        <v>pyridine</v>
      </c>
      <c r="D795" t="s">
        <v>9625</v>
      </c>
      <c r="E795" s="7" t="e">
        <f>VLOOKUP(D795,'[1]SIN LIST2'!$A$2:$B$966,2,FALSE)</f>
        <v>#N/A</v>
      </c>
      <c r="F795" t="s">
        <v>9626</v>
      </c>
      <c r="G795" t="s">
        <v>9627</v>
      </c>
    </row>
    <row r="796" spans="1:7" hidden="1">
      <c r="A796" t="s">
        <v>9628</v>
      </c>
      <c r="B796" t="s">
        <v>9629</v>
      </c>
      <c r="C796" s="7" t="e">
        <f>VLOOKUP(B796,ETUCLIST!$A$2:$B$966,2,FALSE)</f>
        <v>#N/A</v>
      </c>
      <c r="D796" t="s">
        <v>9630</v>
      </c>
      <c r="E796" s="7" t="e">
        <f>VLOOKUP(D796,'[1]SIN LIST2'!$A$2:$B$966,2,FALSE)</f>
        <v>#N/A</v>
      </c>
      <c r="F796" t="s">
        <v>9631</v>
      </c>
      <c r="G796" t="s">
        <v>9632</v>
      </c>
    </row>
    <row r="797" spans="1:7" hidden="1">
      <c r="A797" t="s">
        <v>4198</v>
      </c>
      <c r="B797" t="s">
        <v>7892</v>
      </c>
      <c r="C797" s="7" t="e">
        <f>VLOOKUP(B797,ETUCLIST!$A$2:$B$966,2,FALSE)</f>
        <v>#N/A</v>
      </c>
      <c r="D797" t="s">
        <v>27</v>
      </c>
      <c r="E797" s="7" t="e">
        <f>VLOOKUP(D797,'[1]SIN LIST2'!$A$2:$B$966,2,FALSE)</f>
        <v>#N/A</v>
      </c>
      <c r="F797" t="s">
        <v>7893</v>
      </c>
      <c r="G797" t="s">
        <v>7894</v>
      </c>
    </row>
    <row r="798" spans="1:7" hidden="1">
      <c r="A798" s="1" t="s">
        <v>9633</v>
      </c>
      <c r="B798" t="s">
        <v>9634</v>
      </c>
      <c r="C798" s="7" t="e">
        <f>VLOOKUP(B798,ETUCLIST!$A$2:$B$966,2,FALSE)</f>
        <v>#N/A</v>
      </c>
      <c r="D798" t="s">
        <v>9635</v>
      </c>
      <c r="E798" s="7" t="e">
        <f>VLOOKUP(D798,'[1]SIN LIST2'!$A$2:$B$966,2,FALSE)</f>
        <v>#N/A</v>
      </c>
      <c r="F798" t="s">
        <v>9636</v>
      </c>
      <c r="G798" t="s">
        <v>9637</v>
      </c>
    </row>
    <row r="799" spans="1:7" hidden="1">
      <c r="A799" t="s">
        <v>9638</v>
      </c>
      <c r="B799" t="s">
        <v>9639</v>
      </c>
      <c r="C799" s="7" t="e">
        <f>VLOOKUP(B799,ETUCLIST!$A$2:$B$966,2,FALSE)</f>
        <v>#N/A</v>
      </c>
      <c r="D799" t="s">
        <v>27</v>
      </c>
      <c r="E799" s="7" t="e">
        <f>VLOOKUP(D799,'[1]SIN LIST2'!$A$2:$B$966,2,FALSE)</f>
        <v>#N/A</v>
      </c>
      <c r="F799" t="s">
        <v>9640</v>
      </c>
      <c r="G799" t="s">
        <v>9641</v>
      </c>
    </row>
    <row r="800" spans="1:7" hidden="1">
      <c r="A800" t="s">
        <v>9642</v>
      </c>
      <c r="B800" t="s">
        <v>9643</v>
      </c>
      <c r="C800" s="7" t="e">
        <f>VLOOKUP(B800,ETUCLIST!$A$2:$B$966,2,FALSE)</f>
        <v>#N/A</v>
      </c>
      <c r="D800" t="s">
        <v>9644</v>
      </c>
      <c r="E800" s="7" t="e">
        <f>VLOOKUP(D800,'[1]SIN LIST2'!$A$2:$B$966,2,FALSE)</f>
        <v>#N/A</v>
      </c>
      <c r="F800" t="s">
        <v>9645</v>
      </c>
      <c r="G800" t="s">
        <v>9646</v>
      </c>
    </row>
    <row r="801" spans="1:7" hidden="1">
      <c r="A801" t="s">
        <v>9647</v>
      </c>
      <c r="B801" t="s">
        <v>9648</v>
      </c>
      <c r="C801" s="7" t="e">
        <f>VLOOKUP(B801,ETUCLIST!$A$2:$B$966,2,FALSE)</f>
        <v>#N/A</v>
      </c>
      <c r="D801" t="s">
        <v>9649</v>
      </c>
      <c r="E801" s="7" t="e">
        <f>VLOOKUP(D801,'[1]SIN LIST2'!$A$2:$B$966,2,FALSE)</f>
        <v>#N/A</v>
      </c>
      <c r="F801" t="s">
        <v>9650</v>
      </c>
      <c r="G801" t="s">
        <v>9651</v>
      </c>
    </row>
    <row r="802" spans="1:7">
      <c r="A802" t="s">
        <v>4780</v>
      </c>
      <c r="B802" t="s">
        <v>3268</v>
      </c>
      <c r="C802" s="7" t="str">
        <f>VLOOKUP(B802,ETUCLIST!$A$2:$B$966,2,FALSE)</f>
        <v>Quinoline</v>
      </c>
      <c r="D802" t="s">
        <v>8955</v>
      </c>
      <c r="E802" s="7" t="str">
        <f>VLOOKUP(D802,'[1]SIN LIST2'!$A$2:$B$966,2,FALSE)</f>
        <v>quinoline</v>
      </c>
      <c r="F802" t="s">
        <v>8956</v>
      </c>
      <c r="G802" t="s">
        <v>8957</v>
      </c>
    </row>
    <row r="803" spans="1:7" hidden="1">
      <c r="A803" t="s">
        <v>8728</v>
      </c>
      <c r="B803" t="s">
        <v>8729</v>
      </c>
      <c r="C803" s="7" t="e">
        <f>VLOOKUP(B803,ETUCLIST!$A$2:$B$966,2,FALSE)</f>
        <v>#N/A</v>
      </c>
      <c r="D803" t="s">
        <v>8730</v>
      </c>
      <c r="E803" s="7" t="e">
        <f>VLOOKUP(D803,'[1]SIN LIST2'!$A$2:$B$966,2,FALSE)</f>
        <v>#N/A</v>
      </c>
      <c r="F803" t="s">
        <v>8731</v>
      </c>
      <c r="G803" t="s">
        <v>8732</v>
      </c>
    </row>
    <row r="804" spans="1:7" hidden="1">
      <c r="A804" s="1" t="s">
        <v>9652</v>
      </c>
      <c r="B804" t="s">
        <v>2564</v>
      </c>
      <c r="C804" s="7" t="e">
        <f>VLOOKUP(B804,ETUCLIST!$A$2:$B$966,2,FALSE)</f>
        <v>#N/A</v>
      </c>
      <c r="D804" t="s">
        <v>27</v>
      </c>
      <c r="E804" s="7" t="e">
        <f>VLOOKUP(D804,'[1]SIN LIST2'!$A$2:$B$966,2,FALSE)</f>
        <v>#N/A</v>
      </c>
      <c r="F804" t="s">
        <v>2565</v>
      </c>
      <c r="G804" t="s">
        <v>9653</v>
      </c>
    </row>
    <row r="805" spans="1:7" hidden="1">
      <c r="A805" t="s">
        <v>9654</v>
      </c>
      <c r="B805" t="s">
        <v>2566</v>
      </c>
      <c r="C805" s="7" t="e">
        <f>VLOOKUP(B805,ETUCLIST!$A$2:$B$966,2,FALSE)</f>
        <v>#N/A</v>
      </c>
      <c r="D805" t="s">
        <v>27</v>
      </c>
      <c r="E805" s="7" t="e">
        <f>VLOOKUP(D805,'[1]SIN LIST2'!$A$2:$B$966,2,FALSE)</f>
        <v>#N/A</v>
      </c>
      <c r="F805" t="s">
        <v>2567</v>
      </c>
      <c r="G805" t="s">
        <v>9655</v>
      </c>
    </row>
    <row r="806" spans="1:7" hidden="1">
      <c r="A806" s="1" t="s">
        <v>9656</v>
      </c>
      <c r="B806" t="s">
        <v>2568</v>
      </c>
      <c r="C806" s="7" t="e">
        <f>VLOOKUP(B806,ETUCLIST!$A$2:$B$966,2,FALSE)</f>
        <v>#N/A</v>
      </c>
      <c r="D806" t="s">
        <v>27</v>
      </c>
      <c r="E806" s="7" t="e">
        <f>VLOOKUP(D806,'[1]SIN LIST2'!$A$2:$B$966,2,FALSE)</f>
        <v>#N/A</v>
      </c>
      <c r="F806" t="s">
        <v>2569</v>
      </c>
      <c r="G806" t="s">
        <v>9657</v>
      </c>
    </row>
    <row r="807" spans="1:7" hidden="1">
      <c r="A807" t="s">
        <v>9658</v>
      </c>
      <c r="B807" t="s">
        <v>9659</v>
      </c>
      <c r="C807" s="7" t="e">
        <f>VLOOKUP(B807,ETUCLIST!$A$2:$B$966,2,FALSE)</f>
        <v>#N/A</v>
      </c>
      <c r="D807" t="s">
        <v>27</v>
      </c>
      <c r="E807" s="7" t="e">
        <f>VLOOKUP(D807,'[1]SIN LIST2'!$A$2:$B$966,2,FALSE)</f>
        <v>#N/A</v>
      </c>
      <c r="F807" t="s">
        <v>9660</v>
      </c>
      <c r="G807" t="s">
        <v>9661</v>
      </c>
    </row>
    <row r="808" spans="1:7" hidden="1">
      <c r="A808" s="1" t="s">
        <v>9662</v>
      </c>
      <c r="B808" t="s">
        <v>9663</v>
      </c>
      <c r="C808" s="7" t="e">
        <f>VLOOKUP(B808,ETUCLIST!$A$2:$B$966,2,FALSE)</f>
        <v>#N/A</v>
      </c>
      <c r="D808" t="s">
        <v>27</v>
      </c>
      <c r="E808" s="7" t="e">
        <f>VLOOKUP(D808,'[1]SIN LIST2'!$A$2:$B$966,2,FALSE)</f>
        <v>#N/A</v>
      </c>
      <c r="F808" t="s">
        <v>9664</v>
      </c>
      <c r="G808" t="s">
        <v>9665</v>
      </c>
    </row>
    <row r="809" spans="1:7" hidden="1">
      <c r="A809" s="1" t="s">
        <v>9666</v>
      </c>
      <c r="B809" t="s">
        <v>2572</v>
      </c>
      <c r="C809" s="7" t="e">
        <f>VLOOKUP(B809,ETUCLIST!$A$2:$B$966,2,FALSE)</f>
        <v>#N/A</v>
      </c>
      <c r="D809" t="s">
        <v>27</v>
      </c>
      <c r="E809" s="7" t="e">
        <f>VLOOKUP(D809,'[1]SIN LIST2'!$A$2:$B$966,2,FALSE)</f>
        <v>#N/A</v>
      </c>
      <c r="F809" t="s">
        <v>2573</v>
      </c>
      <c r="G809" t="s">
        <v>9667</v>
      </c>
    </row>
    <row r="810" spans="1:7" hidden="1">
      <c r="A810" s="1" t="s">
        <v>9668</v>
      </c>
      <c r="B810" t="s">
        <v>2578</v>
      </c>
      <c r="C810" s="7" t="e">
        <f>VLOOKUP(B810,ETUCLIST!$A$2:$B$966,2,FALSE)</f>
        <v>#N/A</v>
      </c>
      <c r="D810" t="s">
        <v>27</v>
      </c>
      <c r="E810" s="7" t="e">
        <f>VLOOKUP(D810,'[1]SIN LIST2'!$A$2:$B$966,2,FALSE)</f>
        <v>#N/A</v>
      </c>
      <c r="F810" t="s">
        <v>2579</v>
      </c>
      <c r="G810" t="s">
        <v>9669</v>
      </c>
    </row>
    <row r="811" spans="1:7" hidden="1">
      <c r="A811" t="s">
        <v>7058</v>
      </c>
      <c r="B811" t="s">
        <v>7059</v>
      </c>
      <c r="C811" s="7" t="e">
        <f>VLOOKUP(B811,ETUCLIST!$A$2:$B$966,2,FALSE)</f>
        <v>#N/A</v>
      </c>
      <c r="D811" t="s">
        <v>27</v>
      </c>
      <c r="E811" s="7" t="e">
        <f>VLOOKUP(D811,'[1]SIN LIST2'!$A$2:$B$966,2,FALSE)</f>
        <v>#N/A</v>
      </c>
      <c r="F811" t="s">
        <v>7060</v>
      </c>
      <c r="G811" t="s">
        <v>7061</v>
      </c>
    </row>
    <row r="812" spans="1:7" hidden="1">
      <c r="A812" s="1" t="s">
        <v>5973</v>
      </c>
      <c r="B812" t="s">
        <v>2584</v>
      </c>
      <c r="C812" s="7" t="e">
        <f>VLOOKUP(B812,ETUCLIST!$A$2:$B$966,2,FALSE)</f>
        <v>#N/A</v>
      </c>
      <c r="D812" t="s">
        <v>27</v>
      </c>
      <c r="E812" s="7" t="e">
        <f>VLOOKUP(D812,'[1]SIN LIST2'!$A$2:$B$966,2,FALSE)</f>
        <v>#N/A</v>
      </c>
      <c r="F812" t="s">
        <v>2585</v>
      </c>
      <c r="G812" t="s">
        <v>5974</v>
      </c>
    </row>
    <row r="813" spans="1:7" hidden="1">
      <c r="A813" s="1" t="s">
        <v>5975</v>
      </c>
      <c r="B813" t="s">
        <v>2586</v>
      </c>
      <c r="C813" s="7" t="e">
        <f>VLOOKUP(B813,ETUCLIST!$A$2:$B$966,2,FALSE)</f>
        <v>#N/A</v>
      </c>
      <c r="D813" t="s">
        <v>27</v>
      </c>
      <c r="E813" s="7" t="e">
        <f>VLOOKUP(D813,'[1]SIN LIST2'!$A$2:$B$966,2,FALSE)</f>
        <v>#N/A</v>
      </c>
      <c r="F813" t="s">
        <v>2587</v>
      </c>
      <c r="G813" t="s">
        <v>5976</v>
      </c>
    </row>
    <row r="814" spans="1:7" hidden="1">
      <c r="A814" t="s">
        <v>5977</v>
      </c>
      <c r="B814" t="s">
        <v>2588</v>
      </c>
      <c r="C814" s="7" t="e">
        <f>VLOOKUP(B814,ETUCLIST!$A$2:$B$966,2,FALSE)</f>
        <v>#N/A</v>
      </c>
      <c r="D814" t="s">
        <v>27</v>
      </c>
      <c r="E814" s="7" t="e">
        <f>VLOOKUP(D814,'[1]SIN LIST2'!$A$2:$B$966,2,FALSE)</f>
        <v>#N/A</v>
      </c>
      <c r="F814" t="s">
        <v>2589</v>
      </c>
      <c r="G814" t="s">
        <v>5978</v>
      </c>
    </row>
    <row r="815" spans="1:7" hidden="1">
      <c r="A815" t="s">
        <v>9670</v>
      </c>
      <c r="B815" t="s">
        <v>9671</v>
      </c>
      <c r="C815" s="7" t="e">
        <f>VLOOKUP(B815,ETUCLIST!$A$2:$B$966,2,FALSE)</f>
        <v>#N/A</v>
      </c>
      <c r="D815" t="s">
        <v>27</v>
      </c>
      <c r="E815" s="7" t="e">
        <f>VLOOKUP(D815,'[1]SIN LIST2'!$A$2:$B$966,2,FALSE)</f>
        <v>#N/A</v>
      </c>
      <c r="F815" t="s">
        <v>9672</v>
      </c>
      <c r="G815" t="s">
        <v>9673</v>
      </c>
    </row>
    <row r="816" spans="1:7" hidden="1">
      <c r="A816" t="s">
        <v>7064</v>
      </c>
      <c r="B816" t="s">
        <v>2594</v>
      </c>
      <c r="C816" s="7" t="e">
        <f>VLOOKUP(B816,ETUCLIST!$A$2:$B$966,2,FALSE)</f>
        <v>#N/A</v>
      </c>
      <c r="D816" t="s">
        <v>27</v>
      </c>
      <c r="E816" s="7" t="e">
        <f>VLOOKUP(D816,'[1]SIN LIST2'!$A$2:$B$966,2,FALSE)</f>
        <v>#N/A</v>
      </c>
      <c r="F816" t="s">
        <v>2595</v>
      </c>
      <c r="G816" t="s">
        <v>7065</v>
      </c>
    </row>
    <row r="817" spans="1:7" hidden="1">
      <c r="A817" t="s">
        <v>9674</v>
      </c>
      <c r="B817" t="s">
        <v>9675</v>
      </c>
      <c r="C817" s="7" t="e">
        <f>VLOOKUP(B817,ETUCLIST!$A$2:$B$966,2,FALSE)</f>
        <v>#N/A</v>
      </c>
      <c r="D817" t="s">
        <v>27</v>
      </c>
      <c r="E817" s="7" t="e">
        <f>VLOOKUP(D817,'[1]SIN LIST2'!$A$2:$B$966,2,FALSE)</f>
        <v>#N/A</v>
      </c>
      <c r="F817" t="s">
        <v>9676</v>
      </c>
      <c r="G817" t="s">
        <v>9677</v>
      </c>
    </row>
    <row r="818" spans="1:7" hidden="1">
      <c r="A818" t="s">
        <v>9678</v>
      </c>
      <c r="B818" t="s">
        <v>9679</v>
      </c>
      <c r="C818" s="7" t="e">
        <f>VLOOKUP(B818,ETUCLIST!$A$2:$B$966,2,FALSE)</f>
        <v>#N/A</v>
      </c>
      <c r="D818" t="s">
        <v>27</v>
      </c>
      <c r="E818" s="7" t="e">
        <f>VLOOKUP(D818,'[1]SIN LIST2'!$A$2:$B$966,2,FALSE)</f>
        <v>#N/A</v>
      </c>
      <c r="F818" t="s">
        <v>9680</v>
      </c>
      <c r="G818" t="s">
        <v>9681</v>
      </c>
    </row>
    <row r="819" spans="1:7" hidden="1">
      <c r="A819" t="s">
        <v>9682</v>
      </c>
      <c r="B819" t="s">
        <v>9683</v>
      </c>
      <c r="C819" s="7" t="e">
        <f>VLOOKUP(B819,ETUCLIST!$A$2:$B$966,2,FALSE)</f>
        <v>#N/A</v>
      </c>
      <c r="D819" t="s">
        <v>27</v>
      </c>
      <c r="E819" s="7" t="e">
        <f>VLOOKUP(D819,'[1]SIN LIST2'!$A$2:$B$966,2,FALSE)</f>
        <v>#N/A</v>
      </c>
      <c r="F819" t="s">
        <v>9684</v>
      </c>
      <c r="G819" t="s">
        <v>9685</v>
      </c>
    </row>
    <row r="820" spans="1:7" hidden="1">
      <c r="A820" t="s">
        <v>9686</v>
      </c>
      <c r="B820" t="s">
        <v>9687</v>
      </c>
      <c r="C820" s="7" t="e">
        <f>VLOOKUP(B820,ETUCLIST!$A$2:$B$966,2,FALSE)</f>
        <v>#N/A</v>
      </c>
      <c r="D820" t="s">
        <v>27</v>
      </c>
      <c r="E820" s="7" t="e">
        <f>VLOOKUP(D820,'[1]SIN LIST2'!$A$2:$B$966,2,FALSE)</f>
        <v>#N/A</v>
      </c>
      <c r="F820" t="s">
        <v>9688</v>
      </c>
      <c r="G820" t="s">
        <v>9689</v>
      </c>
    </row>
    <row r="821" spans="1:7" hidden="1">
      <c r="A821" t="s">
        <v>7068</v>
      </c>
      <c r="B821" t="s">
        <v>2596</v>
      </c>
      <c r="C821" s="7" t="e">
        <f>VLOOKUP(B821,ETUCLIST!$A$2:$B$966,2,FALSE)</f>
        <v>#N/A</v>
      </c>
      <c r="D821" t="s">
        <v>27</v>
      </c>
      <c r="E821" s="7" t="e">
        <f>VLOOKUP(D821,'[1]SIN LIST2'!$A$2:$B$966,2,FALSE)</f>
        <v>#N/A</v>
      </c>
      <c r="F821" t="s">
        <v>2597</v>
      </c>
      <c r="G821" t="s">
        <v>7069</v>
      </c>
    </row>
    <row r="822" spans="1:7" hidden="1">
      <c r="A822" t="s">
        <v>7901</v>
      </c>
      <c r="B822" t="s">
        <v>2598</v>
      </c>
      <c r="C822" s="7" t="e">
        <f>VLOOKUP(B822,ETUCLIST!$A$2:$B$966,2,FALSE)</f>
        <v>#N/A</v>
      </c>
      <c r="D822" t="s">
        <v>27</v>
      </c>
      <c r="E822" s="7" t="e">
        <f>VLOOKUP(D822,'[1]SIN LIST2'!$A$2:$B$966,2,FALSE)</f>
        <v>#N/A</v>
      </c>
      <c r="F822" t="s">
        <v>2599</v>
      </c>
      <c r="G822" t="s">
        <v>7902</v>
      </c>
    </row>
    <row r="823" spans="1:7" hidden="1">
      <c r="A823" t="s">
        <v>9690</v>
      </c>
      <c r="B823" t="s">
        <v>9691</v>
      </c>
      <c r="C823" s="7" t="e">
        <f>VLOOKUP(B823,ETUCLIST!$A$2:$B$966,2,FALSE)</f>
        <v>#N/A</v>
      </c>
      <c r="D823" t="s">
        <v>27</v>
      </c>
      <c r="E823" s="7" t="e">
        <f>VLOOKUP(D823,'[1]SIN LIST2'!$A$2:$B$966,2,FALSE)</f>
        <v>#N/A</v>
      </c>
      <c r="F823" t="s">
        <v>9692</v>
      </c>
      <c r="G823" t="s">
        <v>9693</v>
      </c>
    </row>
    <row r="824" spans="1:7" hidden="1">
      <c r="A824" s="1" t="s">
        <v>7905</v>
      </c>
      <c r="B824" t="s">
        <v>4201</v>
      </c>
      <c r="C824" s="7" t="e">
        <f>VLOOKUP(B824,ETUCLIST!$A$2:$B$966,2,FALSE)</f>
        <v>#N/A</v>
      </c>
      <c r="D824" t="s">
        <v>27</v>
      </c>
      <c r="E824" s="7" t="e">
        <f>VLOOKUP(D824,'[1]SIN LIST2'!$A$2:$B$966,2,FALSE)</f>
        <v>#N/A</v>
      </c>
      <c r="F824" t="s">
        <v>4202</v>
      </c>
      <c r="G824" t="s">
        <v>7906</v>
      </c>
    </row>
    <row r="825" spans="1:7" hidden="1">
      <c r="A825" s="1" t="s">
        <v>8958</v>
      </c>
      <c r="B825" t="s">
        <v>27</v>
      </c>
      <c r="C825" s="7" t="e">
        <f>VLOOKUP(B825,ETUCLIST!$A$2:$B$966,2,FALSE)</f>
        <v>#N/A</v>
      </c>
      <c r="D825" t="s">
        <v>27</v>
      </c>
      <c r="E825" s="7" t="e">
        <f>VLOOKUP(D825,'[1]SIN LIST2'!$A$2:$B$966,2,FALSE)</f>
        <v>#N/A</v>
      </c>
      <c r="F825" t="s">
        <v>8959</v>
      </c>
      <c r="G825" t="s">
        <v>8960</v>
      </c>
    </row>
    <row r="826" spans="1:7" hidden="1">
      <c r="A826" t="s">
        <v>6013</v>
      </c>
      <c r="B826" t="s">
        <v>6014</v>
      </c>
      <c r="C826" s="7" t="e">
        <f>VLOOKUP(B826,ETUCLIST!$A$2:$B$966,2,FALSE)</f>
        <v>#N/A</v>
      </c>
      <c r="D826" t="s">
        <v>27</v>
      </c>
      <c r="E826" s="7" t="e">
        <f>VLOOKUP(D826,'[1]SIN LIST2'!$A$2:$B$966,2,FALSE)</f>
        <v>#N/A</v>
      </c>
      <c r="F826" t="s">
        <v>6015</v>
      </c>
      <c r="G826" t="s">
        <v>6016</v>
      </c>
    </row>
    <row r="827" spans="1:7" hidden="1">
      <c r="A827" t="s">
        <v>7074</v>
      </c>
      <c r="B827" t="s">
        <v>4203</v>
      </c>
      <c r="C827" s="7" t="e">
        <f>VLOOKUP(B827,ETUCLIST!$A$2:$B$966,2,FALSE)</f>
        <v>#N/A</v>
      </c>
      <c r="D827" t="s">
        <v>27</v>
      </c>
      <c r="E827" s="7" t="e">
        <f>VLOOKUP(D827,'[1]SIN LIST2'!$A$2:$B$966,2,FALSE)</f>
        <v>#N/A</v>
      </c>
      <c r="F827" t="s">
        <v>4204</v>
      </c>
      <c r="G827" t="s">
        <v>7075</v>
      </c>
    </row>
    <row r="828" spans="1:7" hidden="1">
      <c r="A828" t="s">
        <v>9694</v>
      </c>
      <c r="B828" t="s">
        <v>2600</v>
      </c>
      <c r="C828" s="7" t="e">
        <f>VLOOKUP(B828,ETUCLIST!$A$2:$B$966,2,FALSE)</f>
        <v>#N/A</v>
      </c>
      <c r="D828" t="s">
        <v>27</v>
      </c>
      <c r="E828" s="7" t="e">
        <f>VLOOKUP(D828,'[1]SIN LIST2'!$A$2:$B$966,2,FALSE)</f>
        <v>#N/A</v>
      </c>
      <c r="F828" t="s">
        <v>2601</v>
      </c>
      <c r="G828" t="s">
        <v>9695</v>
      </c>
    </row>
    <row r="829" spans="1:7" hidden="1">
      <c r="A829" t="s">
        <v>9696</v>
      </c>
      <c r="B829" t="s">
        <v>9697</v>
      </c>
      <c r="C829" s="7" t="e">
        <f>VLOOKUP(B829,ETUCLIST!$A$2:$B$966,2,FALSE)</f>
        <v>#N/A</v>
      </c>
      <c r="D829" t="s">
        <v>27</v>
      </c>
      <c r="E829" s="7" t="e">
        <f>VLOOKUP(D829,'[1]SIN LIST2'!$A$2:$B$966,2,FALSE)</f>
        <v>#N/A</v>
      </c>
      <c r="F829" t="s">
        <v>9698</v>
      </c>
      <c r="G829" t="s">
        <v>9699</v>
      </c>
    </row>
    <row r="830" spans="1:7" hidden="1">
      <c r="A830" t="s">
        <v>7907</v>
      </c>
      <c r="B830" t="s">
        <v>27</v>
      </c>
      <c r="C830" s="7" t="e">
        <f>VLOOKUP(B830,ETUCLIST!$A$2:$B$966,2,FALSE)</f>
        <v>#N/A</v>
      </c>
      <c r="D830" t="s">
        <v>27</v>
      </c>
      <c r="E830" s="7" t="e">
        <f>VLOOKUP(D830,'[1]SIN LIST2'!$A$2:$B$966,2,FALSE)</f>
        <v>#N/A</v>
      </c>
      <c r="F830" t="s">
        <v>2606</v>
      </c>
      <c r="G830" t="s">
        <v>7908</v>
      </c>
    </row>
    <row r="831" spans="1:7" hidden="1">
      <c r="A831" t="s">
        <v>9700</v>
      </c>
      <c r="B831" t="s">
        <v>9701</v>
      </c>
      <c r="C831" s="7" t="e">
        <f>VLOOKUP(B831,ETUCLIST!$A$2:$B$966,2,FALSE)</f>
        <v>#N/A</v>
      </c>
      <c r="D831" t="s">
        <v>27</v>
      </c>
      <c r="E831" s="7" t="e">
        <f>VLOOKUP(D831,'[1]SIN LIST2'!$A$2:$B$966,2,FALSE)</f>
        <v>#N/A</v>
      </c>
      <c r="F831" t="s">
        <v>9702</v>
      </c>
      <c r="G831" t="s">
        <v>9703</v>
      </c>
    </row>
    <row r="832" spans="1:7" hidden="1">
      <c r="A832" t="s">
        <v>9704</v>
      </c>
      <c r="B832" t="s">
        <v>9705</v>
      </c>
      <c r="C832" s="7" t="e">
        <f>VLOOKUP(B832,ETUCLIST!$A$2:$B$966,2,FALSE)</f>
        <v>#N/A</v>
      </c>
      <c r="D832" t="s">
        <v>27</v>
      </c>
      <c r="E832" s="7" t="e">
        <f>VLOOKUP(D832,'[1]SIN LIST2'!$A$2:$B$966,2,FALSE)</f>
        <v>#N/A</v>
      </c>
      <c r="F832" t="s">
        <v>9706</v>
      </c>
      <c r="G832" t="s">
        <v>9707</v>
      </c>
    </row>
    <row r="833" spans="1:7" hidden="1">
      <c r="A833" s="1" t="s">
        <v>7914</v>
      </c>
      <c r="B833" t="s">
        <v>2609</v>
      </c>
      <c r="C833" s="7" t="e">
        <f>VLOOKUP(B833,ETUCLIST!$A$2:$B$966,2,FALSE)</f>
        <v>#N/A</v>
      </c>
      <c r="D833" t="s">
        <v>27</v>
      </c>
      <c r="E833" s="7" t="e">
        <f>VLOOKUP(D833,'[1]SIN LIST2'!$A$2:$B$966,2,FALSE)</f>
        <v>#N/A</v>
      </c>
      <c r="F833" t="s">
        <v>2610</v>
      </c>
      <c r="G833" t="s">
        <v>7915</v>
      </c>
    </row>
    <row r="834" spans="1:7" hidden="1">
      <c r="A834" t="s">
        <v>6049</v>
      </c>
      <c r="B834" t="s">
        <v>6050</v>
      </c>
      <c r="C834" s="7" t="e">
        <f>VLOOKUP(B834,ETUCLIST!$A$2:$B$966,2,FALSE)</f>
        <v>#N/A</v>
      </c>
      <c r="D834" t="s">
        <v>6051</v>
      </c>
      <c r="E834" s="7" t="e">
        <f>VLOOKUP(D834,'[1]SIN LIST2'!$A$2:$B$966,2,FALSE)</f>
        <v>#N/A</v>
      </c>
      <c r="F834" t="s">
        <v>6052</v>
      </c>
      <c r="G834" t="s">
        <v>6053</v>
      </c>
    </row>
    <row r="835" spans="1:7">
      <c r="A835" t="s">
        <v>7080</v>
      </c>
      <c r="B835" t="s">
        <v>2623</v>
      </c>
      <c r="C835" s="7" t="str">
        <f>VLOOKUP(B835,ETUCLIST!$A$2:$B$966,2,FALSE)</f>
        <v>Tall-oil rosin</v>
      </c>
      <c r="D835" s="3">
        <v>2246493</v>
      </c>
      <c r="E835" s="7" t="e">
        <f>VLOOKUP(D835,'[1]SIN LIST2'!$A$2:$B$966,2,FALSE)</f>
        <v>#N/A</v>
      </c>
      <c r="F835" t="s">
        <v>2624</v>
      </c>
      <c r="G835" t="s">
        <v>7081</v>
      </c>
    </row>
    <row r="836" spans="1:7" hidden="1">
      <c r="A836" t="s">
        <v>9708</v>
      </c>
      <c r="B836" t="s">
        <v>2625</v>
      </c>
      <c r="C836" s="7" t="e">
        <f>VLOOKUP(B836,ETUCLIST!$A$2:$B$966,2,FALSE)</f>
        <v>#N/A</v>
      </c>
      <c r="D836" t="s">
        <v>2626</v>
      </c>
      <c r="E836" s="7" t="e">
        <f>VLOOKUP(D836,'[1]SIN LIST2'!$A$2:$B$966,2,FALSE)</f>
        <v>#N/A</v>
      </c>
      <c r="F836" t="s">
        <v>2627</v>
      </c>
      <c r="G836" t="s">
        <v>9709</v>
      </c>
    </row>
    <row r="837" spans="1:7" hidden="1">
      <c r="A837" t="s">
        <v>9710</v>
      </c>
      <c r="B837" t="s">
        <v>2628</v>
      </c>
      <c r="C837" s="7" t="e">
        <f>VLOOKUP(B837,ETUCLIST!$A$2:$B$966,2,FALSE)</f>
        <v>#N/A</v>
      </c>
      <c r="D837" t="s">
        <v>2629</v>
      </c>
      <c r="E837" s="7" t="e">
        <f>VLOOKUP(D837,'[1]SIN LIST2'!$A$2:$B$966,2,FALSE)</f>
        <v>#N/A</v>
      </c>
      <c r="F837" t="s">
        <v>2630</v>
      </c>
      <c r="G837" t="s">
        <v>9711</v>
      </c>
    </row>
    <row r="838" spans="1:7" hidden="1">
      <c r="A838" t="s">
        <v>9712</v>
      </c>
      <c r="B838" t="s">
        <v>2634</v>
      </c>
      <c r="C838" s="7" t="e">
        <f>VLOOKUP(B838,ETUCLIST!$A$2:$B$966,2,FALSE)</f>
        <v>#N/A</v>
      </c>
      <c r="D838" t="s">
        <v>2635</v>
      </c>
      <c r="E838" s="7" t="e">
        <f>VLOOKUP(D838,'[1]SIN LIST2'!$A$2:$B$966,2,FALSE)</f>
        <v>#N/A</v>
      </c>
      <c r="F838" t="s">
        <v>2636</v>
      </c>
      <c r="G838" t="s">
        <v>9713</v>
      </c>
    </row>
    <row r="839" spans="1:7" hidden="1">
      <c r="A839" t="s">
        <v>6059</v>
      </c>
      <c r="B839" t="s">
        <v>2637</v>
      </c>
      <c r="C839" s="7" t="e">
        <f>VLOOKUP(B839,ETUCLIST!$A$2:$B$966,2,FALSE)</f>
        <v>#N/A</v>
      </c>
      <c r="D839" t="s">
        <v>2638</v>
      </c>
      <c r="E839" s="7" t="e">
        <f>VLOOKUP(D839,'[1]SIN LIST2'!$A$2:$B$966,2,FALSE)</f>
        <v>#N/A</v>
      </c>
      <c r="F839" t="s">
        <v>2640</v>
      </c>
      <c r="G839" t="s">
        <v>6060</v>
      </c>
    </row>
    <row r="840" spans="1:7" hidden="1">
      <c r="A840" t="s">
        <v>9714</v>
      </c>
      <c r="B840" t="s">
        <v>9715</v>
      </c>
      <c r="C840" s="7" t="e">
        <f>VLOOKUP(B840,ETUCLIST!$A$2:$B$966,2,FALSE)</f>
        <v>#N/A</v>
      </c>
      <c r="D840" t="s">
        <v>9716</v>
      </c>
      <c r="E840" s="7" t="e">
        <f>VLOOKUP(D840,'[1]SIN LIST2'!$A$2:$B$966,2,FALSE)</f>
        <v>#N/A</v>
      </c>
      <c r="F840" t="s">
        <v>9717</v>
      </c>
      <c r="G840" t="s">
        <v>9718</v>
      </c>
    </row>
    <row r="841" spans="1:7" hidden="1">
      <c r="A841" t="s">
        <v>9719</v>
      </c>
      <c r="B841" t="s">
        <v>9720</v>
      </c>
      <c r="C841" s="7" t="e">
        <f>VLOOKUP(B841,ETUCLIST!$A$2:$B$966,2,FALSE)</f>
        <v>#N/A</v>
      </c>
      <c r="D841" t="s">
        <v>9721</v>
      </c>
      <c r="E841" s="7" t="e">
        <f>VLOOKUP(D841,'[1]SIN LIST2'!$A$2:$B$966,2,FALSE)</f>
        <v>#N/A</v>
      </c>
      <c r="F841" t="s">
        <v>9722</v>
      </c>
      <c r="G841" t="s">
        <v>9723</v>
      </c>
    </row>
    <row r="842" spans="1:7" hidden="1">
      <c r="A842" s="1" t="s">
        <v>9724</v>
      </c>
      <c r="B842" t="s">
        <v>2651</v>
      </c>
      <c r="C842" s="7" t="e">
        <f>VLOOKUP(B842,ETUCLIST!$A$2:$B$966,2,FALSE)</f>
        <v>#N/A</v>
      </c>
      <c r="D842" t="s">
        <v>2652</v>
      </c>
      <c r="E842" s="7" t="e">
        <f>VLOOKUP(D842,'[1]SIN LIST2'!$A$2:$B$966,2,FALSE)</f>
        <v>#N/A</v>
      </c>
      <c r="F842" t="s">
        <v>2653</v>
      </c>
      <c r="G842" t="s">
        <v>9725</v>
      </c>
    </row>
    <row r="843" spans="1:7" hidden="1">
      <c r="A843" t="s">
        <v>7922</v>
      </c>
      <c r="B843" t="s">
        <v>2654</v>
      </c>
      <c r="C843" s="7" t="e">
        <f>VLOOKUP(B843,ETUCLIST!$A$2:$B$966,2,FALSE)</f>
        <v>#N/A</v>
      </c>
      <c r="D843" t="s">
        <v>27</v>
      </c>
      <c r="E843" s="7" t="e">
        <f>VLOOKUP(D843,'[1]SIN LIST2'!$A$2:$B$966,2,FALSE)</f>
        <v>#N/A</v>
      </c>
      <c r="F843" t="s">
        <v>2655</v>
      </c>
      <c r="G843" t="s">
        <v>7923</v>
      </c>
    </row>
    <row r="844" spans="1:7" hidden="1">
      <c r="A844" t="s">
        <v>9726</v>
      </c>
      <c r="B844" t="s">
        <v>9727</v>
      </c>
      <c r="C844" s="7" t="e">
        <f>VLOOKUP(B844,ETUCLIST!$A$2:$B$966,2,FALSE)</f>
        <v>#N/A</v>
      </c>
      <c r="D844" t="s">
        <v>9728</v>
      </c>
      <c r="E844" s="7" t="e">
        <f>VLOOKUP(D844,'[1]SIN LIST2'!$A$2:$B$966,2,FALSE)</f>
        <v>#N/A</v>
      </c>
      <c r="F844" t="s">
        <v>9729</v>
      </c>
      <c r="G844" t="s">
        <v>9730</v>
      </c>
    </row>
    <row r="845" spans="1:7" hidden="1">
      <c r="A845" t="s">
        <v>9731</v>
      </c>
      <c r="B845" t="s">
        <v>9732</v>
      </c>
      <c r="C845" s="7" t="e">
        <f>VLOOKUP(B845,ETUCLIST!$A$2:$B$966,2,FALSE)</f>
        <v>#N/A</v>
      </c>
      <c r="D845" t="s">
        <v>9733</v>
      </c>
      <c r="E845" s="7" t="e">
        <f>VLOOKUP(D845,'[1]SIN LIST2'!$A$2:$B$966,2,FALSE)</f>
        <v>#N/A</v>
      </c>
      <c r="F845" t="s">
        <v>9734</v>
      </c>
      <c r="G845" t="s">
        <v>9735</v>
      </c>
    </row>
    <row r="846" spans="1:7" hidden="1">
      <c r="A846" t="s">
        <v>8777</v>
      </c>
      <c r="B846" t="s">
        <v>3778</v>
      </c>
      <c r="C846" s="7" t="e">
        <f>VLOOKUP(B846,ETUCLIST!$A$2:$B$966,2,FALSE)</f>
        <v>#N/A</v>
      </c>
      <c r="D846" t="s">
        <v>3779</v>
      </c>
      <c r="E846" s="7" t="e">
        <f>VLOOKUP(D846,'[1]SIN LIST2'!$A$2:$B$966,2,FALSE)</f>
        <v>#N/A</v>
      </c>
      <c r="F846" t="s">
        <v>3780</v>
      </c>
      <c r="G846" t="s">
        <v>8778</v>
      </c>
    </row>
    <row r="847" spans="1:7" hidden="1">
      <c r="A847" t="s">
        <v>7926</v>
      </c>
      <c r="B847" t="s">
        <v>2659</v>
      </c>
      <c r="C847" s="7" t="e">
        <f>VLOOKUP(B847,ETUCLIST!$A$2:$B$966,2,FALSE)</f>
        <v>#N/A</v>
      </c>
      <c r="D847" t="s">
        <v>2660</v>
      </c>
      <c r="E847" s="7" t="e">
        <f>VLOOKUP(D847,'[1]SIN LIST2'!$A$2:$B$966,2,FALSE)</f>
        <v>#N/A</v>
      </c>
      <c r="F847" t="s">
        <v>2661</v>
      </c>
      <c r="G847" t="s">
        <v>7927</v>
      </c>
    </row>
    <row r="848" spans="1:7" hidden="1">
      <c r="A848" t="s">
        <v>9736</v>
      </c>
      <c r="B848" t="s">
        <v>9737</v>
      </c>
      <c r="C848" s="7" t="e">
        <f>VLOOKUP(B848,ETUCLIST!$A$2:$B$966,2,FALSE)</f>
        <v>#N/A</v>
      </c>
      <c r="D848" t="s">
        <v>9738</v>
      </c>
      <c r="E848" s="7" t="e">
        <f>VLOOKUP(D848,'[1]SIN LIST2'!$A$2:$B$966,2,FALSE)</f>
        <v>#N/A</v>
      </c>
      <c r="F848" t="s">
        <v>9739</v>
      </c>
      <c r="G848" t="s">
        <v>9740</v>
      </c>
    </row>
    <row r="849" spans="1:7" hidden="1">
      <c r="A849" t="s">
        <v>6072</v>
      </c>
      <c r="B849" t="s">
        <v>2662</v>
      </c>
      <c r="C849" s="7" t="e">
        <f>VLOOKUP(B849,ETUCLIST!$A$2:$B$966,2,FALSE)</f>
        <v>#N/A</v>
      </c>
      <c r="D849" t="s">
        <v>2663</v>
      </c>
      <c r="E849" s="7" t="e">
        <f>VLOOKUP(D849,'[1]SIN LIST2'!$A$2:$B$966,2,FALSE)</f>
        <v>#N/A</v>
      </c>
      <c r="F849" t="s">
        <v>2664</v>
      </c>
      <c r="G849" t="s">
        <v>6073</v>
      </c>
    </row>
    <row r="850" spans="1:7" hidden="1">
      <c r="A850" t="s">
        <v>6074</v>
      </c>
      <c r="B850" t="s">
        <v>2665</v>
      </c>
      <c r="C850" s="7" t="e">
        <f>VLOOKUP(B850,ETUCLIST!$A$2:$B$966,2,FALSE)</f>
        <v>#N/A</v>
      </c>
      <c r="D850" t="s">
        <v>2666</v>
      </c>
      <c r="E850" s="7" t="e">
        <f>VLOOKUP(D850,'[1]SIN LIST2'!$A$2:$B$966,2,FALSE)</f>
        <v>#N/A</v>
      </c>
      <c r="F850" t="s">
        <v>2667</v>
      </c>
      <c r="G850" t="s">
        <v>6075</v>
      </c>
    </row>
    <row r="851" spans="1:7" hidden="1">
      <c r="A851" t="s">
        <v>9741</v>
      </c>
      <c r="B851" t="s">
        <v>9742</v>
      </c>
      <c r="C851" s="7" t="e">
        <f>VLOOKUP(B851,ETUCLIST!$A$2:$B$966,2,FALSE)</f>
        <v>#N/A</v>
      </c>
      <c r="D851" t="s">
        <v>9743</v>
      </c>
      <c r="E851" s="7" t="e">
        <f>VLOOKUP(D851,'[1]SIN LIST2'!$A$2:$B$966,2,FALSE)</f>
        <v>#N/A</v>
      </c>
      <c r="F851" t="s">
        <v>9744</v>
      </c>
      <c r="G851" t="s">
        <v>9745</v>
      </c>
    </row>
    <row r="852" spans="1:7" hidden="1">
      <c r="A852" t="s">
        <v>6080</v>
      </c>
      <c r="B852" t="s">
        <v>2674</v>
      </c>
      <c r="C852" s="7" t="e">
        <f>VLOOKUP(B852,ETUCLIST!$A$2:$B$966,2,FALSE)</f>
        <v>#N/A</v>
      </c>
      <c r="D852" t="s">
        <v>2675</v>
      </c>
      <c r="E852" s="7" t="e">
        <f>VLOOKUP(D852,'[1]SIN LIST2'!$A$2:$B$966,2,FALSE)</f>
        <v>#N/A</v>
      </c>
      <c r="F852" t="s">
        <v>2677</v>
      </c>
      <c r="G852" t="s">
        <v>6081</v>
      </c>
    </row>
    <row r="853" spans="1:7" hidden="1">
      <c r="A853" t="s">
        <v>6082</v>
      </c>
      <c r="B853" t="s">
        <v>2678</v>
      </c>
      <c r="C853" s="7" t="e">
        <f>VLOOKUP(B853,ETUCLIST!$A$2:$B$966,2,FALSE)</f>
        <v>#N/A</v>
      </c>
      <c r="D853" t="s">
        <v>2679</v>
      </c>
      <c r="E853" s="7" t="e">
        <f>VLOOKUP(D853,'[1]SIN LIST2'!$A$2:$B$966,2,FALSE)</f>
        <v>#N/A</v>
      </c>
      <c r="F853" t="s">
        <v>2680</v>
      </c>
      <c r="G853" t="s">
        <v>6083</v>
      </c>
    </row>
    <row r="854" spans="1:7" hidden="1">
      <c r="A854" t="s">
        <v>7928</v>
      </c>
      <c r="B854" t="s">
        <v>2684</v>
      </c>
      <c r="C854" s="7" t="e">
        <f>VLOOKUP(B854,ETUCLIST!$A$2:$B$966,2,FALSE)</f>
        <v>#N/A</v>
      </c>
      <c r="D854" t="s">
        <v>2685</v>
      </c>
      <c r="E854" s="7" t="e">
        <f>VLOOKUP(D854,'[1]SIN LIST2'!$A$2:$B$966,2,FALSE)</f>
        <v>#N/A</v>
      </c>
      <c r="F854" t="s">
        <v>2686</v>
      </c>
      <c r="G854" t="s">
        <v>7929</v>
      </c>
    </row>
    <row r="855" spans="1:7" hidden="1">
      <c r="A855" t="s">
        <v>7930</v>
      </c>
      <c r="B855" t="s">
        <v>3781</v>
      </c>
      <c r="C855" s="7" t="e">
        <f>VLOOKUP(B855,ETUCLIST!$A$2:$B$966,2,FALSE)</f>
        <v>#N/A</v>
      </c>
      <c r="D855" t="s">
        <v>27</v>
      </c>
      <c r="E855" s="7" t="e">
        <f>VLOOKUP(D855,'[1]SIN LIST2'!$A$2:$B$966,2,FALSE)</f>
        <v>#N/A</v>
      </c>
      <c r="F855" t="s">
        <v>3782</v>
      </c>
      <c r="G855" t="s">
        <v>7931</v>
      </c>
    </row>
    <row r="856" spans="1:7" hidden="1">
      <c r="A856" t="s">
        <v>7936</v>
      </c>
      <c r="B856" t="s">
        <v>3789</v>
      </c>
      <c r="C856" s="7" t="e">
        <f>VLOOKUP(B856,ETUCLIST!$A$2:$B$966,2,FALSE)</f>
        <v>#N/A</v>
      </c>
      <c r="D856" t="s">
        <v>3790</v>
      </c>
      <c r="E856" s="7" t="e">
        <f>VLOOKUP(D856,'[1]SIN LIST2'!$A$2:$B$966,2,FALSE)</f>
        <v>#N/A</v>
      </c>
      <c r="F856" t="s">
        <v>3791</v>
      </c>
      <c r="G856" t="s">
        <v>7937</v>
      </c>
    </row>
    <row r="857" spans="1:7" hidden="1">
      <c r="A857" t="s">
        <v>7938</v>
      </c>
      <c r="B857" t="s">
        <v>3792</v>
      </c>
      <c r="C857" s="7" t="e">
        <f>VLOOKUP(B857,ETUCLIST!$A$2:$B$966,2,FALSE)</f>
        <v>#N/A</v>
      </c>
      <c r="D857" t="s">
        <v>27</v>
      </c>
      <c r="E857" s="7" t="e">
        <f>VLOOKUP(D857,'[1]SIN LIST2'!$A$2:$B$966,2,FALSE)</f>
        <v>#N/A</v>
      </c>
      <c r="F857" t="s">
        <v>3793</v>
      </c>
      <c r="G857" t="s">
        <v>7939</v>
      </c>
    </row>
    <row r="858" spans="1:7" hidden="1">
      <c r="A858" t="s">
        <v>6117</v>
      </c>
      <c r="B858" t="s">
        <v>6118</v>
      </c>
      <c r="C858" s="7" t="e">
        <f>VLOOKUP(B858,ETUCLIST!$A$2:$B$966,2,FALSE)</f>
        <v>#N/A</v>
      </c>
      <c r="D858" t="s">
        <v>6119</v>
      </c>
      <c r="E858" s="7" t="str">
        <f>VLOOKUP(D858,'[1]SIN LIST2'!$A$2:$B$966,2,FALSE)</f>
        <v xml:space="preserve">Slags, lead-zinc smelting
</v>
      </c>
      <c r="F858" t="s">
        <v>6120</v>
      </c>
      <c r="G858" t="s">
        <v>6121</v>
      </c>
    </row>
    <row r="859" spans="1:7" hidden="1">
      <c r="A859" t="s">
        <v>6129</v>
      </c>
      <c r="B859" t="s">
        <v>3794</v>
      </c>
      <c r="C859" s="7" t="e">
        <f>VLOOKUP(B859,ETUCLIST!$A$2:$B$966,2,FALSE)</f>
        <v>#N/A</v>
      </c>
      <c r="D859" t="s">
        <v>3795</v>
      </c>
      <c r="E859" s="7" t="e">
        <f>VLOOKUP(D859,'[1]SIN LIST2'!$A$2:$B$966,2,FALSE)</f>
        <v>#N/A</v>
      </c>
      <c r="F859" t="s">
        <v>3796</v>
      </c>
      <c r="G859" t="s">
        <v>6130</v>
      </c>
    </row>
    <row r="860" spans="1:7" hidden="1">
      <c r="A860" t="s">
        <v>6131</v>
      </c>
      <c r="B860" t="s">
        <v>3797</v>
      </c>
      <c r="C860" s="7" t="e">
        <f>VLOOKUP(B860,ETUCLIST!$A$2:$B$966,2,FALSE)</f>
        <v>#N/A</v>
      </c>
      <c r="D860" t="s">
        <v>3798</v>
      </c>
      <c r="E860" s="7" t="e">
        <f>VLOOKUP(D860,'[1]SIN LIST2'!$A$2:$B$966,2,FALSE)</f>
        <v>#N/A</v>
      </c>
      <c r="F860" t="s">
        <v>3799</v>
      </c>
      <c r="G860" t="s">
        <v>6132</v>
      </c>
    </row>
    <row r="861" spans="1:7" hidden="1">
      <c r="A861" t="s">
        <v>7086</v>
      </c>
      <c r="B861" t="s">
        <v>2693</v>
      </c>
      <c r="C861" s="7" t="e">
        <f>VLOOKUP(B861,ETUCLIST!$A$2:$B$966,2,FALSE)</f>
        <v>#N/A</v>
      </c>
      <c r="D861" t="s">
        <v>2694</v>
      </c>
      <c r="E861" s="7" t="e">
        <f>VLOOKUP(D861,'[1]SIN LIST2'!$A$2:$B$966,2,FALSE)</f>
        <v>#N/A</v>
      </c>
      <c r="F861" t="s">
        <v>2695</v>
      </c>
      <c r="G861" t="s">
        <v>7087</v>
      </c>
    </row>
    <row r="862" spans="1:7" hidden="1">
      <c r="A862" t="s">
        <v>9746</v>
      </c>
      <c r="B862" t="s">
        <v>2696</v>
      </c>
      <c r="C862" s="7" t="e">
        <f>VLOOKUP(B862,ETUCLIST!$A$2:$B$966,2,FALSE)</f>
        <v>#N/A</v>
      </c>
      <c r="D862" t="s">
        <v>2697</v>
      </c>
      <c r="E862" s="7" t="e">
        <f>VLOOKUP(D862,'[1]SIN LIST2'!$A$2:$B$966,2,FALSE)</f>
        <v>#N/A</v>
      </c>
      <c r="F862" t="s">
        <v>2698</v>
      </c>
      <c r="G862" t="s">
        <v>9747</v>
      </c>
    </row>
    <row r="863" spans="1:7" hidden="1">
      <c r="A863" t="s">
        <v>9748</v>
      </c>
      <c r="B863" t="s">
        <v>2699</v>
      </c>
      <c r="C863" s="7" t="e">
        <f>VLOOKUP(B863,ETUCLIST!$A$2:$B$966,2,FALSE)</f>
        <v>#N/A</v>
      </c>
      <c r="D863" t="s">
        <v>2700</v>
      </c>
      <c r="E863" s="7" t="e">
        <f>VLOOKUP(D863,'[1]SIN LIST2'!$A$2:$B$966,2,FALSE)</f>
        <v>#N/A</v>
      </c>
      <c r="F863" t="s">
        <v>2701</v>
      </c>
      <c r="G863" t="s">
        <v>9749</v>
      </c>
    </row>
    <row r="864" spans="1:7" hidden="1">
      <c r="A864" t="s">
        <v>7088</v>
      </c>
      <c r="B864" t="s">
        <v>2705</v>
      </c>
      <c r="C864" s="7" t="e">
        <f>VLOOKUP(B864,ETUCLIST!$A$2:$B$966,2,FALSE)</f>
        <v>#N/A</v>
      </c>
      <c r="D864" t="s">
        <v>2706</v>
      </c>
      <c r="E864" s="7" t="e">
        <f>VLOOKUP(D864,'[1]SIN LIST2'!$A$2:$B$966,2,FALSE)</f>
        <v>#N/A</v>
      </c>
      <c r="F864" t="s">
        <v>2707</v>
      </c>
      <c r="G864" t="s">
        <v>7089</v>
      </c>
    </row>
    <row r="865" spans="1:7" hidden="1">
      <c r="A865" t="s">
        <v>8779</v>
      </c>
      <c r="B865" t="s">
        <v>2708</v>
      </c>
      <c r="C865" s="7" t="e">
        <f>VLOOKUP(B865,ETUCLIST!$A$2:$B$966,2,FALSE)</f>
        <v>#N/A</v>
      </c>
      <c r="D865" t="s">
        <v>2709</v>
      </c>
      <c r="E865" s="7" t="e">
        <f>VLOOKUP(D865,'[1]SIN LIST2'!$A$2:$B$966,2,FALSE)</f>
        <v>#N/A</v>
      </c>
      <c r="F865" t="s">
        <v>2710</v>
      </c>
      <c r="G865" t="s">
        <v>8780</v>
      </c>
    </row>
    <row r="866" spans="1:7" hidden="1">
      <c r="A866" t="s">
        <v>7944</v>
      </c>
      <c r="B866" t="s">
        <v>4210</v>
      </c>
      <c r="C866" s="7" t="e">
        <f>VLOOKUP(B866,ETUCLIST!$A$2:$B$966,2,FALSE)</f>
        <v>#N/A</v>
      </c>
      <c r="D866" t="s">
        <v>4211</v>
      </c>
      <c r="E866" s="7" t="e">
        <f>VLOOKUP(D866,'[1]SIN LIST2'!$A$2:$B$966,2,FALSE)</f>
        <v>#N/A</v>
      </c>
      <c r="F866" t="s">
        <v>4212</v>
      </c>
      <c r="G866" t="s">
        <v>7945</v>
      </c>
    </row>
    <row r="867" spans="1:7" hidden="1">
      <c r="A867" t="s">
        <v>9750</v>
      </c>
      <c r="B867" t="s">
        <v>9751</v>
      </c>
      <c r="C867" s="7" t="e">
        <f>VLOOKUP(B867,ETUCLIST!$A$2:$B$966,2,FALSE)</f>
        <v>#N/A</v>
      </c>
      <c r="D867" t="s">
        <v>27</v>
      </c>
      <c r="E867" s="7" t="e">
        <f>VLOOKUP(D867,'[1]SIN LIST2'!$A$2:$B$966,2,FALSE)</f>
        <v>#N/A</v>
      </c>
      <c r="F867" t="s">
        <v>9752</v>
      </c>
      <c r="G867" t="s">
        <v>9753</v>
      </c>
    </row>
    <row r="868" spans="1:7">
      <c r="A868" t="s">
        <v>7090</v>
      </c>
      <c r="B868" t="s">
        <v>4213</v>
      </c>
      <c r="C868" s="7" t="str">
        <f>VLOOKUP(B868,ETUCLIST!$A$2:$B$966,2,FALSE)</f>
        <v>sodium 3-nitrobenzenesulphonate</v>
      </c>
      <c r="D868" t="s">
        <v>4214</v>
      </c>
      <c r="E868" s="7" t="e">
        <f>VLOOKUP(D868,'[1]SIN LIST2'!$A$2:$B$966,2,FALSE)</f>
        <v>#N/A</v>
      </c>
      <c r="F868" t="s">
        <v>4215</v>
      </c>
      <c r="G868" t="s">
        <v>7091</v>
      </c>
    </row>
    <row r="869" spans="1:7" hidden="1">
      <c r="A869" t="s">
        <v>7092</v>
      </c>
      <c r="B869" t="s">
        <v>2711</v>
      </c>
      <c r="C869" s="7" t="e">
        <f>VLOOKUP(B869,ETUCLIST!$A$2:$B$966,2,FALSE)</f>
        <v>#N/A</v>
      </c>
      <c r="D869" t="s">
        <v>2712</v>
      </c>
      <c r="E869" s="7" t="e">
        <f>VLOOKUP(D869,'[1]SIN LIST2'!$A$2:$B$966,2,FALSE)</f>
        <v>#N/A</v>
      </c>
      <c r="F869" t="s">
        <v>2713</v>
      </c>
      <c r="G869" t="s">
        <v>7093</v>
      </c>
    </row>
    <row r="870" spans="1:7" hidden="1">
      <c r="A870" t="s">
        <v>7946</v>
      </c>
      <c r="B870" t="s">
        <v>2714</v>
      </c>
      <c r="C870" s="7" t="e">
        <f>VLOOKUP(B870,ETUCLIST!$A$2:$B$966,2,FALSE)</f>
        <v>#N/A</v>
      </c>
      <c r="D870" t="s">
        <v>2715</v>
      </c>
      <c r="E870" s="7" t="e">
        <f>VLOOKUP(D870,'[1]SIN LIST2'!$A$2:$B$966,2,FALSE)</f>
        <v>#N/A</v>
      </c>
      <c r="F870" t="s">
        <v>2716</v>
      </c>
      <c r="G870" t="s">
        <v>7947</v>
      </c>
    </row>
    <row r="871" spans="1:7" hidden="1">
      <c r="A871" t="s">
        <v>6178</v>
      </c>
      <c r="B871" t="s">
        <v>2717</v>
      </c>
      <c r="C871" s="7" t="e">
        <f>VLOOKUP(B871,ETUCLIST!$A$2:$B$966,2,FALSE)</f>
        <v>#N/A</v>
      </c>
      <c r="D871" t="s">
        <v>2718</v>
      </c>
      <c r="E871" s="7" t="e">
        <f>VLOOKUP(D871,'[1]SIN LIST2'!$A$2:$B$966,2,FALSE)</f>
        <v>#N/A</v>
      </c>
      <c r="F871" t="s">
        <v>2720</v>
      </c>
      <c r="G871" t="s">
        <v>6179</v>
      </c>
    </row>
    <row r="872" spans="1:7">
      <c r="A872" t="s">
        <v>9754</v>
      </c>
      <c r="B872" t="s">
        <v>4566</v>
      </c>
      <c r="C872" s="7" t="str">
        <f>VLOOKUP(B872,ETUCLIST!$A$2:$B$966,2,FALSE)</f>
        <v>sodium azide</v>
      </c>
      <c r="D872" t="s">
        <v>9755</v>
      </c>
      <c r="E872" s="7" t="e">
        <f>VLOOKUP(D872,'[1]SIN LIST2'!$A$2:$B$966,2,FALSE)</f>
        <v>#N/A</v>
      </c>
      <c r="F872" t="s">
        <v>9756</v>
      </c>
      <c r="G872" t="s">
        <v>9757</v>
      </c>
    </row>
    <row r="873" spans="1:7" hidden="1">
      <c r="A873" t="s">
        <v>9758</v>
      </c>
      <c r="B873" t="s">
        <v>9759</v>
      </c>
      <c r="C873" s="7" t="e">
        <f>VLOOKUP(B873,ETUCLIST!$A$2:$B$966,2,FALSE)</f>
        <v>#N/A</v>
      </c>
      <c r="D873" t="s">
        <v>9760</v>
      </c>
      <c r="E873" s="7" t="e">
        <f>VLOOKUP(D873,'[1]SIN LIST2'!$A$2:$B$966,2,FALSE)</f>
        <v>#N/A</v>
      </c>
      <c r="F873" t="s">
        <v>9761</v>
      </c>
      <c r="G873" t="s">
        <v>9762</v>
      </c>
    </row>
    <row r="874" spans="1:7" hidden="1">
      <c r="A874" t="s">
        <v>9763</v>
      </c>
      <c r="B874" t="s">
        <v>9764</v>
      </c>
      <c r="C874" s="7" t="e">
        <f>VLOOKUP(B874,ETUCLIST!$A$2:$B$966,2,FALSE)</f>
        <v>#N/A</v>
      </c>
      <c r="D874" t="s">
        <v>9765</v>
      </c>
      <c r="E874" s="7" t="e">
        <f>VLOOKUP(D874,'[1]SIN LIST2'!$A$2:$B$966,2,FALSE)</f>
        <v>#N/A</v>
      </c>
      <c r="F874" t="s">
        <v>9766</v>
      </c>
      <c r="G874" t="s">
        <v>9767</v>
      </c>
    </row>
    <row r="875" spans="1:7" hidden="1">
      <c r="A875" t="s">
        <v>7950</v>
      </c>
      <c r="B875" t="s">
        <v>2724</v>
      </c>
      <c r="C875" s="7" t="e">
        <f>VLOOKUP(B875,ETUCLIST!$A$2:$B$966,2,FALSE)</f>
        <v>#N/A</v>
      </c>
      <c r="D875" t="s">
        <v>2725</v>
      </c>
      <c r="E875" s="7" t="e">
        <f>VLOOKUP(D875,'[1]SIN LIST2'!$A$2:$B$966,2,FALSE)</f>
        <v>#N/A</v>
      </c>
      <c r="F875" t="s">
        <v>2726</v>
      </c>
      <c r="G875" t="s">
        <v>7951</v>
      </c>
    </row>
    <row r="876" spans="1:7" hidden="1">
      <c r="A876" t="s">
        <v>6180</v>
      </c>
      <c r="B876" t="s">
        <v>2727</v>
      </c>
      <c r="C876" s="7" t="e">
        <f>VLOOKUP(B876,ETUCLIST!$A$2:$B$966,2,FALSE)</f>
        <v>#N/A</v>
      </c>
      <c r="D876" t="s">
        <v>2728</v>
      </c>
      <c r="E876" s="7" t="e">
        <f>VLOOKUP(D876,'[1]SIN LIST2'!$A$2:$B$966,2,FALSE)</f>
        <v>#N/A</v>
      </c>
      <c r="F876" t="s">
        <v>2730</v>
      </c>
      <c r="G876" t="s">
        <v>6181</v>
      </c>
    </row>
    <row r="877" spans="1:7" hidden="1">
      <c r="A877" t="s">
        <v>6182</v>
      </c>
      <c r="B877" t="s">
        <v>2731</v>
      </c>
      <c r="C877" s="7" t="e">
        <f>VLOOKUP(B877,ETUCLIST!$A$2:$B$966,2,FALSE)</f>
        <v>#N/A</v>
      </c>
      <c r="D877" t="s">
        <v>2732</v>
      </c>
      <c r="E877" s="7" t="e">
        <f>VLOOKUP(D877,'[1]SIN LIST2'!$A$2:$B$966,2,FALSE)</f>
        <v>#N/A</v>
      </c>
      <c r="F877" t="s">
        <v>2733</v>
      </c>
      <c r="G877" t="s">
        <v>6183</v>
      </c>
    </row>
    <row r="878" spans="1:7" hidden="1">
      <c r="A878" t="s">
        <v>9768</v>
      </c>
      <c r="B878" t="s">
        <v>9769</v>
      </c>
      <c r="C878" s="7" t="e">
        <f>VLOOKUP(B878,ETUCLIST!$A$2:$B$966,2,FALSE)</f>
        <v>#N/A</v>
      </c>
      <c r="D878" t="s">
        <v>9770</v>
      </c>
      <c r="E878" s="7" t="e">
        <f>VLOOKUP(D878,'[1]SIN LIST2'!$A$2:$B$966,2,FALSE)</f>
        <v>#N/A</v>
      </c>
      <c r="F878" t="s">
        <v>9771</v>
      </c>
      <c r="G878" t="s">
        <v>9772</v>
      </c>
    </row>
    <row r="879" spans="1:7" hidden="1">
      <c r="A879" t="s">
        <v>6186</v>
      </c>
      <c r="B879" t="s">
        <v>2734</v>
      </c>
      <c r="C879" s="7" t="e">
        <f>VLOOKUP(B879,ETUCLIST!$A$2:$B$966,2,FALSE)</f>
        <v>#N/A</v>
      </c>
      <c r="D879" t="s">
        <v>2735</v>
      </c>
      <c r="E879" s="7" t="e">
        <f>VLOOKUP(D879,'[1]SIN LIST2'!$A$2:$B$966,2,FALSE)</f>
        <v>#N/A</v>
      </c>
      <c r="F879" t="s">
        <v>2737</v>
      </c>
      <c r="G879" t="s">
        <v>6187</v>
      </c>
    </row>
    <row r="880" spans="1:7" hidden="1">
      <c r="A880" t="s">
        <v>7953</v>
      </c>
      <c r="B880" t="s">
        <v>3536</v>
      </c>
      <c r="C880" s="7" t="e">
        <f>VLOOKUP(B880,ETUCLIST!$A$2:$B$966,2,FALSE)</f>
        <v>#N/A</v>
      </c>
      <c r="D880" t="s">
        <v>3537</v>
      </c>
      <c r="E880" s="7" t="e">
        <f>VLOOKUP(D880,'[1]SIN LIST2'!$A$2:$B$966,2,FALSE)</f>
        <v>#N/A</v>
      </c>
      <c r="F880" t="s">
        <v>3538</v>
      </c>
      <c r="G880" t="s">
        <v>7954</v>
      </c>
    </row>
    <row r="881" spans="1:7">
      <c r="A881" t="s">
        <v>3351</v>
      </c>
      <c r="B881" t="s">
        <v>2738</v>
      </c>
      <c r="C881" s="7" t="str">
        <f>VLOOKUP(B881,ETUCLIST!$A$2:$B$966,2,FALSE)</f>
        <v>Sodium dichromate</v>
      </c>
      <c r="D881" t="s">
        <v>2739</v>
      </c>
      <c r="E881" s="7" t="e">
        <f>VLOOKUP(D881,'[1]SIN LIST2'!$A$2:$B$966,2,FALSE)</f>
        <v>#N/A</v>
      </c>
      <c r="F881" t="s">
        <v>2740</v>
      </c>
      <c r="G881" t="s">
        <v>7096</v>
      </c>
    </row>
    <row r="882" spans="1:7" hidden="1">
      <c r="A882" t="s">
        <v>6188</v>
      </c>
      <c r="B882" t="s">
        <v>2741</v>
      </c>
      <c r="C882" s="7" t="e">
        <f>VLOOKUP(B882,ETUCLIST!$A$2:$B$966,2,FALSE)</f>
        <v>#N/A</v>
      </c>
      <c r="D882" t="s">
        <v>2742</v>
      </c>
      <c r="E882" s="7" t="e">
        <f>VLOOKUP(D882,'[1]SIN LIST2'!$A$2:$B$966,2,FALSE)</f>
        <v>#N/A</v>
      </c>
      <c r="F882" t="s">
        <v>2743</v>
      </c>
      <c r="G882" t="s">
        <v>6189</v>
      </c>
    </row>
    <row r="883" spans="1:7" hidden="1">
      <c r="A883" t="s">
        <v>6190</v>
      </c>
      <c r="B883" t="s">
        <v>4220</v>
      </c>
      <c r="C883" s="7" t="e">
        <f>VLOOKUP(B883,ETUCLIST!$A$2:$B$966,2,FALSE)</f>
        <v>#N/A</v>
      </c>
      <c r="D883" t="s">
        <v>4221</v>
      </c>
      <c r="E883" s="7" t="e">
        <f>VLOOKUP(D883,'[1]SIN LIST2'!$A$2:$B$966,2,FALSE)</f>
        <v>#N/A</v>
      </c>
      <c r="F883" t="s">
        <v>4222</v>
      </c>
      <c r="G883" t="s">
        <v>6191</v>
      </c>
    </row>
    <row r="884" spans="1:7" hidden="1">
      <c r="A884" t="s">
        <v>7097</v>
      </c>
      <c r="B884" t="s">
        <v>7098</v>
      </c>
      <c r="C884" s="7" t="e">
        <f>VLOOKUP(B884,ETUCLIST!$A$2:$B$966,2,FALSE)</f>
        <v>#N/A</v>
      </c>
      <c r="D884" t="s">
        <v>7099</v>
      </c>
      <c r="E884" s="7" t="e">
        <f>VLOOKUP(D884,'[1]SIN LIST2'!$A$2:$B$966,2,FALSE)</f>
        <v>#N/A</v>
      </c>
      <c r="F884" t="s">
        <v>7100</v>
      </c>
      <c r="G884" t="s">
        <v>7101</v>
      </c>
    </row>
    <row r="885" spans="1:7" hidden="1">
      <c r="A885" t="s">
        <v>6192</v>
      </c>
      <c r="B885" t="s">
        <v>2744</v>
      </c>
      <c r="C885" s="7" t="e">
        <f>VLOOKUP(B885,ETUCLIST!$A$2:$B$966,2,FALSE)</f>
        <v>#N/A</v>
      </c>
      <c r="D885" t="s">
        <v>2745</v>
      </c>
      <c r="E885" s="7" t="e">
        <f>VLOOKUP(D885,'[1]SIN LIST2'!$A$2:$B$966,2,FALSE)</f>
        <v>#N/A</v>
      </c>
      <c r="F885" t="s">
        <v>2746</v>
      </c>
      <c r="G885" t="s">
        <v>6193</v>
      </c>
    </row>
    <row r="886" spans="1:7" hidden="1">
      <c r="A886" t="s">
        <v>7957</v>
      </c>
      <c r="B886" t="s">
        <v>2750</v>
      </c>
      <c r="C886" s="7" t="e">
        <f>VLOOKUP(B886,ETUCLIST!$A$2:$B$966,2,FALSE)</f>
        <v>#N/A</v>
      </c>
      <c r="D886" t="s">
        <v>2751</v>
      </c>
      <c r="E886" s="7" t="e">
        <f>VLOOKUP(D886,'[1]SIN LIST2'!$A$2:$B$966,2,FALSE)</f>
        <v>#N/A</v>
      </c>
      <c r="F886" t="s">
        <v>2752</v>
      </c>
      <c r="G886" t="s">
        <v>7958</v>
      </c>
    </row>
    <row r="887" spans="1:7" hidden="1">
      <c r="A887" t="s">
        <v>7959</v>
      </c>
      <c r="B887" t="s">
        <v>2753</v>
      </c>
      <c r="C887" s="7" t="e">
        <f>VLOOKUP(B887,ETUCLIST!$A$2:$B$966,2,FALSE)</f>
        <v>#N/A</v>
      </c>
      <c r="D887" t="s">
        <v>2754</v>
      </c>
      <c r="E887" s="7" t="e">
        <f>VLOOKUP(D887,'[1]SIN LIST2'!$A$2:$B$966,2,FALSE)</f>
        <v>#N/A</v>
      </c>
      <c r="F887" t="s">
        <v>2755</v>
      </c>
      <c r="G887" t="s">
        <v>7960</v>
      </c>
    </row>
    <row r="888" spans="1:7" hidden="1">
      <c r="A888" t="s">
        <v>6199</v>
      </c>
      <c r="B888" t="s">
        <v>2756</v>
      </c>
      <c r="C888" s="7" t="e">
        <f>VLOOKUP(B888,ETUCLIST!$A$2:$B$966,2,FALSE)</f>
        <v>#N/A</v>
      </c>
      <c r="D888" t="s">
        <v>2757</v>
      </c>
      <c r="E888" s="7" t="e">
        <f>VLOOKUP(D888,'[1]SIN LIST2'!$A$2:$B$966,2,FALSE)</f>
        <v>#N/A</v>
      </c>
      <c r="F888" t="s">
        <v>2759</v>
      </c>
      <c r="G888" t="s">
        <v>6200</v>
      </c>
    </row>
    <row r="889" spans="1:7" hidden="1">
      <c r="A889" t="s">
        <v>6201</v>
      </c>
      <c r="B889" t="s">
        <v>4223</v>
      </c>
      <c r="C889" s="7" t="e">
        <f>VLOOKUP(B889,ETUCLIST!$A$2:$B$966,2,FALSE)</f>
        <v>#N/A</v>
      </c>
      <c r="D889" t="s">
        <v>4224</v>
      </c>
      <c r="E889" s="7" t="e">
        <f>VLOOKUP(D889,'[1]SIN LIST2'!$A$2:$B$966,2,FALSE)</f>
        <v>#N/A</v>
      </c>
      <c r="F889" t="s">
        <v>4225</v>
      </c>
      <c r="G889" t="s">
        <v>6202</v>
      </c>
    </row>
    <row r="890" spans="1:7" hidden="1">
      <c r="A890" t="s">
        <v>6203</v>
      </c>
      <c r="B890" t="s">
        <v>2760</v>
      </c>
      <c r="C890" s="7" t="e">
        <f>VLOOKUP(B890,ETUCLIST!$A$2:$B$966,2,FALSE)</f>
        <v>#N/A</v>
      </c>
      <c r="D890" t="s">
        <v>2761</v>
      </c>
      <c r="E890" s="7" t="e">
        <f>VLOOKUP(D890,'[1]SIN LIST2'!$A$2:$B$966,2,FALSE)</f>
        <v>#N/A</v>
      </c>
      <c r="F890" t="s">
        <v>2763</v>
      </c>
      <c r="G890" t="s">
        <v>6204</v>
      </c>
    </row>
    <row r="891" spans="1:7" hidden="1">
      <c r="A891" t="s">
        <v>6205</v>
      </c>
      <c r="B891" t="s">
        <v>2764</v>
      </c>
      <c r="C891" s="7" t="e">
        <f>VLOOKUP(B891,ETUCLIST!$A$2:$B$966,2,FALSE)</f>
        <v>#N/A</v>
      </c>
      <c r="D891" t="s">
        <v>2765</v>
      </c>
      <c r="E891" s="7" t="e">
        <f>VLOOKUP(D891,'[1]SIN LIST2'!$A$2:$B$966,2,FALSE)</f>
        <v>#N/A</v>
      </c>
      <c r="F891" t="s">
        <v>2767</v>
      </c>
      <c r="G891" t="s">
        <v>6206</v>
      </c>
    </row>
    <row r="892" spans="1:7" hidden="1">
      <c r="A892" t="s">
        <v>6207</v>
      </c>
      <c r="B892" t="s">
        <v>2768</v>
      </c>
      <c r="C892" s="7" t="e">
        <f>VLOOKUP(B892,ETUCLIST!$A$2:$B$966,2,FALSE)</f>
        <v>#N/A</v>
      </c>
      <c r="D892" t="s">
        <v>2769</v>
      </c>
      <c r="E892" s="7" t="e">
        <f>VLOOKUP(D892,'[1]SIN LIST2'!$A$2:$B$966,2,FALSE)</f>
        <v>#N/A</v>
      </c>
      <c r="F892" t="s">
        <v>2770</v>
      </c>
      <c r="G892" t="s">
        <v>6208</v>
      </c>
    </row>
    <row r="893" spans="1:7" hidden="1">
      <c r="A893" t="s">
        <v>7102</v>
      </c>
      <c r="B893" t="s">
        <v>3803</v>
      </c>
      <c r="C893" s="7" t="e">
        <f>VLOOKUP(B893,ETUCLIST!$A$2:$B$966,2,FALSE)</f>
        <v>#N/A</v>
      </c>
      <c r="D893" t="s">
        <v>3804</v>
      </c>
      <c r="E893" s="7" t="e">
        <f>VLOOKUP(D893,'[1]SIN LIST2'!$A$2:$B$966,2,FALSE)</f>
        <v>#N/A</v>
      </c>
      <c r="F893" t="s">
        <v>3805</v>
      </c>
      <c r="G893" t="s">
        <v>7103</v>
      </c>
    </row>
    <row r="894" spans="1:7" hidden="1">
      <c r="A894" t="s">
        <v>6209</v>
      </c>
      <c r="B894" t="s">
        <v>3539</v>
      </c>
      <c r="C894" s="7" t="e">
        <f>VLOOKUP(B894,ETUCLIST!$A$2:$B$966,2,FALSE)</f>
        <v>#N/A</v>
      </c>
      <c r="D894" t="s">
        <v>3540</v>
      </c>
      <c r="E894" s="7" t="e">
        <f>VLOOKUP(D894,'[1]SIN LIST2'!$A$2:$B$966,2,FALSE)</f>
        <v>#N/A</v>
      </c>
      <c r="F894" t="s">
        <v>3541</v>
      </c>
      <c r="G894" t="s">
        <v>6210</v>
      </c>
    </row>
    <row r="895" spans="1:7" hidden="1">
      <c r="A895" t="s">
        <v>6211</v>
      </c>
      <c r="B895" t="s">
        <v>2771</v>
      </c>
      <c r="C895" s="7" t="e">
        <f>VLOOKUP(B895,ETUCLIST!$A$2:$B$966,2,FALSE)</f>
        <v>#N/A</v>
      </c>
      <c r="D895" t="s">
        <v>2772</v>
      </c>
      <c r="E895" s="7" t="e">
        <f>VLOOKUP(D895,'[1]SIN LIST2'!$A$2:$B$966,2,FALSE)</f>
        <v>#N/A</v>
      </c>
      <c r="F895" t="s">
        <v>2774</v>
      </c>
      <c r="G895" t="s">
        <v>6212</v>
      </c>
    </row>
    <row r="896" spans="1:7" hidden="1">
      <c r="A896" t="s">
        <v>9773</v>
      </c>
      <c r="B896" t="s">
        <v>9774</v>
      </c>
      <c r="C896" s="7" t="e">
        <f>VLOOKUP(B896,ETUCLIST!$A$2:$B$966,2,FALSE)</f>
        <v>#N/A</v>
      </c>
      <c r="D896" t="s">
        <v>9775</v>
      </c>
      <c r="E896" s="7" t="e">
        <f>VLOOKUP(D896,'[1]SIN LIST2'!$A$2:$B$966,2,FALSE)</f>
        <v>#N/A</v>
      </c>
      <c r="F896" t="s">
        <v>9776</v>
      </c>
      <c r="G896" t="s">
        <v>9777</v>
      </c>
    </row>
    <row r="897" spans="1:7" hidden="1">
      <c r="A897" t="s">
        <v>9778</v>
      </c>
      <c r="B897" t="s">
        <v>3634</v>
      </c>
      <c r="C897" s="7" t="e">
        <f>VLOOKUP(B897,ETUCLIST!$A$2:$B$966,2,FALSE)</f>
        <v>#N/A</v>
      </c>
      <c r="D897" t="s">
        <v>3635</v>
      </c>
      <c r="E897" s="7" t="e">
        <f>VLOOKUP(D897,'[1]SIN LIST2'!$A$2:$B$966,2,FALSE)</f>
        <v>#N/A</v>
      </c>
      <c r="F897" t="s">
        <v>3636</v>
      </c>
      <c r="G897" t="s">
        <v>9779</v>
      </c>
    </row>
    <row r="898" spans="1:7" hidden="1">
      <c r="A898" t="s">
        <v>6213</v>
      </c>
      <c r="B898" t="s">
        <v>2775</v>
      </c>
      <c r="C898" s="7" t="e">
        <f>VLOOKUP(B898,ETUCLIST!$A$2:$B$966,2,FALSE)</f>
        <v>#N/A</v>
      </c>
      <c r="D898" t="s">
        <v>2776</v>
      </c>
      <c r="E898" s="7" t="e">
        <f>VLOOKUP(D898,'[1]SIN LIST2'!$A$2:$B$966,2,FALSE)</f>
        <v>#N/A</v>
      </c>
      <c r="F898" t="s">
        <v>2777</v>
      </c>
      <c r="G898" t="s">
        <v>6214</v>
      </c>
    </row>
    <row r="899" spans="1:7" hidden="1">
      <c r="A899" t="s">
        <v>7104</v>
      </c>
      <c r="B899" t="s">
        <v>2778</v>
      </c>
      <c r="C899" s="7" t="e">
        <f>VLOOKUP(B899,ETUCLIST!$A$2:$B$966,2,FALSE)</f>
        <v>#N/A</v>
      </c>
      <c r="D899" t="s">
        <v>2779</v>
      </c>
      <c r="E899" s="7" t="e">
        <f>VLOOKUP(D899,'[1]SIN LIST2'!$A$2:$B$966,2,FALSE)</f>
        <v>#N/A</v>
      </c>
      <c r="F899" t="s">
        <v>2780</v>
      </c>
      <c r="G899" t="s">
        <v>7105</v>
      </c>
    </row>
    <row r="900" spans="1:7" hidden="1">
      <c r="A900" t="s">
        <v>6215</v>
      </c>
      <c r="B900" t="s">
        <v>2781</v>
      </c>
      <c r="C900" s="7" t="e">
        <f>VLOOKUP(B900,ETUCLIST!$A$2:$B$966,2,FALSE)</f>
        <v>#N/A</v>
      </c>
      <c r="D900" t="s">
        <v>2782</v>
      </c>
      <c r="E900" s="7" t="e">
        <f>VLOOKUP(D900,'[1]SIN LIST2'!$A$2:$B$966,2,FALSE)</f>
        <v>#N/A</v>
      </c>
      <c r="F900" t="s">
        <v>2783</v>
      </c>
      <c r="G900" t="s">
        <v>6216</v>
      </c>
    </row>
    <row r="901" spans="1:7" hidden="1">
      <c r="A901" t="s">
        <v>9780</v>
      </c>
      <c r="B901" t="s">
        <v>9781</v>
      </c>
      <c r="C901" s="7" t="e">
        <f>VLOOKUP(B901,ETUCLIST!$A$2:$B$966,2,FALSE)</f>
        <v>#N/A</v>
      </c>
      <c r="D901" t="s">
        <v>9782</v>
      </c>
      <c r="E901" s="7" t="e">
        <f>VLOOKUP(D901,'[1]SIN LIST2'!$A$2:$B$966,2,FALSE)</f>
        <v>#N/A</v>
      </c>
      <c r="F901" t="s">
        <v>9783</v>
      </c>
      <c r="G901" t="s">
        <v>9784</v>
      </c>
    </row>
    <row r="902" spans="1:7" hidden="1">
      <c r="A902" t="s">
        <v>7108</v>
      </c>
      <c r="B902" t="s">
        <v>2787</v>
      </c>
      <c r="C902" s="7" t="e">
        <f>VLOOKUP(B902,ETUCLIST!$A$2:$B$966,2,FALSE)</f>
        <v>#N/A</v>
      </c>
      <c r="D902" t="s">
        <v>2788</v>
      </c>
      <c r="E902" s="7" t="e">
        <f>VLOOKUP(D902,'[1]SIN LIST2'!$A$2:$B$966,2,FALSE)</f>
        <v>#N/A</v>
      </c>
      <c r="F902" t="s">
        <v>2789</v>
      </c>
      <c r="G902" t="s">
        <v>7109</v>
      </c>
    </row>
    <row r="903" spans="1:7" hidden="1">
      <c r="A903" t="s">
        <v>6222</v>
      </c>
      <c r="B903" t="s">
        <v>4241</v>
      </c>
      <c r="C903" s="7" t="e">
        <f>VLOOKUP(B903,ETUCLIST!$A$2:$B$966,2,FALSE)</f>
        <v>#N/A</v>
      </c>
      <c r="D903" t="s">
        <v>4242</v>
      </c>
      <c r="E903" s="7" t="e">
        <f>VLOOKUP(D903,'[1]SIN LIST2'!$A$2:$B$966,2,FALSE)</f>
        <v>#N/A</v>
      </c>
      <c r="F903" t="s">
        <v>4243</v>
      </c>
      <c r="G903" t="s">
        <v>6223</v>
      </c>
    </row>
    <row r="904" spans="1:7" hidden="1">
      <c r="A904" t="s">
        <v>7971</v>
      </c>
      <c r="B904" t="s">
        <v>2790</v>
      </c>
      <c r="C904" s="7" t="e">
        <f>VLOOKUP(B904,ETUCLIST!$A$2:$B$966,2,FALSE)</f>
        <v>#N/A</v>
      </c>
      <c r="D904" t="s">
        <v>2791</v>
      </c>
      <c r="E904" s="7" t="e">
        <f>VLOOKUP(D904,'[1]SIN LIST2'!$A$2:$B$966,2,FALSE)</f>
        <v>#N/A</v>
      </c>
      <c r="F904" t="s">
        <v>2792</v>
      </c>
      <c r="G904" t="s">
        <v>7972</v>
      </c>
    </row>
    <row r="905" spans="1:7" hidden="1">
      <c r="A905" t="s">
        <v>7973</v>
      </c>
      <c r="B905" t="s">
        <v>2793</v>
      </c>
      <c r="C905" s="7" t="e">
        <f>VLOOKUP(B905,ETUCLIST!$A$2:$B$966,2,FALSE)</f>
        <v>#N/A</v>
      </c>
      <c r="D905" t="s">
        <v>2794</v>
      </c>
      <c r="E905" s="7" t="e">
        <f>VLOOKUP(D905,'[1]SIN LIST2'!$A$2:$B$966,2,FALSE)</f>
        <v>#N/A</v>
      </c>
      <c r="F905" t="s">
        <v>2795</v>
      </c>
      <c r="G905" t="s">
        <v>7974</v>
      </c>
    </row>
    <row r="906" spans="1:7" hidden="1">
      <c r="A906" t="s">
        <v>7975</v>
      </c>
      <c r="B906" t="s">
        <v>2796</v>
      </c>
      <c r="C906" s="7" t="e">
        <f>VLOOKUP(B906,ETUCLIST!$A$2:$B$966,2,FALSE)</f>
        <v>#N/A</v>
      </c>
      <c r="D906" t="s">
        <v>2797</v>
      </c>
      <c r="E906" s="7" t="e">
        <f>VLOOKUP(D906,'[1]SIN LIST2'!$A$2:$B$966,2,FALSE)</f>
        <v>#N/A</v>
      </c>
      <c r="F906" t="s">
        <v>2798</v>
      </c>
      <c r="G906" t="s">
        <v>7976</v>
      </c>
    </row>
    <row r="907" spans="1:7" hidden="1">
      <c r="A907" t="s">
        <v>7112</v>
      </c>
      <c r="B907" t="s">
        <v>3637</v>
      </c>
      <c r="C907" s="7" t="e">
        <f>VLOOKUP(B907,ETUCLIST!$A$2:$B$966,2,FALSE)</f>
        <v>#N/A</v>
      </c>
      <c r="D907" t="s">
        <v>3638</v>
      </c>
      <c r="E907" s="7" t="e">
        <f>VLOOKUP(D907,'[1]SIN LIST2'!$A$2:$B$966,2,FALSE)</f>
        <v>#N/A</v>
      </c>
      <c r="F907" t="s">
        <v>3639</v>
      </c>
      <c r="G907" t="s">
        <v>7113</v>
      </c>
    </row>
    <row r="908" spans="1:7" hidden="1">
      <c r="A908" t="s">
        <v>7977</v>
      </c>
      <c r="B908" t="s">
        <v>2799</v>
      </c>
      <c r="C908" s="7" t="e">
        <f>VLOOKUP(B908,ETUCLIST!$A$2:$B$966,2,FALSE)</f>
        <v>#N/A</v>
      </c>
      <c r="D908" t="s">
        <v>2800</v>
      </c>
      <c r="E908" s="7" t="e">
        <f>VLOOKUP(D908,'[1]SIN LIST2'!$A$2:$B$966,2,FALSE)</f>
        <v>#N/A</v>
      </c>
      <c r="F908" t="s">
        <v>2801</v>
      </c>
      <c r="G908" t="s">
        <v>7978</v>
      </c>
    </row>
    <row r="909" spans="1:7" hidden="1">
      <c r="A909" t="s">
        <v>9785</v>
      </c>
      <c r="B909" t="s">
        <v>9786</v>
      </c>
      <c r="C909" s="7" t="e">
        <f>VLOOKUP(B909,ETUCLIST!$A$2:$B$966,2,FALSE)</f>
        <v>#N/A</v>
      </c>
      <c r="D909" t="s">
        <v>9787</v>
      </c>
      <c r="E909" s="7" t="e">
        <f>VLOOKUP(D909,'[1]SIN LIST2'!$A$2:$B$966,2,FALSE)</f>
        <v>#N/A</v>
      </c>
      <c r="F909" t="s">
        <v>9788</v>
      </c>
      <c r="G909" t="s">
        <v>9789</v>
      </c>
    </row>
    <row r="910" spans="1:7" hidden="1">
      <c r="A910" t="s">
        <v>6236</v>
      </c>
      <c r="B910" t="s">
        <v>2802</v>
      </c>
      <c r="C910" s="7" t="e">
        <f>VLOOKUP(B910,ETUCLIST!$A$2:$B$966,2,FALSE)</f>
        <v>#N/A</v>
      </c>
      <c r="D910" t="s">
        <v>2803</v>
      </c>
      <c r="E910" s="7" t="e">
        <f>VLOOKUP(D910,'[1]SIN LIST2'!$A$2:$B$966,2,FALSE)</f>
        <v>#N/A</v>
      </c>
      <c r="F910" t="s">
        <v>2804</v>
      </c>
      <c r="G910" t="s">
        <v>6237</v>
      </c>
    </row>
    <row r="911" spans="1:7" hidden="1">
      <c r="A911" t="s">
        <v>6238</v>
      </c>
      <c r="B911" t="s">
        <v>2805</v>
      </c>
      <c r="C911" s="7" t="e">
        <f>VLOOKUP(B911,ETUCLIST!$A$2:$B$966,2,FALSE)</f>
        <v>#N/A</v>
      </c>
      <c r="D911" t="s">
        <v>2806</v>
      </c>
      <c r="E911" s="7" t="e">
        <f>VLOOKUP(D911,'[1]SIN LIST2'!$A$2:$B$966,2,FALSE)</f>
        <v>#N/A</v>
      </c>
      <c r="F911" t="s">
        <v>2807</v>
      </c>
      <c r="G911" t="s">
        <v>6239</v>
      </c>
    </row>
    <row r="912" spans="1:7" hidden="1">
      <c r="A912" t="s">
        <v>6242</v>
      </c>
      <c r="B912" t="s">
        <v>2808</v>
      </c>
      <c r="C912" s="7" t="e">
        <f>VLOOKUP(B912,ETUCLIST!$A$2:$B$966,2,FALSE)</f>
        <v>#N/A</v>
      </c>
      <c r="D912" t="s">
        <v>2809</v>
      </c>
      <c r="E912" s="7" t="e">
        <f>VLOOKUP(D912,'[1]SIN LIST2'!$A$2:$B$966,2,FALSE)</f>
        <v>#N/A</v>
      </c>
      <c r="F912" t="s">
        <v>2810</v>
      </c>
      <c r="G912" t="s">
        <v>6243</v>
      </c>
    </row>
    <row r="913" spans="1:7" hidden="1">
      <c r="A913" t="s">
        <v>7979</v>
      </c>
      <c r="B913" t="s">
        <v>2811</v>
      </c>
      <c r="C913" s="7" t="e">
        <f>VLOOKUP(B913,ETUCLIST!$A$2:$B$966,2,FALSE)</f>
        <v>#N/A</v>
      </c>
      <c r="D913" t="s">
        <v>2812</v>
      </c>
      <c r="E913" s="7" t="e">
        <f>VLOOKUP(D913,'[1]SIN LIST2'!$A$2:$B$966,2,FALSE)</f>
        <v>#N/A</v>
      </c>
      <c r="F913" t="s">
        <v>2813</v>
      </c>
      <c r="G913" t="s">
        <v>7980</v>
      </c>
    </row>
    <row r="914" spans="1:7" hidden="1">
      <c r="A914" t="s">
        <v>7981</v>
      </c>
      <c r="B914" t="s">
        <v>2814</v>
      </c>
      <c r="C914" s="7" t="e">
        <f>VLOOKUP(B914,ETUCLIST!$A$2:$B$966,2,FALSE)</f>
        <v>#N/A</v>
      </c>
      <c r="D914" t="s">
        <v>2815</v>
      </c>
      <c r="E914" s="7" t="e">
        <f>VLOOKUP(D914,'[1]SIN LIST2'!$A$2:$B$966,2,FALSE)</f>
        <v>#N/A</v>
      </c>
      <c r="F914" t="s">
        <v>2816</v>
      </c>
      <c r="G914" t="s">
        <v>7982</v>
      </c>
    </row>
    <row r="915" spans="1:7" hidden="1">
      <c r="A915" t="s">
        <v>7983</v>
      </c>
      <c r="B915" t="s">
        <v>2821</v>
      </c>
      <c r="C915" s="7" t="e">
        <f>VLOOKUP(B915,ETUCLIST!$A$2:$B$966,2,FALSE)</f>
        <v>#N/A</v>
      </c>
      <c r="D915" t="s">
        <v>2822</v>
      </c>
      <c r="E915" s="7" t="e">
        <f>VLOOKUP(D915,'[1]SIN LIST2'!$A$2:$B$966,2,FALSE)</f>
        <v>#N/A</v>
      </c>
      <c r="F915" t="s">
        <v>2823</v>
      </c>
      <c r="G915" t="s">
        <v>7984</v>
      </c>
    </row>
    <row r="916" spans="1:7" hidden="1">
      <c r="A916" t="s">
        <v>7985</v>
      </c>
      <c r="B916" t="s">
        <v>2824</v>
      </c>
      <c r="C916" s="7" t="e">
        <f>VLOOKUP(B916,ETUCLIST!$A$2:$B$966,2,FALSE)</f>
        <v>#N/A</v>
      </c>
      <c r="D916" t="s">
        <v>2825</v>
      </c>
      <c r="E916" s="7" t="e">
        <f>VLOOKUP(D916,'[1]SIN LIST2'!$A$2:$B$966,2,FALSE)</f>
        <v>#N/A</v>
      </c>
      <c r="F916" t="s">
        <v>2826</v>
      </c>
      <c r="G916" t="s">
        <v>7986</v>
      </c>
    </row>
    <row r="917" spans="1:7" hidden="1">
      <c r="A917" t="s">
        <v>7987</v>
      </c>
      <c r="B917" t="s">
        <v>2827</v>
      </c>
      <c r="C917" s="7" t="e">
        <f>VLOOKUP(B917,ETUCLIST!$A$2:$B$966,2,FALSE)</f>
        <v>#N/A</v>
      </c>
      <c r="D917" t="s">
        <v>2828</v>
      </c>
      <c r="E917" s="7" t="e">
        <f>VLOOKUP(D917,'[1]SIN LIST2'!$A$2:$B$966,2,FALSE)</f>
        <v>#N/A</v>
      </c>
      <c r="F917" t="s">
        <v>2829</v>
      </c>
      <c r="G917" t="s">
        <v>7988</v>
      </c>
    </row>
    <row r="918" spans="1:7" hidden="1">
      <c r="A918" t="s">
        <v>7989</v>
      </c>
      <c r="B918" t="s">
        <v>2830</v>
      </c>
      <c r="C918" s="7" t="e">
        <f>VLOOKUP(B918,ETUCLIST!$A$2:$B$966,2,FALSE)</f>
        <v>#N/A</v>
      </c>
      <c r="D918" t="s">
        <v>2831</v>
      </c>
      <c r="E918" s="7" t="e">
        <f>VLOOKUP(D918,'[1]SIN LIST2'!$A$2:$B$966,2,FALSE)</f>
        <v>#N/A</v>
      </c>
      <c r="F918" t="s">
        <v>2832</v>
      </c>
      <c r="G918" t="s">
        <v>7990</v>
      </c>
    </row>
    <row r="919" spans="1:7" hidden="1">
      <c r="A919" t="s">
        <v>7991</v>
      </c>
      <c r="B919" t="s">
        <v>2833</v>
      </c>
      <c r="C919" s="7" t="e">
        <f>VLOOKUP(B919,ETUCLIST!$A$2:$B$966,2,FALSE)</f>
        <v>#N/A</v>
      </c>
      <c r="D919" t="s">
        <v>2834</v>
      </c>
      <c r="E919" s="7" t="e">
        <f>VLOOKUP(D919,'[1]SIN LIST2'!$A$2:$B$966,2,FALSE)</f>
        <v>#N/A</v>
      </c>
      <c r="F919" t="s">
        <v>2835</v>
      </c>
      <c r="G919" t="s">
        <v>7992</v>
      </c>
    </row>
    <row r="920" spans="1:7" hidden="1">
      <c r="A920" t="s">
        <v>7993</v>
      </c>
      <c r="B920" t="s">
        <v>2836</v>
      </c>
      <c r="C920" s="7" t="e">
        <f>VLOOKUP(B920,ETUCLIST!$A$2:$B$966,2,FALSE)</f>
        <v>#N/A</v>
      </c>
      <c r="D920" t="s">
        <v>2837</v>
      </c>
      <c r="E920" s="7" t="e">
        <f>VLOOKUP(D920,'[1]SIN LIST2'!$A$2:$B$966,2,FALSE)</f>
        <v>#N/A</v>
      </c>
      <c r="F920" t="s">
        <v>2838</v>
      </c>
      <c r="G920" t="s">
        <v>7994</v>
      </c>
    </row>
    <row r="921" spans="1:7" hidden="1">
      <c r="A921" t="s">
        <v>7995</v>
      </c>
      <c r="B921" t="s">
        <v>2839</v>
      </c>
      <c r="C921" s="7" t="e">
        <f>VLOOKUP(B921,ETUCLIST!$A$2:$B$966,2,FALSE)</f>
        <v>#N/A</v>
      </c>
      <c r="D921" t="s">
        <v>2840</v>
      </c>
      <c r="E921" s="7" t="e">
        <f>VLOOKUP(D921,'[1]SIN LIST2'!$A$2:$B$966,2,FALSE)</f>
        <v>#N/A</v>
      </c>
      <c r="F921" t="s">
        <v>2841</v>
      </c>
      <c r="G921" t="s">
        <v>7996</v>
      </c>
    </row>
    <row r="922" spans="1:7" hidden="1">
      <c r="A922" t="s">
        <v>7997</v>
      </c>
      <c r="B922" t="s">
        <v>2842</v>
      </c>
      <c r="C922" s="7" t="e">
        <f>VLOOKUP(B922,ETUCLIST!$A$2:$B$966,2,FALSE)</f>
        <v>#N/A</v>
      </c>
      <c r="D922" t="s">
        <v>2843</v>
      </c>
      <c r="E922" s="7" t="e">
        <f>VLOOKUP(D922,'[1]SIN LIST2'!$A$2:$B$966,2,FALSE)</f>
        <v>#N/A</v>
      </c>
      <c r="F922" t="s">
        <v>2844</v>
      </c>
      <c r="G922" t="s">
        <v>7998</v>
      </c>
    </row>
    <row r="923" spans="1:7" hidden="1">
      <c r="A923" t="s">
        <v>7999</v>
      </c>
      <c r="B923" t="s">
        <v>2845</v>
      </c>
      <c r="C923" s="7" t="e">
        <f>VLOOKUP(B923,ETUCLIST!$A$2:$B$966,2,FALSE)</f>
        <v>#N/A</v>
      </c>
      <c r="D923" t="s">
        <v>2846</v>
      </c>
      <c r="E923" s="7" t="e">
        <f>VLOOKUP(D923,'[1]SIN LIST2'!$A$2:$B$966,2,FALSE)</f>
        <v>#N/A</v>
      </c>
      <c r="F923" t="s">
        <v>2847</v>
      </c>
      <c r="G923" t="s">
        <v>8000</v>
      </c>
    </row>
    <row r="924" spans="1:7" hidden="1">
      <c r="A924" t="s">
        <v>6259</v>
      </c>
      <c r="B924" t="s">
        <v>2850</v>
      </c>
      <c r="C924" s="7" t="e">
        <f>VLOOKUP(B924,ETUCLIST!$A$2:$B$966,2,FALSE)</f>
        <v>#N/A</v>
      </c>
      <c r="D924" t="s">
        <v>2851</v>
      </c>
      <c r="E924" s="7" t="e">
        <f>VLOOKUP(D924,'[1]SIN LIST2'!$A$2:$B$966,2,FALSE)</f>
        <v>#N/A</v>
      </c>
      <c r="F924" t="s">
        <v>2852</v>
      </c>
      <c r="G924" t="s">
        <v>6260</v>
      </c>
    </row>
    <row r="925" spans="1:7" hidden="1">
      <c r="A925" t="s">
        <v>6261</v>
      </c>
      <c r="B925" t="s">
        <v>2856</v>
      </c>
      <c r="C925" s="7" t="e">
        <f>VLOOKUP(B925,ETUCLIST!$A$2:$B$966,2,FALSE)</f>
        <v>#N/A</v>
      </c>
      <c r="D925" t="s">
        <v>2857</v>
      </c>
      <c r="E925" s="7" t="e">
        <f>VLOOKUP(D925,'[1]SIN LIST2'!$A$2:$B$966,2,FALSE)</f>
        <v>#N/A</v>
      </c>
      <c r="F925" t="s">
        <v>2859</v>
      </c>
      <c r="G925" t="s">
        <v>6262</v>
      </c>
    </row>
    <row r="926" spans="1:7" hidden="1">
      <c r="A926" t="s">
        <v>6265</v>
      </c>
      <c r="B926" t="s">
        <v>2869</v>
      </c>
      <c r="C926" s="7" t="e">
        <f>VLOOKUP(B926,ETUCLIST!$A$2:$B$966,2,FALSE)</f>
        <v>#N/A</v>
      </c>
      <c r="D926" t="s">
        <v>2870</v>
      </c>
      <c r="E926" s="7" t="e">
        <f>VLOOKUP(D926,'[1]SIN LIST2'!$A$2:$B$966,2,FALSE)</f>
        <v>#N/A</v>
      </c>
      <c r="F926" t="s">
        <v>2871</v>
      </c>
      <c r="G926" t="s">
        <v>6266</v>
      </c>
    </row>
    <row r="927" spans="1:7" hidden="1">
      <c r="A927" t="s">
        <v>9790</v>
      </c>
      <c r="B927" t="s">
        <v>9791</v>
      </c>
      <c r="C927" s="7" t="e">
        <f>VLOOKUP(B927,ETUCLIST!$A$2:$B$966,2,FALSE)</f>
        <v>#N/A</v>
      </c>
      <c r="D927" t="s">
        <v>9792</v>
      </c>
      <c r="E927" s="7" t="e">
        <f>VLOOKUP(D927,'[1]SIN LIST2'!$A$2:$B$966,2,FALSE)</f>
        <v>#N/A</v>
      </c>
      <c r="F927" t="s">
        <v>9793</v>
      </c>
      <c r="G927" t="s">
        <v>9794</v>
      </c>
    </row>
    <row r="928" spans="1:7" hidden="1">
      <c r="A928" t="s">
        <v>8003</v>
      </c>
      <c r="B928" t="s">
        <v>4250</v>
      </c>
      <c r="C928" s="7" t="e">
        <f>VLOOKUP(B928,ETUCLIST!$A$2:$B$966,2,FALSE)</f>
        <v>#N/A</v>
      </c>
      <c r="D928" t="s">
        <v>4251</v>
      </c>
      <c r="E928" s="7" t="e">
        <f>VLOOKUP(D928,'[1]SIN LIST2'!$A$2:$B$966,2,FALSE)</f>
        <v>#N/A</v>
      </c>
      <c r="F928" t="s">
        <v>4252</v>
      </c>
      <c r="G928" t="s">
        <v>8004</v>
      </c>
    </row>
    <row r="929" spans="1:7">
      <c r="A929" t="s">
        <v>4990</v>
      </c>
      <c r="B929" t="s">
        <v>4574</v>
      </c>
      <c r="C929" s="7" t="str">
        <f>VLOOKUP(B929,ETUCLIST!$A$2:$B$966,2,FALSE)</f>
        <v>Subtilisin</v>
      </c>
      <c r="D929" s="3">
        <v>2598337</v>
      </c>
      <c r="E929" s="7" t="e">
        <f>VLOOKUP(D929,'[1]SIN LIST2'!$A$2:$B$966,2,FALSE)</f>
        <v>#N/A</v>
      </c>
      <c r="F929" t="s">
        <v>9795</v>
      </c>
      <c r="G929" t="s">
        <v>9796</v>
      </c>
    </row>
    <row r="930" spans="1:7" hidden="1">
      <c r="A930" t="s">
        <v>9797</v>
      </c>
      <c r="B930" t="s">
        <v>2878</v>
      </c>
      <c r="C930" s="7" t="e">
        <f>VLOOKUP(B930,ETUCLIST!$A$2:$B$966,2,FALSE)</f>
        <v>#N/A</v>
      </c>
      <c r="D930" t="s">
        <v>2879</v>
      </c>
      <c r="E930" s="7" t="e">
        <f>VLOOKUP(D930,'[1]SIN LIST2'!$A$2:$B$966,2,FALSE)</f>
        <v>#N/A</v>
      </c>
      <c r="F930" t="s">
        <v>2880</v>
      </c>
      <c r="G930" t="s">
        <v>9798</v>
      </c>
    </row>
    <row r="931" spans="1:7" hidden="1">
      <c r="A931" s="1" t="s">
        <v>9799</v>
      </c>
      <c r="B931" t="s">
        <v>9800</v>
      </c>
      <c r="C931" s="7" t="e">
        <f>VLOOKUP(B931,ETUCLIST!$A$2:$B$966,2,FALSE)</f>
        <v>#N/A</v>
      </c>
      <c r="D931" t="s">
        <v>27</v>
      </c>
      <c r="E931" s="7" t="e">
        <f>VLOOKUP(D931,'[1]SIN LIST2'!$A$2:$B$966,2,FALSE)</f>
        <v>#N/A</v>
      </c>
      <c r="F931" t="s">
        <v>9801</v>
      </c>
      <c r="G931" t="s">
        <v>9802</v>
      </c>
    </row>
    <row r="932" spans="1:7" hidden="1">
      <c r="A932" s="1" t="s">
        <v>9803</v>
      </c>
      <c r="B932" t="s">
        <v>9804</v>
      </c>
      <c r="C932" s="7" t="e">
        <f>VLOOKUP(B932,ETUCLIST!$A$2:$B$966,2,FALSE)</f>
        <v>#N/A</v>
      </c>
      <c r="D932" t="s">
        <v>27</v>
      </c>
      <c r="E932" s="7" t="e">
        <f>VLOOKUP(D932,'[1]SIN LIST2'!$A$2:$B$966,2,FALSE)</f>
        <v>#N/A</v>
      </c>
      <c r="F932" t="s">
        <v>9805</v>
      </c>
      <c r="G932" t="s">
        <v>9806</v>
      </c>
    </row>
    <row r="933" spans="1:7" hidden="1">
      <c r="A933" s="1" t="s">
        <v>8005</v>
      </c>
      <c r="B933" t="s">
        <v>2884</v>
      </c>
      <c r="C933" s="7" t="e">
        <f>VLOOKUP(B933,ETUCLIST!$A$2:$B$966,2,FALSE)</f>
        <v>#N/A</v>
      </c>
      <c r="D933" t="s">
        <v>27</v>
      </c>
      <c r="E933" s="7" t="e">
        <f>VLOOKUP(D933,'[1]SIN LIST2'!$A$2:$B$966,2,FALSE)</f>
        <v>#N/A</v>
      </c>
      <c r="F933" t="s">
        <v>2885</v>
      </c>
      <c r="G933" t="s">
        <v>8006</v>
      </c>
    </row>
    <row r="934" spans="1:7" hidden="1">
      <c r="A934" t="s">
        <v>6272</v>
      </c>
      <c r="B934" t="s">
        <v>2886</v>
      </c>
      <c r="C934" s="7" t="e">
        <f>VLOOKUP(B934,ETUCLIST!$A$2:$B$966,2,FALSE)</f>
        <v>#N/A</v>
      </c>
      <c r="D934" t="s">
        <v>2887</v>
      </c>
      <c r="E934" s="7" t="e">
        <f>VLOOKUP(D934,'[1]SIN LIST2'!$A$2:$B$966,2,FALSE)</f>
        <v>#N/A</v>
      </c>
      <c r="F934" t="s">
        <v>2889</v>
      </c>
      <c r="G934" t="s">
        <v>6273</v>
      </c>
    </row>
    <row r="935" spans="1:7" hidden="1">
      <c r="A935" t="s">
        <v>8007</v>
      </c>
      <c r="B935" t="s">
        <v>3542</v>
      </c>
      <c r="C935" s="7" t="e">
        <f>VLOOKUP(B935,ETUCLIST!$A$2:$B$966,2,FALSE)</f>
        <v>#N/A</v>
      </c>
      <c r="D935" t="s">
        <v>27</v>
      </c>
      <c r="E935" s="7" t="e">
        <f>VLOOKUP(D935,'[1]SIN LIST2'!$A$2:$B$966,2,FALSE)</f>
        <v>#N/A</v>
      </c>
      <c r="F935" t="s">
        <v>3543</v>
      </c>
      <c r="G935" t="s">
        <v>8008</v>
      </c>
    </row>
    <row r="936" spans="1:7" hidden="1">
      <c r="A936" t="s">
        <v>7125</v>
      </c>
      <c r="B936" t="s">
        <v>2890</v>
      </c>
      <c r="C936" s="7" t="e">
        <f>VLOOKUP(B936,ETUCLIST!$A$2:$B$966,2,FALSE)</f>
        <v>#N/A</v>
      </c>
      <c r="D936" t="s">
        <v>27</v>
      </c>
      <c r="E936" s="7" t="e">
        <f>VLOOKUP(D936,'[1]SIN LIST2'!$A$2:$B$966,2,FALSE)</f>
        <v>#N/A</v>
      </c>
      <c r="F936" t="s">
        <v>2891</v>
      </c>
      <c r="G936" t="s">
        <v>7126</v>
      </c>
    </row>
    <row r="937" spans="1:7" hidden="1">
      <c r="A937" t="s">
        <v>6274</v>
      </c>
      <c r="B937" t="s">
        <v>2892</v>
      </c>
      <c r="C937" s="7" t="e">
        <f>VLOOKUP(B937,ETUCLIST!$A$2:$B$966,2,FALSE)</f>
        <v>#N/A</v>
      </c>
      <c r="D937" t="s">
        <v>27</v>
      </c>
      <c r="E937" s="7" t="e">
        <f>VLOOKUP(D937,'[1]SIN LIST2'!$A$2:$B$966,2,FALSE)</f>
        <v>#N/A</v>
      </c>
      <c r="F937" t="s">
        <v>2893</v>
      </c>
      <c r="G937" t="s">
        <v>6275</v>
      </c>
    </row>
    <row r="938" spans="1:7" hidden="1">
      <c r="A938" t="s">
        <v>8013</v>
      </c>
      <c r="B938" t="s">
        <v>2894</v>
      </c>
      <c r="C938" s="7" t="e">
        <f>VLOOKUP(B938,ETUCLIST!$A$2:$B$966,2,FALSE)</f>
        <v>#N/A</v>
      </c>
      <c r="D938" t="s">
        <v>2895</v>
      </c>
      <c r="E938" s="7" t="e">
        <f>VLOOKUP(D938,'[1]SIN LIST2'!$A$2:$B$966,2,FALSE)</f>
        <v>#N/A</v>
      </c>
      <c r="F938" t="s">
        <v>2896</v>
      </c>
      <c r="G938" t="s">
        <v>8014</v>
      </c>
    </row>
    <row r="939" spans="1:7" hidden="1">
      <c r="A939" t="s">
        <v>7127</v>
      </c>
      <c r="B939" t="s">
        <v>2900</v>
      </c>
      <c r="C939" s="7" t="e">
        <f>VLOOKUP(B939,ETUCLIST!$A$2:$B$966,2,FALSE)</f>
        <v>#N/A</v>
      </c>
      <c r="D939" t="s">
        <v>2901</v>
      </c>
      <c r="E939" s="7" t="e">
        <f>VLOOKUP(D939,'[1]SIN LIST2'!$A$2:$B$966,2,FALSE)</f>
        <v>#N/A</v>
      </c>
      <c r="F939" t="s">
        <v>2902</v>
      </c>
      <c r="G939" t="s">
        <v>7128</v>
      </c>
    </row>
    <row r="940" spans="1:7" hidden="1">
      <c r="A940" t="s">
        <v>9807</v>
      </c>
      <c r="B940" t="s">
        <v>3544</v>
      </c>
      <c r="C940" s="7" t="e">
        <f>VLOOKUP(B940,ETUCLIST!$A$2:$B$966,2,FALSE)</f>
        <v>#N/A</v>
      </c>
      <c r="D940" t="s">
        <v>27</v>
      </c>
      <c r="E940" s="7" t="e">
        <f>VLOOKUP(D940,'[1]SIN LIST2'!$A$2:$B$966,2,FALSE)</f>
        <v>#N/A</v>
      </c>
      <c r="F940" t="s">
        <v>3545</v>
      </c>
      <c r="G940" t="s">
        <v>9808</v>
      </c>
    </row>
    <row r="941" spans="1:7" hidden="1">
      <c r="A941" t="s">
        <v>7129</v>
      </c>
      <c r="B941" t="s">
        <v>2904</v>
      </c>
      <c r="C941" s="7" t="e">
        <f>VLOOKUP(B941,ETUCLIST!$A$2:$B$966,2,FALSE)</f>
        <v>#N/A</v>
      </c>
      <c r="D941" t="s">
        <v>2905</v>
      </c>
      <c r="E941" s="7" t="e">
        <f>VLOOKUP(D941,'[1]SIN LIST2'!$A$2:$B$966,2,FALSE)</f>
        <v>#N/A</v>
      </c>
      <c r="F941" t="s">
        <v>2906</v>
      </c>
      <c r="G941" t="s">
        <v>7130</v>
      </c>
    </row>
    <row r="942" spans="1:7">
      <c r="A942" t="s">
        <v>9809</v>
      </c>
      <c r="B942" t="s">
        <v>4556</v>
      </c>
      <c r="C942" s="7" t="str">
        <f>VLOOKUP(B942,ETUCLIST!$A$2:$B$966,2,FALSE)</f>
        <v>sulphanilic acid</v>
      </c>
      <c r="D942" t="s">
        <v>9810</v>
      </c>
      <c r="E942" s="7" t="e">
        <f>VLOOKUP(D942,'[1]SIN LIST2'!$A$2:$B$966,2,FALSE)</f>
        <v>#N/A</v>
      </c>
      <c r="F942" t="s">
        <v>9811</v>
      </c>
      <c r="G942" t="s">
        <v>9812</v>
      </c>
    </row>
    <row r="943" spans="1:7" hidden="1">
      <c r="A943" t="s">
        <v>6280</v>
      </c>
      <c r="B943" t="s">
        <v>4259</v>
      </c>
      <c r="C943" s="7" t="e">
        <f>VLOOKUP(B943,ETUCLIST!$A$2:$B$966,2,FALSE)</f>
        <v>#N/A</v>
      </c>
      <c r="D943" s="3">
        <v>2025884</v>
      </c>
      <c r="E943" s="7" t="e">
        <f>VLOOKUP(D943,'[1]SIN LIST2'!$A$2:$B$966,2,FALSE)</f>
        <v>#N/A</v>
      </c>
      <c r="F943" t="s">
        <v>4260</v>
      </c>
      <c r="G943" t="s">
        <v>6281</v>
      </c>
    </row>
    <row r="944" spans="1:7" hidden="1">
      <c r="A944" t="s">
        <v>9813</v>
      </c>
      <c r="B944" t="s">
        <v>9814</v>
      </c>
      <c r="C944" s="7" t="e">
        <f>VLOOKUP(B944,ETUCLIST!$A$2:$B$966,2,FALSE)</f>
        <v>#N/A</v>
      </c>
      <c r="D944" s="3">
        <v>2025949</v>
      </c>
      <c r="E944" s="7" t="e">
        <f>VLOOKUP(D944,'[1]SIN LIST2'!$A$2:$B$966,2,FALSE)</f>
        <v>#N/A</v>
      </c>
      <c r="F944" t="s">
        <v>9815</v>
      </c>
      <c r="G944" t="s">
        <v>9816</v>
      </c>
    </row>
    <row r="945" spans="1:7" hidden="1">
      <c r="A945" t="s">
        <v>6282</v>
      </c>
      <c r="B945" t="s">
        <v>2907</v>
      </c>
      <c r="C945" s="7" t="e">
        <f>VLOOKUP(B945,ETUCLIST!$A$2:$B$966,2,FALSE)</f>
        <v>#N/A</v>
      </c>
      <c r="D945" t="s">
        <v>2908</v>
      </c>
      <c r="E945" s="7" t="e">
        <f>VLOOKUP(D945,'[1]SIN LIST2'!$A$2:$B$966,2,FALSE)</f>
        <v>#N/A</v>
      </c>
      <c r="F945" t="s">
        <v>2910</v>
      </c>
      <c r="G945" t="s">
        <v>6283</v>
      </c>
    </row>
    <row r="946" spans="1:7" hidden="1">
      <c r="A946" t="s">
        <v>9817</v>
      </c>
      <c r="B946" t="s">
        <v>9818</v>
      </c>
      <c r="C946" s="7" t="e">
        <f>VLOOKUP(B946,ETUCLIST!$A$2:$B$966,2,FALSE)</f>
        <v>#N/A</v>
      </c>
      <c r="D946" t="s">
        <v>9819</v>
      </c>
      <c r="E946" s="7" t="e">
        <f>VLOOKUP(D946,'[1]SIN LIST2'!$A$2:$B$966,2,FALSE)</f>
        <v>#N/A</v>
      </c>
      <c r="F946" t="s">
        <v>9820</v>
      </c>
      <c r="G946" t="s">
        <v>9821</v>
      </c>
    </row>
    <row r="947" spans="1:7" hidden="1">
      <c r="A947" t="s">
        <v>9822</v>
      </c>
      <c r="B947" t="s">
        <v>9823</v>
      </c>
      <c r="C947" s="7" t="e">
        <f>VLOOKUP(B947,ETUCLIST!$A$2:$B$966,2,FALSE)</f>
        <v>#N/A</v>
      </c>
      <c r="D947" t="s">
        <v>9824</v>
      </c>
      <c r="E947" s="7" t="e">
        <f>VLOOKUP(D947,'[1]SIN LIST2'!$A$2:$B$966,2,FALSE)</f>
        <v>#N/A</v>
      </c>
      <c r="F947" t="s">
        <v>9825</v>
      </c>
      <c r="G947" t="s">
        <v>9826</v>
      </c>
    </row>
    <row r="948" spans="1:7" hidden="1">
      <c r="A948" t="s">
        <v>6284</v>
      </c>
      <c r="B948" t="s">
        <v>2911</v>
      </c>
      <c r="C948" s="7" t="e">
        <f>VLOOKUP(B948,ETUCLIST!$A$2:$B$966,2,FALSE)</f>
        <v>#N/A</v>
      </c>
      <c r="D948" t="s">
        <v>2912</v>
      </c>
      <c r="E948" s="7" t="e">
        <f>VLOOKUP(D948,'[1]SIN LIST2'!$A$2:$B$966,2,FALSE)</f>
        <v>#N/A</v>
      </c>
      <c r="F948" t="s">
        <v>2914</v>
      </c>
      <c r="G948" t="s">
        <v>6285</v>
      </c>
    </row>
    <row r="949" spans="1:7" hidden="1">
      <c r="A949" t="s">
        <v>9827</v>
      </c>
      <c r="B949" t="s">
        <v>2915</v>
      </c>
      <c r="C949" s="7" t="e">
        <f>VLOOKUP(B949,ETUCLIST!$A$2:$B$966,2,FALSE)</f>
        <v>#N/A</v>
      </c>
      <c r="D949" t="s">
        <v>27</v>
      </c>
      <c r="E949" s="7" t="e">
        <f>VLOOKUP(D949,'[1]SIN LIST2'!$A$2:$B$966,2,FALSE)</f>
        <v>#N/A</v>
      </c>
      <c r="F949" t="s">
        <v>2917</v>
      </c>
      <c r="G949" t="s">
        <v>9828</v>
      </c>
    </row>
    <row r="950" spans="1:7" hidden="1">
      <c r="A950" t="s">
        <v>7131</v>
      </c>
      <c r="B950" t="s">
        <v>2918</v>
      </c>
      <c r="C950" s="7" t="e">
        <f>VLOOKUP(B950,ETUCLIST!$A$2:$B$966,2,FALSE)</f>
        <v>#N/A</v>
      </c>
      <c r="D950" t="s">
        <v>2919</v>
      </c>
      <c r="E950" s="7" t="e">
        <f>VLOOKUP(D950,'[1]SIN LIST2'!$A$2:$B$966,2,FALSE)</f>
        <v>#N/A</v>
      </c>
      <c r="F950" t="s">
        <v>2921</v>
      </c>
      <c r="G950" t="s">
        <v>7132</v>
      </c>
    </row>
    <row r="951" spans="1:7" hidden="1">
      <c r="A951" t="s">
        <v>7133</v>
      </c>
      <c r="B951" t="s">
        <v>2922</v>
      </c>
      <c r="C951" s="7" t="e">
        <f>VLOOKUP(B951,ETUCLIST!$A$2:$B$966,2,FALSE)</f>
        <v>#N/A</v>
      </c>
      <c r="D951" t="s">
        <v>2923</v>
      </c>
      <c r="E951" s="7" t="e">
        <f>VLOOKUP(D951,'[1]SIN LIST2'!$A$2:$B$966,2,FALSE)</f>
        <v>#N/A</v>
      </c>
      <c r="F951" t="s">
        <v>2925</v>
      </c>
      <c r="G951" t="s">
        <v>7134</v>
      </c>
    </row>
    <row r="952" spans="1:7" hidden="1">
      <c r="A952" t="s">
        <v>9829</v>
      </c>
      <c r="B952" t="s">
        <v>2929</v>
      </c>
      <c r="C952" s="7" t="e">
        <f>VLOOKUP(B952,ETUCLIST!$A$2:$B$966,2,FALSE)</f>
        <v>#N/A</v>
      </c>
      <c r="D952" t="s">
        <v>2930</v>
      </c>
      <c r="E952" s="7" t="e">
        <f>VLOOKUP(D952,'[1]SIN LIST2'!$A$2:$B$966,2,FALSE)</f>
        <v>#N/A</v>
      </c>
      <c r="F952" t="s">
        <v>2931</v>
      </c>
      <c r="G952" t="s">
        <v>9830</v>
      </c>
    </row>
    <row r="953" spans="1:7">
      <c r="A953" t="s">
        <v>4808</v>
      </c>
      <c r="B953" t="s">
        <v>3411</v>
      </c>
      <c r="C953" s="7" t="str">
        <f>VLOOKUP(B953,ETUCLIST!$A$2:$B$966,2,FALSE)</f>
        <v>tert-butyl methyl ether</v>
      </c>
      <c r="D953" t="s">
        <v>8961</v>
      </c>
      <c r="E953" s="7" t="str">
        <f>VLOOKUP(D953,'[1]SIN LIST2'!$A$2:$B$966,2,FALSE)</f>
        <v>tert-butyl methyl ether;  MTBE; 2-methoxy-2-methylpropane</v>
      </c>
      <c r="F953" t="s">
        <v>8962</v>
      </c>
      <c r="G953" t="s">
        <v>8963</v>
      </c>
    </row>
    <row r="954" spans="1:7" hidden="1">
      <c r="A954" t="s">
        <v>9831</v>
      </c>
      <c r="B954" t="s">
        <v>9832</v>
      </c>
      <c r="C954" s="7" t="e">
        <f>VLOOKUP(B954,ETUCLIST!$A$2:$B$966,2,FALSE)</f>
        <v>#N/A</v>
      </c>
      <c r="D954" t="s">
        <v>9833</v>
      </c>
      <c r="E954" s="7" t="e">
        <f>VLOOKUP(D954,'[1]SIN LIST2'!$A$2:$B$966,2,FALSE)</f>
        <v>#N/A</v>
      </c>
      <c r="F954" t="s">
        <v>9834</v>
      </c>
      <c r="G954" t="s">
        <v>9835</v>
      </c>
    </row>
    <row r="955" spans="1:7" hidden="1">
      <c r="A955" t="s">
        <v>9836</v>
      </c>
      <c r="B955" t="s">
        <v>2935</v>
      </c>
      <c r="C955" s="7" t="e">
        <f>VLOOKUP(B955,ETUCLIST!$A$2:$B$966,2,FALSE)</f>
        <v>#N/A</v>
      </c>
      <c r="D955" t="s">
        <v>2936</v>
      </c>
      <c r="E955" s="7" t="e">
        <f>VLOOKUP(D955,'[1]SIN LIST2'!$A$2:$B$966,2,FALSE)</f>
        <v>#N/A</v>
      </c>
      <c r="F955" t="s">
        <v>2937</v>
      </c>
      <c r="G955" t="s">
        <v>9837</v>
      </c>
    </row>
    <row r="956" spans="1:7" hidden="1">
      <c r="A956" t="s">
        <v>9838</v>
      </c>
      <c r="B956" t="s">
        <v>9839</v>
      </c>
      <c r="C956" s="7" t="e">
        <f>VLOOKUP(B956,ETUCLIST!$A$2:$B$966,2,FALSE)</f>
        <v>#N/A</v>
      </c>
      <c r="D956" t="s">
        <v>9840</v>
      </c>
      <c r="E956" s="7" t="e">
        <f>VLOOKUP(D956,'[1]SIN LIST2'!$A$2:$B$966,2,FALSE)</f>
        <v>#N/A</v>
      </c>
      <c r="F956" t="s">
        <v>9841</v>
      </c>
      <c r="G956" t="s">
        <v>9842</v>
      </c>
    </row>
    <row r="957" spans="1:7" hidden="1">
      <c r="A957" t="s">
        <v>7145</v>
      </c>
      <c r="B957" t="s">
        <v>2938</v>
      </c>
      <c r="C957" s="7" t="e">
        <f>VLOOKUP(B957,ETUCLIST!$A$2:$B$966,2,FALSE)</f>
        <v>#N/A</v>
      </c>
      <c r="D957" t="s">
        <v>2939</v>
      </c>
      <c r="E957" s="7" t="e">
        <f>VLOOKUP(D957,'[1]SIN LIST2'!$A$2:$B$966,2,FALSE)</f>
        <v>#N/A</v>
      </c>
      <c r="F957" t="s">
        <v>2940</v>
      </c>
      <c r="G957" t="s">
        <v>7146</v>
      </c>
    </row>
    <row r="958" spans="1:7" hidden="1">
      <c r="A958" t="s">
        <v>9843</v>
      </c>
      <c r="B958" t="s">
        <v>2947</v>
      </c>
      <c r="C958" s="7" t="e">
        <f>VLOOKUP(B958,ETUCLIST!$A$2:$B$966,2,FALSE)</f>
        <v>#N/A</v>
      </c>
      <c r="D958" t="s">
        <v>2948</v>
      </c>
      <c r="E958" s="7" t="e">
        <f>VLOOKUP(D958,'[1]SIN LIST2'!$A$2:$B$966,2,FALSE)</f>
        <v>#N/A</v>
      </c>
      <c r="F958" t="s">
        <v>2949</v>
      </c>
      <c r="G958" t="s">
        <v>9844</v>
      </c>
    </row>
    <row r="959" spans="1:7" hidden="1">
      <c r="A959" t="s">
        <v>7147</v>
      </c>
      <c r="B959" t="s">
        <v>2950</v>
      </c>
      <c r="C959" s="7" t="e">
        <f>VLOOKUP(B959,ETUCLIST!$A$2:$B$966,2,FALSE)</f>
        <v>#N/A</v>
      </c>
      <c r="D959" t="s">
        <v>2951</v>
      </c>
      <c r="E959" s="7" t="e">
        <f>VLOOKUP(D959,'[1]SIN LIST2'!$A$2:$B$966,2,FALSE)</f>
        <v>#N/A</v>
      </c>
      <c r="F959" t="s">
        <v>2953</v>
      </c>
      <c r="G959" t="s">
        <v>7148</v>
      </c>
    </row>
    <row r="960" spans="1:7" hidden="1">
      <c r="A960" t="s">
        <v>8026</v>
      </c>
      <c r="B960" t="s">
        <v>2954</v>
      </c>
      <c r="C960" s="7" t="e">
        <f>VLOOKUP(B960,ETUCLIST!$A$2:$B$966,2,FALSE)</f>
        <v>#N/A</v>
      </c>
      <c r="D960" t="s">
        <v>2955</v>
      </c>
      <c r="E960" s="7" t="e">
        <f>VLOOKUP(D960,'[1]SIN LIST2'!$A$2:$B$966,2,FALSE)</f>
        <v>#N/A</v>
      </c>
      <c r="F960" t="s">
        <v>2956</v>
      </c>
      <c r="G960" t="s">
        <v>8027</v>
      </c>
    </row>
    <row r="961" spans="1:7" hidden="1">
      <c r="A961" t="s">
        <v>8028</v>
      </c>
      <c r="B961" t="s">
        <v>2957</v>
      </c>
      <c r="C961" s="7" t="e">
        <f>VLOOKUP(B961,ETUCLIST!$A$2:$B$966,2,FALSE)</f>
        <v>#N/A</v>
      </c>
      <c r="D961" t="s">
        <v>2958</v>
      </c>
      <c r="E961" s="7" t="e">
        <f>VLOOKUP(D961,'[1]SIN LIST2'!$A$2:$B$966,2,FALSE)</f>
        <v>#N/A</v>
      </c>
      <c r="F961" t="s">
        <v>2959</v>
      </c>
      <c r="G961" t="s">
        <v>8029</v>
      </c>
    </row>
    <row r="962" spans="1:7" hidden="1">
      <c r="A962" t="s">
        <v>8030</v>
      </c>
      <c r="B962" t="s">
        <v>4261</v>
      </c>
      <c r="C962" s="7" t="e">
        <f>VLOOKUP(B962,ETUCLIST!$A$2:$B$966,2,FALSE)</f>
        <v>#N/A</v>
      </c>
      <c r="D962" t="s">
        <v>4262</v>
      </c>
      <c r="E962" s="7" t="e">
        <f>VLOOKUP(D962,'[1]SIN LIST2'!$A$2:$B$966,2,FALSE)</f>
        <v>#N/A</v>
      </c>
      <c r="F962" t="s">
        <v>4263</v>
      </c>
      <c r="G962" t="s">
        <v>8031</v>
      </c>
    </row>
    <row r="963" spans="1:7" hidden="1">
      <c r="A963" t="s">
        <v>7156</v>
      </c>
      <c r="B963" t="s">
        <v>2966</v>
      </c>
      <c r="C963" s="7" t="e">
        <f>VLOOKUP(B963,ETUCLIST!$A$2:$B$966,2,FALSE)</f>
        <v>#N/A</v>
      </c>
      <c r="D963" t="s">
        <v>2967</v>
      </c>
      <c r="E963" s="7" t="e">
        <f>VLOOKUP(D963,'[1]SIN LIST2'!$A$2:$B$966,2,FALSE)</f>
        <v>#N/A</v>
      </c>
      <c r="F963" t="s">
        <v>2968</v>
      </c>
      <c r="G963" t="s">
        <v>7157</v>
      </c>
    </row>
    <row r="964" spans="1:7" hidden="1">
      <c r="A964" t="s">
        <v>9845</v>
      </c>
      <c r="B964" t="s">
        <v>2975</v>
      </c>
      <c r="C964" s="7" t="e">
        <f>VLOOKUP(B964,ETUCLIST!$A$2:$B$966,2,FALSE)</f>
        <v>#N/A</v>
      </c>
      <c r="D964" t="s">
        <v>2976</v>
      </c>
      <c r="E964" s="7" t="e">
        <f>VLOOKUP(D964,'[1]SIN LIST2'!$A$2:$B$966,2,FALSE)</f>
        <v>#N/A</v>
      </c>
      <c r="F964" t="s">
        <v>2977</v>
      </c>
      <c r="G964" t="s">
        <v>9846</v>
      </c>
    </row>
    <row r="965" spans="1:7" hidden="1">
      <c r="A965" t="s">
        <v>9847</v>
      </c>
      <c r="B965" t="s">
        <v>4338</v>
      </c>
      <c r="C965" s="7" t="e">
        <f>VLOOKUP(B965,ETUCLIST!$A$2:$B$966,2,FALSE)</f>
        <v>#N/A</v>
      </c>
      <c r="D965" t="s">
        <v>4339</v>
      </c>
      <c r="E965" s="7" t="e">
        <f>VLOOKUP(D965,'[1]SIN LIST2'!$A$2:$B$966,2,FALSE)</f>
        <v>#N/A</v>
      </c>
      <c r="F965" t="s">
        <v>4340</v>
      </c>
      <c r="G965" t="s">
        <v>9848</v>
      </c>
    </row>
    <row r="966" spans="1:7" hidden="1">
      <c r="A966" t="s">
        <v>6300</v>
      </c>
      <c r="B966" t="s">
        <v>2978</v>
      </c>
      <c r="C966" s="7" t="e">
        <f>VLOOKUP(B966,ETUCLIST!$A$2:$B$966,2,FALSE)</f>
        <v>#N/A</v>
      </c>
      <c r="D966" t="s">
        <v>2979</v>
      </c>
      <c r="E966" s="7" t="e">
        <f>VLOOKUP(D966,'[1]SIN LIST2'!$A$2:$B$966,2,FALSE)</f>
        <v>#N/A</v>
      </c>
      <c r="F966" t="s">
        <v>2980</v>
      </c>
      <c r="G966" t="s">
        <v>6301</v>
      </c>
    </row>
    <row r="967" spans="1:7" hidden="1">
      <c r="A967" t="s">
        <v>6302</v>
      </c>
      <c r="B967" t="s">
        <v>2981</v>
      </c>
      <c r="C967" s="7" t="e">
        <f>VLOOKUP(B967,ETUCLIST!$A$2:$B$966,2,FALSE)</f>
        <v>#N/A</v>
      </c>
      <c r="D967" t="s">
        <v>2982</v>
      </c>
      <c r="E967" s="7" t="e">
        <f>VLOOKUP(D967,'[1]SIN LIST2'!$A$2:$B$966,2,FALSE)</f>
        <v>#N/A</v>
      </c>
      <c r="F967" t="s">
        <v>2984</v>
      </c>
      <c r="G967" t="s">
        <v>6303</v>
      </c>
    </row>
    <row r="968" spans="1:7" hidden="1">
      <c r="A968" t="s">
        <v>6304</v>
      </c>
      <c r="B968" t="s">
        <v>2985</v>
      </c>
      <c r="C968" s="7" t="e">
        <f>VLOOKUP(B968,ETUCLIST!$A$2:$B$966,2,FALSE)</f>
        <v>#N/A</v>
      </c>
      <c r="D968" t="s">
        <v>2986</v>
      </c>
      <c r="E968" s="7" t="e">
        <f>VLOOKUP(D968,'[1]SIN LIST2'!$A$2:$B$966,2,FALSE)</f>
        <v>#N/A</v>
      </c>
      <c r="F968" t="s">
        <v>2988</v>
      </c>
      <c r="G968" t="s">
        <v>6305</v>
      </c>
    </row>
    <row r="969" spans="1:7" hidden="1">
      <c r="A969" t="s">
        <v>6306</v>
      </c>
      <c r="B969" t="s">
        <v>2989</v>
      </c>
      <c r="C969" s="7" t="e">
        <f>VLOOKUP(B969,ETUCLIST!$A$2:$B$966,2,FALSE)</f>
        <v>#N/A</v>
      </c>
      <c r="D969" t="s">
        <v>2990</v>
      </c>
      <c r="E969" s="7" t="e">
        <f>VLOOKUP(D969,'[1]SIN LIST2'!$A$2:$B$966,2,FALSE)</f>
        <v>#N/A</v>
      </c>
      <c r="F969" t="s">
        <v>2991</v>
      </c>
      <c r="G969" t="s">
        <v>6307</v>
      </c>
    </row>
    <row r="970" spans="1:7" hidden="1">
      <c r="A970" t="s">
        <v>9849</v>
      </c>
      <c r="B970" t="s">
        <v>2992</v>
      </c>
      <c r="C970" s="7" t="e">
        <f>VLOOKUP(B970,ETUCLIST!$A$2:$B$966,2,FALSE)</f>
        <v>#N/A</v>
      </c>
      <c r="D970" t="s">
        <v>27</v>
      </c>
      <c r="E970" s="7" t="e">
        <f>VLOOKUP(D970,'[1]SIN LIST2'!$A$2:$B$966,2,FALSE)</f>
        <v>#N/A</v>
      </c>
      <c r="F970" t="s">
        <v>2993</v>
      </c>
      <c r="G970" t="s">
        <v>9850</v>
      </c>
    </row>
    <row r="971" spans="1:7">
      <c r="A971" t="s">
        <v>4724</v>
      </c>
      <c r="B971" t="s">
        <v>4404</v>
      </c>
      <c r="C971" s="7" t="str">
        <f>VLOOKUP(B971,ETUCLIST!$A$2:$B$966,2,FALSE)</f>
        <v>Thiram</v>
      </c>
      <c r="D971" t="s">
        <v>9851</v>
      </c>
      <c r="E971" s="7" t="str">
        <f>VLOOKUP(D971,'[1]SIN LIST2'!$A$2:$B$966,2,FALSE)</f>
        <v xml:space="preserve">Thiram
</v>
      </c>
      <c r="F971" t="s">
        <v>9852</v>
      </c>
      <c r="G971" t="s">
        <v>9853</v>
      </c>
    </row>
    <row r="972" spans="1:7" hidden="1">
      <c r="A972" t="s">
        <v>9854</v>
      </c>
      <c r="B972" t="s">
        <v>2997</v>
      </c>
      <c r="C972" s="7" t="e">
        <f>VLOOKUP(B972,ETUCLIST!$A$2:$B$966,2,FALSE)</f>
        <v>#N/A</v>
      </c>
      <c r="D972" t="s">
        <v>2998</v>
      </c>
      <c r="E972" s="7" t="e">
        <f>VLOOKUP(D972,'[1]SIN LIST2'!$A$2:$B$966,2,FALSE)</f>
        <v>#N/A</v>
      </c>
      <c r="F972" t="s">
        <v>2999</v>
      </c>
      <c r="G972" t="s">
        <v>9855</v>
      </c>
    </row>
    <row r="973" spans="1:7" hidden="1">
      <c r="A973" t="s">
        <v>7164</v>
      </c>
      <c r="B973" t="s">
        <v>3000</v>
      </c>
      <c r="C973" s="7" t="e">
        <f>VLOOKUP(B973,ETUCLIST!$A$2:$B$966,2,FALSE)</f>
        <v>#N/A</v>
      </c>
      <c r="D973" t="s">
        <v>3001</v>
      </c>
      <c r="E973" s="7" t="e">
        <f>VLOOKUP(D973,'[1]SIN LIST2'!$A$2:$B$966,2,FALSE)</f>
        <v>#N/A</v>
      </c>
      <c r="F973" t="s">
        <v>3002</v>
      </c>
      <c r="G973" t="s">
        <v>7165</v>
      </c>
    </row>
    <row r="974" spans="1:7" hidden="1">
      <c r="A974" t="s">
        <v>7168</v>
      </c>
      <c r="B974" t="s">
        <v>4276</v>
      </c>
      <c r="C974" s="7" t="e">
        <f>VLOOKUP(B974,ETUCLIST!$A$2:$B$966,2,FALSE)</f>
        <v>#N/A</v>
      </c>
      <c r="D974" t="s">
        <v>4277</v>
      </c>
      <c r="E974" s="7" t="e">
        <f>VLOOKUP(D974,'[1]SIN LIST2'!$A$2:$B$966,2,FALSE)</f>
        <v>#N/A</v>
      </c>
      <c r="F974" t="s">
        <v>4278</v>
      </c>
      <c r="G974" t="s">
        <v>7169</v>
      </c>
    </row>
    <row r="975" spans="1:7">
      <c r="A975" t="s">
        <v>6332</v>
      </c>
      <c r="B975" t="s">
        <v>3011</v>
      </c>
      <c r="C975" s="7" t="str">
        <f>VLOOKUP(B975,ETUCLIST!$A$2:$B$966,2,FALSE)</f>
        <v>titanium dioxide</v>
      </c>
      <c r="D975" t="s">
        <v>3012</v>
      </c>
      <c r="E975" s="7" t="e">
        <f>VLOOKUP(D975,'[1]SIN LIST2'!$A$2:$B$966,2,FALSE)</f>
        <v>#N/A</v>
      </c>
      <c r="F975" t="s">
        <v>3014</v>
      </c>
      <c r="G975" t="s">
        <v>6333</v>
      </c>
    </row>
    <row r="976" spans="1:7" hidden="1">
      <c r="A976" t="s">
        <v>7170</v>
      </c>
      <c r="B976" t="s">
        <v>3818</v>
      </c>
      <c r="C976" s="7" t="e">
        <f>VLOOKUP(B976,ETUCLIST!$A$2:$B$966,2,FALSE)</f>
        <v>#N/A</v>
      </c>
      <c r="D976" t="s">
        <v>3819</v>
      </c>
      <c r="E976" s="7" t="e">
        <f>VLOOKUP(D976,'[1]SIN LIST2'!$A$2:$B$966,2,FALSE)</f>
        <v>#N/A</v>
      </c>
      <c r="F976" t="s">
        <v>3820</v>
      </c>
      <c r="G976" t="s">
        <v>7171</v>
      </c>
    </row>
    <row r="977" spans="1:7" hidden="1">
      <c r="A977" t="s">
        <v>6336</v>
      </c>
      <c r="B977" t="s">
        <v>4279</v>
      </c>
      <c r="C977" s="7" t="e">
        <f>VLOOKUP(B977,ETUCLIST!$A$2:$B$966,2,FALSE)</f>
        <v>#N/A</v>
      </c>
      <c r="D977" t="s">
        <v>4280</v>
      </c>
      <c r="E977" s="7" t="e">
        <f>VLOOKUP(D977,'[1]SIN LIST2'!$A$2:$B$966,2,FALSE)</f>
        <v>#N/A</v>
      </c>
      <c r="F977" t="s">
        <v>4281</v>
      </c>
      <c r="G977" t="s">
        <v>6337</v>
      </c>
    </row>
    <row r="978" spans="1:7">
      <c r="A978" t="s">
        <v>9856</v>
      </c>
      <c r="B978" t="s">
        <v>3028</v>
      </c>
      <c r="C978" s="7" t="str">
        <f>VLOOKUP(B978,ETUCLIST!$A$2:$B$966,2,FALSE)</f>
        <v>tributyl phosphate</v>
      </c>
      <c r="D978" t="s">
        <v>3029</v>
      </c>
      <c r="E978" s="7" t="e">
        <f>VLOOKUP(D978,'[1]SIN LIST2'!$A$2:$B$966,2,FALSE)</f>
        <v>#N/A</v>
      </c>
      <c r="F978" t="s">
        <v>3030</v>
      </c>
      <c r="G978" t="s">
        <v>9857</v>
      </c>
    </row>
    <row r="979" spans="1:7" hidden="1">
      <c r="A979" t="s">
        <v>7176</v>
      </c>
      <c r="B979" t="s">
        <v>4285</v>
      </c>
      <c r="C979" s="7" t="e">
        <f>VLOOKUP(B979,ETUCLIST!$A$2:$B$966,2,FALSE)</f>
        <v>#N/A</v>
      </c>
      <c r="D979" t="s">
        <v>27</v>
      </c>
      <c r="E979" s="7" t="e">
        <f>VLOOKUP(D979,'[1]SIN LIST2'!$A$2:$B$966,2,FALSE)</f>
        <v>#N/A</v>
      </c>
      <c r="F979" t="s">
        <v>4286</v>
      </c>
      <c r="G979" t="s">
        <v>7177</v>
      </c>
    </row>
    <row r="980" spans="1:7" hidden="1">
      <c r="A980" t="s">
        <v>9858</v>
      </c>
      <c r="B980" t="s">
        <v>3031</v>
      </c>
      <c r="C980" s="7" t="e">
        <f>VLOOKUP(B980,ETUCLIST!$A$2:$B$966,2,FALSE)</f>
        <v>#N/A</v>
      </c>
      <c r="D980" t="s">
        <v>3032</v>
      </c>
      <c r="E980" s="7" t="e">
        <f>VLOOKUP(D980,'[1]SIN LIST2'!$A$2:$B$966,2,FALSE)</f>
        <v>#N/A</v>
      </c>
      <c r="F980" t="s">
        <v>3033</v>
      </c>
      <c r="G980" t="s">
        <v>9859</v>
      </c>
    </row>
    <row r="981" spans="1:7" hidden="1">
      <c r="A981" t="s">
        <v>6338</v>
      </c>
      <c r="B981" t="s">
        <v>3034</v>
      </c>
      <c r="C981" s="7" t="e">
        <f>VLOOKUP(B981,ETUCLIST!$A$2:$B$966,2,FALSE)</f>
        <v>#N/A</v>
      </c>
      <c r="D981" t="s">
        <v>3035</v>
      </c>
      <c r="E981" s="7" t="e">
        <f>VLOOKUP(D981,'[1]SIN LIST2'!$A$2:$B$966,2,FALSE)</f>
        <v>#N/A</v>
      </c>
      <c r="F981" t="s">
        <v>3036</v>
      </c>
      <c r="G981" t="s">
        <v>6339</v>
      </c>
    </row>
    <row r="982" spans="1:7" hidden="1">
      <c r="A982" t="s">
        <v>8042</v>
      </c>
      <c r="B982" t="s">
        <v>3037</v>
      </c>
      <c r="C982" s="7" t="e">
        <f>VLOOKUP(B982,ETUCLIST!$A$2:$B$966,2,FALSE)</f>
        <v>#N/A</v>
      </c>
      <c r="D982" t="s">
        <v>3038</v>
      </c>
      <c r="E982" s="7" t="e">
        <f>VLOOKUP(D982,'[1]SIN LIST2'!$A$2:$B$966,2,FALSE)</f>
        <v>#N/A</v>
      </c>
      <c r="F982" t="s">
        <v>3039</v>
      </c>
      <c r="G982" t="s">
        <v>8043</v>
      </c>
    </row>
    <row r="983" spans="1:7">
      <c r="A983" t="s">
        <v>7178</v>
      </c>
      <c r="B983" t="s">
        <v>3040</v>
      </c>
      <c r="C983" s="7" t="str">
        <f>VLOOKUP(B983,ETUCLIST!$A$2:$B$966,2,FALSE)</f>
        <v>tricobalt compounds</v>
      </c>
      <c r="D983" t="s">
        <v>3041</v>
      </c>
      <c r="E983" s="7" t="e">
        <f>VLOOKUP(D983,'[1]SIN LIST2'!$A$2:$B$966,2,FALSE)</f>
        <v>#N/A</v>
      </c>
      <c r="F983" t="s">
        <v>3042</v>
      </c>
      <c r="G983" t="s">
        <v>7179</v>
      </c>
    </row>
    <row r="984" spans="1:7" hidden="1">
      <c r="A984" t="s">
        <v>9860</v>
      </c>
      <c r="B984" t="s">
        <v>4341</v>
      </c>
      <c r="C984" s="7" t="e">
        <f>VLOOKUP(B984,ETUCLIST!$A$2:$B$966,2,FALSE)</f>
        <v>#N/A</v>
      </c>
      <c r="D984" s="3">
        <v>237449</v>
      </c>
      <c r="E984" s="7" t="e">
        <f>VLOOKUP(D984,'[1]SIN LIST2'!$A$2:$B$966,2,FALSE)</f>
        <v>#N/A</v>
      </c>
      <c r="F984" t="s">
        <v>4342</v>
      </c>
      <c r="G984" t="s">
        <v>9861</v>
      </c>
    </row>
    <row r="985" spans="1:7" hidden="1">
      <c r="A985" t="s">
        <v>9862</v>
      </c>
      <c r="B985" t="s">
        <v>3043</v>
      </c>
      <c r="C985" s="7" t="e">
        <f>VLOOKUP(B985,ETUCLIST!$A$2:$B$966,2,FALSE)</f>
        <v>#N/A</v>
      </c>
      <c r="D985" t="s">
        <v>3044</v>
      </c>
      <c r="E985" s="7" t="e">
        <f>VLOOKUP(D985,'[1]SIN LIST2'!$A$2:$B$966,2,FALSE)</f>
        <v>#N/A</v>
      </c>
      <c r="F985" t="s">
        <v>3045</v>
      </c>
      <c r="G985" t="s">
        <v>9863</v>
      </c>
    </row>
    <row r="986" spans="1:7" hidden="1">
      <c r="A986" t="s">
        <v>7180</v>
      </c>
      <c r="B986" t="s">
        <v>7181</v>
      </c>
      <c r="C986" s="7" t="e">
        <f>VLOOKUP(B986,ETUCLIST!$A$2:$B$966,2,FALSE)</f>
        <v>#N/A</v>
      </c>
      <c r="D986" t="s">
        <v>7182</v>
      </c>
      <c r="E986" s="7" t="e">
        <f>VLOOKUP(D986,'[1]SIN LIST2'!$A$2:$B$966,2,FALSE)</f>
        <v>#N/A</v>
      </c>
      <c r="F986" t="s">
        <v>7183</v>
      </c>
      <c r="G986" t="s">
        <v>7184</v>
      </c>
    </row>
    <row r="987" spans="1:7" hidden="1">
      <c r="A987" t="s">
        <v>6347</v>
      </c>
      <c r="B987" t="s">
        <v>3046</v>
      </c>
      <c r="C987" s="7" t="e">
        <f>VLOOKUP(B987,ETUCLIST!$A$2:$B$966,2,FALSE)</f>
        <v>#N/A</v>
      </c>
      <c r="D987" t="s">
        <v>3047</v>
      </c>
      <c r="E987" s="7" t="e">
        <f>VLOOKUP(D987,'[1]SIN LIST2'!$A$2:$B$966,2,FALSE)</f>
        <v>#N/A</v>
      </c>
      <c r="F987" t="s">
        <v>3049</v>
      </c>
      <c r="G987" t="s">
        <v>6348</v>
      </c>
    </row>
    <row r="988" spans="1:7" hidden="1">
      <c r="A988" t="s">
        <v>8046</v>
      </c>
      <c r="B988" t="s">
        <v>3053</v>
      </c>
      <c r="C988" s="7" t="e">
        <f>VLOOKUP(B988,ETUCLIST!$A$2:$B$966,2,FALSE)</f>
        <v>#N/A</v>
      </c>
      <c r="D988" t="s">
        <v>3054</v>
      </c>
      <c r="E988" s="7" t="e">
        <f>VLOOKUP(D988,'[1]SIN LIST2'!$A$2:$B$966,2,FALSE)</f>
        <v>#N/A</v>
      </c>
      <c r="F988" t="s">
        <v>3055</v>
      </c>
      <c r="G988" t="s">
        <v>8047</v>
      </c>
    </row>
    <row r="989" spans="1:7" hidden="1">
      <c r="A989" t="s">
        <v>9864</v>
      </c>
      <c r="B989" t="s">
        <v>3056</v>
      </c>
      <c r="C989" s="7" t="e">
        <f>VLOOKUP(B989,ETUCLIST!$A$2:$B$966,2,FALSE)</f>
        <v>#N/A</v>
      </c>
      <c r="D989" t="s">
        <v>3057</v>
      </c>
      <c r="E989" s="7" t="e">
        <f>VLOOKUP(D989,'[1]SIN LIST2'!$A$2:$B$966,2,FALSE)</f>
        <v>#N/A</v>
      </c>
      <c r="F989" t="s">
        <v>3058</v>
      </c>
      <c r="G989" t="s">
        <v>9865</v>
      </c>
    </row>
    <row r="990" spans="1:7" hidden="1">
      <c r="A990" t="s">
        <v>6354</v>
      </c>
      <c r="B990" t="s">
        <v>3059</v>
      </c>
      <c r="C990" s="7" t="e">
        <f>VLOOKUP(B990,ETUCLIST!$A$2:$B$966,2,FALSE)</f>
        <v>#N/A</v>
      </c>
      <c r="D990" t="s">
        <v>3060</v>
      </c>
      <c r="E990" s="7" t="e">
        <f>VLOOKUP(D990,'[1]SIN LIST2'!$A$2:$B$966,2,FALSE)</f>
        <v>#N/A</v>
      </c>
      <c r="F990" t="s">
        <v>3061</v>
      </c>
      <c r="G990" t="s">
        <v>6355</v>
      </c>
    </row>
    <row r="991" spans="1:7" hidden="1">
      <c r="A991" t="s">
        <v>6356</v>
      </c>
      <c r="B991" t="s">
        <v>3062</v>
      </c>
      <c r="C991" s="7" t="e">
        <f>VLOOKUP(B991,ETUCLIST!$A$2:$B$966,2,FALSE)</f>
        <v>#N/A</v>
      </c>
      <c r="D991" t="s">
        <v>3063</v>
      </c>
      <c r="E991" s="7" t="e">
        <f>VLOOKUP(D991,'[1]SIN LIST2'!$A$2:$B$966,2,FALSE)</f>
        <v>#N/A</v>
      </c>
      <c r="F991" t="s">
        <v>3064</v>
      </c>
      <c r="G991" t="s">
        <v>6357</v>
      </c>
    </row>
    <row r="992" spans="1:7" hidden="1">
      <c r="A992" t="s">
        <v>9866</v>
      </c>
      <c r="B992" t="s">
        <v>3557</v>
      </c>
      <c r="C992" s="7" t="e">
        <f>VLOOKUP(B992,ETUCLIST!$A$2:$B$966,2,FALSE)</f>
        <v>#N/A</v>
      </c>
      <c r="D992" t="s">
        <v>3558</v>
      </c>
      <c r="E992" s="7" t="e">
        <f>VLOOKUP(D992,'[1]SIN LIST2'!$A$2:$B$966,2,FALSE)</f>
        <v>#N/A</v>
      </c>
      <c r="F992" t="s">
        <v>3559</v>
      </c>
      <c r="G992" t="s">
        <v>9867</v>
      </c>
    </row>
    <row r="993" spans="1:7" hidden="1">
      <c r="A993" t="s">
        <v>7194</v>
      </c>
      <c r="B993" t="s">
        <v>3068</v>
      </c>
      <c r="C993" s="7" t="e">
        <f>VLOOKUP(B993,ETUCLIST!$A$2:$B$966,2,FALSE)</f>
        <v>#N/A</v>
      </c>
      <c r="D993" s="3">
        <v>317069</v>
      </c>
      <c r="E993" s="7" t="e">
        <f>VLOOKUP(D993,'[1]SIN LIST2'!$A$2:$B$966,2,FALSE)</f>
        <v>#N/A</v>
      </c>
      <c r="F993" t="s">
        <v>3069</v>
      </c>
      <c r="G993" t="s">
        <v>7195</v>
      </c>
    </row>
    <row r="994" spans="1:7" hidden="1">
      <c r="A994" t="s">
        <v>9868</v>
      </c>
      <c r="B994" t="s">
        <v>9869</v>
      </c>
      <c r="C994" s="7" t="e">
        <f>VLOOKUP(B994,ETUCLIST!$A$2:$B$966,2,FALSE)</f>
        <v>#N/A</v>
      </c>
      <c r="D994" t="s">
        <v>9870</v>
      </c>
      <c r="E994" s="7" t="e">
        <f>VLOOKUP(D994,'[1]SIN LIST2'!$A$2:$B$966,2,FALSE)</f>
        <v>#N/A</v>
      </c>
      <c r="F994" t="s">
        <v>9871</v>
      </c>
      <c r="G994" t="s">
        <v>9872</v>
      </c>
    </row>
    <row r="995" spans="1:7" hidden="1">
      <c r="A995" t="s">
        <v>3381</v>
      </c>
      <c r="B995" t="s">
        <v>6358</v>
      </c>
      <c r="C995" s="7" t="e">
        <f>VLOOKUP(B995,ETUCLIST!$A$2:$B$966,2,FALSE)</f>
        <v>#N/A</v>
      </c>
      <c r="D995" t="s">
        <v>6359</v>
      </c>
      <c r="E995" s="7" t="str">
        <f>VLOOKUP(D995,'[1]SIN LIST2'!$A$2:$B$966,2,FALSE)</f>
        <v>Trinickel disulphide</v>
      </c>
      <c r="F995" t="s">
        <v>6360</v>
      </c>
      <c r="G995" t="s">
        <v>6361</v>
      </c>
    </row>
    <row r="996" spans="1:7" hidden="1">
      <c r="A996" t="s">
        <v>6362</v>
      </c>
      <c r="B996" t="s">
        <v>3073</v>
      </c>
      <c r="C996" s="7" t="e">
        <f>VLOOKUP(B996,ETUCLIST!$A$2:$B$966,2,FALSE)</f>
        <v>#N/A</v>
      </c>
      <c r="D996" t="s">
        <v>3074</v>
      </c>
      <c r="E996" s="7" t="e">
        <f>VLOOKUP(D996,'[1]SIN LIST2'!$A$2:$B$966,2,FALSE)</f>
        <v>#N/A</v>
      </c>
      <c r="F996" t="s">
        <v>3075</v>
      </c>
      <c r="G996" t="s">
        <v>6363</v>
      </c>
    </row>
    <row r="997" spans="1:7" hidden="1">
      <c r="A997" t="s">
        <v>6364</v>
      </c>
      <c r="B997" t="s">
        <v>3640</v>
      </c>
      <c r="C997" s="7" t="e">
        <f>VLOOKUP(B997,ETUCLIST!$A$2:$B$966,2,FALSE)</f>
        <v>#N/A</v>
      </c>
      <c r="D997" t="s">
        <v>3641</v>
      </c>
      <c r="E997" s="7" t="e">
        <f>VLOOKUP(D997,'[1]SIN LIST2'!$A$2:$B$966,2,FALSE)</f>
        <v>#N/A</v>
      </c>
      <c r="F997" t="s">
        <v>3642</v>
      </c>
      <c r="G997" t="s">
        <v>6365</v>
      </c>
    </row>
    <row r="998" spans="1:7" hidden="1">
      <c r="A998" t="s">
        <v>8854</v>
      </c>
      <c r="B998" t="s">
        <v>3082</v>
      </c>
      <c r="C998" s="7" t="e">
        <f>VLOOKUP(B998,ETUCLIST!$A$2:$B$966,2,FALSE)</f>
        <v>#N/A</v>
      </c>
      <c r="D998" t="s">
        <v>3083</v>
      </c>
      <c r="E998" s="7" t="e">
        <f>VLOOKUP(D998,'[1]SIN LIST2'!$A$2:$B$966,2,FALSE)</f>
        <v>#N/A</v>
      </c>
      <c r="F998" t="s">
        <v>3084</v>
      </c>
      <c r="G998" t="s">
        <v>8855</v>
      </c>
    </row>
    <row r="999" spans="1:7" hidden="1">
      <c r="A999" t="s">
        <v>8856</v>
      </c>
      <c r="B999" t="s">
        <v>3085</v>
      </c>
      <c r="C999" s="7" t="e">
        <f>VLOOKUP(B999,ETUCLIST!$A$2:$B$966,2,FALSE)</f>
        <v>#N/A</v>
      </c>
      <c r="D999" t="s">
        <v>3086</v>
      </c>
      <c r="E999" s="7" t="e">
        <f>VLOOKUP(D999,'[1]SIN LIST2'!$A$2:$B$966,2,FALSE)</f>
        <v>#N/A</v>
      </c>
      <c r="F999" t="s">
        <v>3087</v>
      </c>
      <c r="G999" t="s">
        <v>8857</v>
      </c>
    </row>
    <row r="1000" spans="1:7" hidden="1">
      <c r="A1000" t="s">
        <v>6368</v>
      </c>
      <c r="B1000" t="s">
        <v>3097</v>
      </c>
      <c r="C1000" s="7" t="e">
        <f>VLOOKUP(B1000,ETUCLIST!$A$2:$B$966,2,FALSE)</f>
        <v>#N/A</v>
      </c>
      <c r="D1000" t="s">
        <v>3098</v>
      </c>
      <c r="E1000" s="7" t="e">
        <f>VLOOKUP(D1000,'[1]SIN LIST2'!$A$2:$B$966,2,FALSE)</f>
        <v>#N/A</v>
      </c>
      <c r="F1000" t="s">
        <v>3100</v>
      </c>
      <c r="G1000" t="s">
        <v>6369</v>
      </c>
    </row>
    <row r="1001" spans="1:7" hidden="1">
      <c r="A1001" t="s">
        <v>6370</v>
      </c>
      <c r="B1001" t="s">
        <v>3101</v>
      </c>
      <c r="C1001" s="7" t="e">
        <f>VLOOKUP(B1001,ETUCLIST!$A$2:$B$966,2,FALSE)</f>
        <v>#N/A</v>
      </c>
      <c r="D1001" t="s">
        <v>27</v>
      </c>
      <c r="E1001" s="7" t="e">
        <f>VLOOKUP(D1001,'[1]SIN LIST2'!$A$2:$B$966,2,FALSE)</f>
        <v>#N/A</v>
      </c>
      <c r="F1001" t="s">
        <v>3103</v>
      </c>
      <c r="G1001" t="s">
        <v>6371</v>
      </c>
    </row>
    <row r="1002" spans="1:7" hidden="1">
      <c r="A1002" t="s">
        <v>6372</v>
      </c>
      <c r="B1002" t="s">
        <v>3104</v>
      </c>
      <c r="C1002" s="7" t="e">
        <f>VLOOKUP(B1002,ETUCLIST!$A$2:$B$966,2,FALSE)</f>
        <v>#N/A</v>
      </c>
      <c r="D1002" t="s">
        <v>3105</v>
      </c>
      <c r="E1002" s="7" t="e">
        <f>VLOOKUP(D1002,'[1]SIN LIST2'!$A$2:$B$966,2,FALSE)</f>
        <v>#N/A</v>
      </c>
      <c r="F1002" t="s">
        <v>3106</v>
      </c>
      <c r="G1002" t="s">
        <v>6373</v>
      </c>
    </row>
    <row r="1003" spans="1:7" hidden="1">
      <c r="A1003" t="s">
        <v>6376</v>
      </c>
      <c r="B1003" t="s">
        <v>3107</v>
      </c>
      <c r="C1003" s="7" t="e">
        <f>VLOOKUP(B1003,ETUCLIST!$A$2:$B$966,2,FALSE)</f>
        <v>#N/A</v>
      </c>
      <c r="D1003" t="s">
        <v>3108</v>
      </c>
      <c r="E1003" s="7" t="e">
        <f>VLOOKUP(D1003,'[1]SIN LIST2'!$A$2:$B$966,2,FALSE)</f>
        <v>#N/A</v>
      </c>
      <c r="F1003" t="s">
        <v>3109</v>
      </c>
      <c r="G1003" t="s">
        <v>6377</v>
      </c>
    </row>
    <row r="1004" spans="1:7" hidden="1">
      <c r="A1004" t="s">
        <v>6378</v>
      </c>
      <c r="B1004" t="s">
        <v>3110</v>
      </c>
      <c r="C1004" s="7" t="e">
        <f>VLOOKUP(B1004,ETUCLIST!$A$2:$B$966,2,FALSE)</f>
        <v>#N/A</v>
      </c>
      <c r="D1004" t="s">
        <v>3111</v>
      </c>
      <c r="E1004" s="7" t="e">
        <f>VLOOKUP(D1004,'[1]SIN LIST2'!$A$2:$B$966,2,FALSE)</f>
        <v>#N/A</v>
      </c>
      <c r="F1004" t="s">
        <v>3113</v>
      </c>
      <c r="G1004" t="s">
        <v>6379</v>
      </c>
    </row>
    <row r="1005" spans="1:7">
      <c r="A1005" t="s">
        <v>6380</v>
      </c>
      <c r="B1005" t="s">
        <v>3114</v>
      </c>
      <c r="C1005" s="7" t="str">
        <f>VLOOKUP(B1005,ETUCLIST!$A$2:$B$966,2,FALSE)</f>
        <v>trisodium nitrilotriacetate</v>
      </c>
      <c r="D1005" t="s">
        <v>3115</v>
      </c>
      <c r="E1005" s="7" t="e">
        <f>VLOOKUP(D1005,'[1]SIN LIST2'!$A$2:$B$966,2,FALSE)</f>
        <v>#N/A</v>
      </c>
      <c r="F1005" t="s">
        <v>3117</v>
      </c>
      <c r="G1005" t="s">
        <v>6381</v>
      </c>
    </row>
    <row r="1006" spans="1:7" hidden="1">
      <c r="A1006" t="s">
        <v>6382</v>
      </c>
      <c r="B1006" t="s">
        <v>3118</v>
      </c>
      <c r="C1006" s="7" t="e">
        <f>VLOOKUP(B1006,ETUCLIST!$A$2:$B$966,2,FALSE)</f>
        <v>#N/A</v>
      </c>
      <c r="D1006" t="s">
        <v>3119</v>
      </c>
      <c r="E1006" s="7" t="e">
        <f>VLOOKUP(D1006,'[1]SIN LIST2'!$A$2:$B$966,2,FALSE)</f>
        <v>#N/A</v>
      </c>
      <c r="F1006" t="s">
        <v>3120</v>
      </c>
      <c r="G1006" t="s">
        <v>6383</v>
      </c>
    </row>
    <row r="1007" spans="1:7" hidden="1">
      <c r="A1007" t="s">
        <v>6384</v>
      </c>
      <c r="B1007" t="s">
        <v>3121</v>
      </c>
      <c r="C1007" s="7" t="e">
        <f>VLOOKUP(B1007,ETUCLIST!$A$2:$B$966,2,FALSE)</f>
        <v>#N/A</v>
      </c>
      <c r="D1007" t="s">
        <v>3122</v>
      </c>
      <c r="E1007" s="7" t="e">
        <f>VLOOKUP(D1007,'[1]SIN LIST2'!$A$2:$B$966,2,FALSE)</f>
        <v>#N/A</v>
      </c>
      <c r="F1007" t="s">
        <v>3123</v>
      </c>
      <c r="G1007" t="s">
        <v>6385</v>
      </c>
    </row>
    <row r="1008" spans="1:7" hidden="1">
      <c r="A1008" t="s">
        <v>6386</v>
      </c>
      <c r="B1008" t="s">
        <v>3124</v>
      </c>
      <c r="C1008" s="7" t="e">
        <f>VLOOKUP(B1008,ETUCLIST!$A$2:$B$966,2,FALSE)</f>
        <v>#N/A</v>
      </c>
      <c r="D1008" t="s">
        <v>3125</v>
      </c>
      <c r="E1008" s="7" t="e">
        <f>VLOOKUP(D1008,'[1]SIN LIST2'!$A$2:$B$966,2,FALSE)</f>
        <v>#N/A</v>
      </c>
      <c r="F1008" t="s">
        <v>3126</v>
      </c>
      <c r="G1008" t="s">
        <v>6387</v>
      </c>
    </row>
    <row r="1009" spans="1:7" hidden="1">
      <c r="A1009" t="s">
        <v>6388</v>
      </c>
      <c r="B1009" t="s">
        <v>3127</v>
      </c>
      <c r="C1009" s="7" t="e">
        <f>VLOOKUP(B1009,ETUCLIST!$A$2:$B$966,2,FALSE)</f>
        <v>#N/A</v>
      </c>
      <c r="D1009" t="s">
        <v>3128</v>
      </c>
      <c r="E1009" s="7" t="e">
        <f>VLOOKUP(D1009,'[1]SIN LIST2'!$A$2:$B$966,2,FALSE)</f>
        <v>#N/A</v>
      </c>
      <c r="F1009" t="s">
        <v>3129</v>
      </c>
      <c r="G1009" t="s">
        <v>6389</v>
      </c>
    </row>
    <row r="1010" spans="1:7" hidden="1">
      <c r="A1010" t="s">
        <v>9873</v>
      </c>
      <c r="B1010" t="s">
        <v>3130</v>
      </c>
      <c r="C1010" s="7" t="e">
        <f>VLOOKUP(B1010,ETUCLIST!$A$2:$B$966,2,FALSE)</f>
        <v>#N/A</v>
      </c>
      <c r="D1010" t="s">
        <v>3131</v>
      </c>
      <c r="E1010" s="7" t="e">
        <f>VLOOKUP(D1010,'[1]SIN LIST2'!$A$2:$B$966,2,FALSE)</f>
        <v>#N/A</v>
      </c>
      <c r="F1010" t="s">
        <v>3132</v>
      </c>
      <c r="G1010" t="s">
        <v>9874</v>
      </c>
    </row>
    <row r="1011" spans="1:7" hidden="1">
      <c r="A1011" t="s">
        <v>6404</v>
      </c>
      <c r="B1011" t="s">
        <v>3136</v>
      </c>
      <c r="C1011" s="7" t="e">
        <f>VLOOKUP(B1011,ETUCLIST!$A$2:$B$966,2,FALSE)</f>
        <v>#N/A</v>
      </c>
      <c r="D1011" t="s">
        <v>3137</v>
      </c>
      <c r="E1011" s="7" t="e">
        <f>VLOOKUP(D1011,'[1]SIN LIST2'!$A$2:$B$966,2,FALSE)</f>
        <v>#N/A</v>
      </c>
      <c r="F1011" t="s">
        <v>3138</v>
      </c>
      <c r="G1011" t="s">
        <v>6405</v>
      </c>
    </row>
    <row r="1012" spans="1:7" hidden="1">
      <c r="A1012" t="s">
        <v>9875</v>
      </c>
      <c r="B1012" t="s">
        <v>3139</v>
      </c>
      <c r="C1012" s="7" t="e">
        <f>VLOOKUP(B1012,ETUCLIST!$A$2:$B$966,2,FALSE)</f>
        <v>#N/A</v>
      </c>
      <c r="D1012" t="s">
        <v>3140</v>
      </c>
      <c r="E1012" s="7" t="e">
        <f>VLOOKUP(D1012,'[1]SIN LIST2'!$A$2:$B$966,2,FALSE)</f>
        <v>#N/A</v>
      </c>
      <c r="F1012" t="s">
        <v>3141</v>
      </c>
      <c r="G1012" t="s">
        <v>9876</v>
      </c>
    </row>
    <row r="1013" spans="1:7" hidden="1">
      <c r="A1013" t="s">
        <v>9877</v>
      </c>
      <c r="B1013" t="s">
        <v>3142</v>
      </c>
      <c r="C1013" s="7" t="e">
        <f>VLOOKUP(B1013,ETUCLIST!$A$2:$B$966,2,FALSE)</f>
        <v>#N/A</v>
      </c>
      <c r="D1013" t="s">
        <v>3143</v>
      </c>
      <c r="E1013" s="7" t="e">
        <f>VLOOKUP(D1013,'[1]SIN LIST2'!$A$2:$B$966,2,FALSE)</f>
        <v>#N/A</v>
      </c>
      <c r="F1013" t="s">
        <v>3144</v>
      </c>
      <c r="G1013" t="s">
        <v>9878</v>
      </c>
    </row>
    <row r="1014" spans="1:7" hidden="1">
      <c r="A1014" t="s">
        <v>6406</v>
      </c>
      <c r="B1014" t="s">
        <v>3145</v>
      </c>
      <c r="C1014" s="7" t="e">
        <f>VLOOKUP(B1014,ETUCLIST!$A$2:$B$966,2,FALSE)</f>
        <v>#N/A</v>
      </c>
      <c r="D1014" t="s">
        <v>3146</v>
      </c>
      <c r="E1014" s="7" t="e">
        <f>VLOOKUP(D1014,'[1]SIN LIST2'!$A$2:$B$966,2,FALSE)</f>
        <v>#N/A</v>
      </c>
      <c r="F1014" t="s">
        <v>3148</v>
      </c>
      <c r="G1014" t="s">
        <v>6407</v>
      </c>
    </row>
    <row r="1015" spans="1:7" hidden="1">
      <c r="A1015" t="s">
        <v>9879</v>
      </c>
      <c r="B1015" t="s">
        <v>9880</v>
      </c>
      <c r="C1015" s="7" t="e">
        <f>VLOOKUP(B1015,ETUCLIST!$A$2:$B$966,2,FALSE)</f>
        <v>#N/A</v>
      </c>
      <c r="D1015" t="s">
        <v>9881</v>
      </c>
      <c r="E1015" s="7" t="e">
        <f>VLOOKUP(D1015,'[1]SIN LIST2'!$A$2:$B$966,2,FALSE)</f>
        <v>#N/A</v>
      </c>
      <c r="F1015" t="s">
        <v>9882</v>
      </c>
      <c r="G1015" t="s">
        <v>9883</v>
      </c>
    </row>
    <row r="1016" spans="1:7" hidden="1">
      <c r="A1016" t="s">
        <v>9884</v>
      </c>
      <c r="B1016" t="s">
        <v>9885</v>
      </c>
      <c r="C1016" s="7" t="e">
        <f>VLOOKUP(B1016,ETUCLIST!$A$2:$B$966,2,FALSE)</f>
        <v>#N/A</v>
      </c>
      <c r="D1016" t="s">
        <v>9886</v>
      </c>
      <c r="E1016" s="7" t="e">
        <f>VLOOKUP(D1016,'[1]SIN LIST2'!$A$2:$B$966,2,FALSE)</f>
        <v>#N/A</v>
      </c>
      <c r="F1016" t="s">
        <v>9887</v>
      </c>
      <c r="G1016" t="s">
        <v>9888</v>
      </c>
    </row>
    <row r="1017" spans="1:7" hidden="1">
      <c r="A1017" t="s">
        <v>9889</v>
      </c>
      <c r="B1017" t="s">
        <v>9890</v>
      </c>
      <c r="C1017" s="7" t="e">
        <f>VLOOKUP(B1017,ETUCLIST!$A$2:$B$966,2,FALSE)</f>
        <v>#N/A</v>
      </c>
      <c r="D1017" t="s">
        <v>9891</v>
      </c>
      <c r="E1017" s="7" t="e">
        <f>VLOOKUP(D1017,'[1]SIN LIST2'!$A$2:$B$966,2,FALSE)</f>
        <v>#N/A</v>
      </c>
      <c r="F1017" t="s">
        <v>9892</v>
      </c>
      <c r="G1017" t="s">
        <v>9893</v>
      </c>
    </row>
    <row r="1018" spans="1:7" hidden="1">
      <c r="A1018" t="s">
        <v>9894</v>
      </c>
      <c r="B1018" t="s">
        <v>9895</v>
      </c>
      <c r="C1018" s="7" t="e">
        <f>VLOOKUP(B1018,ETUCLIST!$A$2:$B$966,2,FALSE)</f>
        <v>#N/A</v>
      </c>
      <c r="D1018" t="s">
        <v>9896</v>
      </c>
      <c r="E1018" s="7" t="e">
        <f>VLOOKUP(D1018,'[1]SIN LIST2'!$A$2:$B$966,2,FALSE)</f>
        <v>#N/A</v>
      </c>
      <c r="F1018" t="s">
        <v>9897</v>
      </c>
      <c r="G1018" t="s">
        <v>9898</v>
      </c>
    </row>
    <row r="1019" spans="1:7" hidden="1">
      <c r="A1019" t="s">
        <v>9899</v>
      </c>
      <c r="B1019" t="s">
        <v>9900</v>
      </c>
      <c r="C1019" s="7" t="e">
        <f>VLOOKUP(B1019,ETUCLIST!$A$2:$B$966,2,FALSE)</f>
        <v>#N/A</v>
      </c>
      <c r="D1019" t="s">
        <v>27</v>
      </c>
      <c r="E1019" s="7" t="e">
        <f>VLOOKUP(D1019,'[1]SIN LIST2'!$A$2:$B$966,2,FALSE)</f>
        <v>#N/A</v>
      </c>
      <c r="F1019" t="s">
        <v>9901</v>
      </c>
      <c r="G1019" t="s">
        <v>9902</v>
      </c>
    </row>
    <row r="1020" spans="1:7" hidden="1">
      <c r="A1020" t="s">
        <v>9903</v>
      </c>
      <c r="B1020" t="s">
        <v>3563</v>
      </c>
      <c r="C1020" s="7" t="e">
        <f>VLOOKUP(B1020,ETUCLIST!$A$2:$B$966,2,FALSE)</f>
        <v>#N/A</v>
      </c>
      <c r="D1020" t="s">
        <v>27</v>
      </c>
      <c r="E1020" s="7" t="e">
        <f>VLOOKUP(D1020,'[1]SIN LIST2'!$A$2:$B$966,2,FALSE)</f>
        <v>#N/A</v>
      </c>
      <c r="F1020" t="s">
        <v>3564</v>
      </c>
      <c r="G1020" t="s">
        <v>9904</v>
      </c>
    </row>
    <row r="1021" spans="1:7" hidden="1">
      <c r="A1021" t="s">
        <v>9905</v>
      </c>
      <c r="B1021" t="s">
        <v>9906</v>
      </c>
      <c r="C1021" s="7" t="e">
        <f>VLOOKUP(B1021,ETUCLIST!$A$2:$B$966,2,FALSE)</f>
        <v>#N/A</v>
      </c>
      <c r="D1021" t="s">
        <v>27</v>
      </c>
      <c r="E1021" s="7" t="e">
        <f>VLOOKUP(D1021,'[1]SIN LIST2'!$A$2:$B$966,2,FALSE)</f>
        <v>#N/A</v>
      </c>
      <c r="F1021" t="s">
        <v>9907</v>
      </c>
      <c r="G1021" t="s">
        <v>9908</v>
      </c>
    </row>
    <row r="1022" spans="1:7" hidden="1">
      <c r="A1022" t="s">
        <v>9909</v>
      </c>
      <c r="B1022" t="s">
        <v>9910</v>
      </c>
      <c r="C1022" s="7" t="e">
        <f>VLOOKUP(B1022,ETUCLIST!$A$2:$B$966,2,FALSE)</f>
        <v>#N/A</v>
      </c>
      <c r="D1022" t="s">
        <v>27</v>
      </c>
      <c r="E1022" s="7" t="e">
        <f>VLOOKUP(D1022,'[1]SIN LIST2'!$A$2:$B$966,2,FALSE)</f>
        <v>#N/A</v>
      </c>
      <c r="F1022" t="s">
        <v>9911</v>
      </c>
      <c r="G1022" t="s">
        <v>9912</v>
      </c>
    </row>
    <row r="1023" spans="1:7" hidden="1">
      <c r="A1023" t="s">
        <v>9913</v>
      </c>
      <c r="B1023" t="s">
        <v>9914</v>
      </c>
      <c r="C1023" s="7" t="e">
        <f>VLOOKUP(B1023,ETUCLIST!$A$2:$B$966,2,FALSE)</f>
        <v>#N/A</v>
      </c>
      <c r="D1023" t="s">
        <v>27</v>
      </c>
      <c r="E1023" s="7" t="e">
        <f>VLOOKUP(D1023,'[1]SIN LIST2'!$A$2:$B$966,2,FALSE)</f>
        <v>#N/A</v>
      </c>
      <c r="F1023" t="s">
        <v>9915</v>
      </c>
      <c r="G1023" t="s">
        <v>9916</v>
      </c>
    </row>
    <row r="1024" spans="1:7" hidden="1">
      <c r="A1024" t="s">
        <v>6447</v>
      </c>
      <c r="B1024" t="s">
        <v>3158</v>
      </c>
      <c r="C1024" s="7" t="e">
        <f>VLOOKUP(B1024,ETUCLIST!$A$2:$B$966,2,FALSE)</f>
        <v>#N/A</v>
      </c>
      <c r="D1024" t="s">
        <v>3159</v>
      </c>
      <c r="E1024" s="7" t="e">
        <f>VLOOKUP(D1024,'[1]SIN LIST2'!$A$2:$B$966,2,FALSE)</f>
        <v>#N/A</v>
      </c>
      <c r="F1024" t="s">
        <v>3160</v>
      </c>
      <c r="G1024" t="s">
        <v>6448</v>
      </c>
    </row>
    <row r="1025" spans="1:7" hidden="1">
      <c r="A1025" t="s">
        <v>3168</v>
      </c>
      <c r="B1025" t="s">
        <v>8048</v>
      </c>
      <c r="C1025" s="7" t="e">
        <f>VLOOKUP(B1025,ETUCLIST!$A$2:$B$966,2,FALSE)</f>
        <v>#N/A</v>
      </c>
      <c r="D1025" t="s">
        <v>27</v>
      </c>
      <c r="E1025" s="7" t="e">
        <f>VLOOKUP(D1025,'[1]SIN LIST2'!$A$2:$B$966,2,FALSE)</f>
        <v>#N/A</v>
      </c>
      <c r="F1025" t="s">
        <v>8049</v>
      </c>
      <c r="G1025" t="s">
        <v>8050</v>
      </c>
    </row>
    <row r="1026" spans="1:7" hidden="1">
      <c r="A1026" t="s">
        <v>8051</v>
      </c>
      <c r="B1026" t="s">
        <v>3169</v>
      </c>
      <c r="C1026" s="7" t="e">
        <f>VLOOKUP(B1026,ETUCLIST!$A$2:$B$966,2,FALSE)</f>
        <v>#N/A</v>
      </c>
      <c r="D1026" t="s">
        <v>27</v>
      </c>
      <c r="E1026" s="7" t="e">
        <f>VLOOKUP(D1026,'[1]SIN LIST2'!$A$2:$B$966,2,FALSE)</f>
        <v>#N/A</v>
      </c>
      <c r="F1026" t="s">
        <v>3170</v>
      </c>
      <c r="G1026" t="s">
        <v>8052</v>
      </c>
    </row>
    <row r="1027" spans="1:7" hidden="1">
      <c r="A1027" t="s">
        <v>9917</v>
      </c>
      <c r="B1027" t="s">
        <v>9918</v>
      </c>
      <c r="C1027" s="7" t="e">
        <f>VLOOKUP(B1027,ETUCLIST!$A$2:$B$966,2,FALSE)</f>
        <v>#N/A</v>
      </c>
      <c r="D1027" t="s">
        <v>27</v>
      </c>
      <c r="E1027" s="7" t="e">
        <f>VLOOKUP(D1027,'[1]SIN LIST2'!$A$2:$B$966,2,FALSE)</f>
        <v>#N/A</v>
      </c>
      <c r="F1027" t="s">
        <v>9919</v>
      </c>
      <c r="G1027" t="s">
        <v>9920</v>
      </c>
    </row>
    <row r="1028" spans="1:7" hidden="1">
      <c r="A1028" t="s">
        <v>8053</v>
      </c>
      <c r="B1028" t="s">
        <v>3171</v>
      </c>
      <c r="C1028" s="7" t="e">
        <f>VLOOKUP(B1028,ETUCLIST!$A$2:$B$966,2,FALSE)</f>
        <v>#N/A</v>
      </c>
      <c r="D1028" t="s">
        <v>27</v>
      </c>
      <c r="E1028" s="7" t="e">
        <f>VLOOKUP(D1028,'[1]SIN LIST2'!$A$2:$B$966,2,FALSE)</f>
        <v>#N/A</v>
      </c>
      <c r="F1028" t="s">
        <v>3172</v>
      </c>
      <c r="G1028" t="s">
        <v>8054</v>
      </c>
    </row>
    <row r="1029" spans="1:7" hidden="1">
      <c r="A1029" t="s">
        <v>9921</v>
      </c>
      <c r="B1029" t="s">
        <v>9922</v>
      </c>
      <c r="C1029" s="7" t="e">
        <f>VLOOKUP(B1029,ETUCLIST!$A$2:$B$966,2,FALSE)</f>
        <v>#N/A</v>
      </c>
      <c r="D1029" t="s">
        <v>27</v>
      </c>
      <c r="E1029" s="7" t="e">
        <f>VLOOKUP(D1029,'[1]SIN LIST2'!$A$2:$B$966,2,FALSE)</f>
        <v>#N/A</v>
      </c>
      <c r="F1029" t="s">
        <v>9923</v>
      </c>
      <c r="G1029" t="s">
        <v>9924</v>
      </c>
    </row>
    <row r="1030" spans="1:7" hidden="1">
      <c r="A1030" t="s">
        <v>6451</v>
      </c>
      <c r="B1030" t="s">
        <v>3173</v>
      </c>
      <c r="C1030" s="7" t="e">
        <f>VLOOKUP(B1030,ETUCLIST!$A$2:$B$966,2,FALSE)</f>
        <v>#N/A</v>
      </c>
      <c r="D1030" t="s">
        <v>3174</v>
      </c>
      <c r="E1030" s="7" t="e">
        <f>VLOOKUP(D1030,'[1]SIN LIST2'!$A$2:$B$966,2,FALSE)</f>
        <v>#N/A</v>
      </c>
      <c r="F1030" t="s">
        <v>3175</v>
      </c>
      <c r="G1030" t="s">
        <v>6452</v>
      </c>
    </row>
    <row r="1031" spans="1:7" hidden="1">
      <c r="A1031" t="s">
        <v>9925</v>
      </c>
      <c r="B1031" t="s">
        <v>3565</v>
      </c>
      <c r="C1031" s="7" t="e">
        <f>VLOOKUP(B1031,ETUCLIST!$A$2:$B$966,2,FALSE)</f>
        <v>#N/A</v>
      </c>
      <c r="D1031" t="s">
        <v>3566</v>
      </c>
      <c r="E1031" s="7" t="e">
        <f>VLOOKUP(D1031,'[1]SIN LIST2'!$A$2:$B$966,2,FALSE)</f>
        <v>#N/A</v>
      </c>
      <c r="F1031" t="s">
        <v>3567</v>
      </c>
      <c r="G1031" t="s">
        <v>9926</v>
      </c>
    </row>
    <row r="1032" spans="1:7" hidden="1">
      <c r="A1032" t="s">
        <v>6453</v>
      </c>
      <c r="B1032" t="s">
        <v>3177</v>
      </c>
      <c r="C1032" s="7" t="e">
        <f>VLOOKUP(B1032,ETUCLIST!$A$2:$B$966,2,FALSE)</f>
        <v>#N/A</v>
      </c>
      <c r="D1032" t="s">
        <v>3178</v>
      </c>
      <c r="E1032" s="7" t="e">
        <f>VLOOKUP(D1032,'[1]SIN LIST2'!$A$2:$B$966,2,FALSE)</f>
        <v>#N/A</v>
      </c>
      <c r="F1032" t="s">
        <v>3179</v>
      </c>
      <c r="G1032" t="s">
        <v>6454</v>
      </c>
    </row>
    <row r="1033" spans="1:7" hidden="1">
      <c r="A1033" t="s">
        <v>7215</v>
      </c>
      <c r="B1033" t="s">
        <v>7216</v>
      </c>
      <c r="C1033" s="7" t="e">
        <f>VLOOKUP(B1033,ETUCLIST!$A$2:$B$966,2,FALSE)</f>
        <v>#N/A</v>
      </c>
      <c r="D1033" t="s">
        <v>7217</v>
      </c>
      <c r="E1033" s="7" t="e">
        <f>VLOOKUP(D1033,'[1]SIN LIST2'!$A$2:$B$966,2,FALSE)</f>
        <v>#N/A</v>
      </c>
      <c r="F1033" t="s">
        <v>7218</v>
      </c>
      <c r="G1033" t="s">
        <v>7219</v>
      </c>
    </row>
    <row r="1034" spans="1:7" hidden="1">
      <c r="A1034" t="s">
        <v>6455</v>
      </c>
      <c r="B1034" t="s">
        <v>3180</v>
      </c>
      <c r="C1034" s="7" t="e">
        <f>VLOOKUP(B1034,ETUCLIST!$A$2:$B$966,2,FALSE)</f>
        <v>#N/A</v>
      </c>
      <c r="D1034" t="s">
        <v>3181</v>
      </c>
      <c r="E1034" s="7" t="e">
        <f>VLOOKUP(D1034,'[1]SIN LIST2'!$A$2:$B$966,2,FALSE)</f>
        <v>#N/A</v>
      </c>
      <c r="F1034" t="s">
        <v>3182</v>
      </c>
      <c r="G1034" t="s">
        <v>6456</v>
      </c>
    </row>
    <row r="1035" spans="1:7" hidden="1">
      <c r="A1035" t="s">
        <v>8055</v>
      </c>
      <c r="B1035" t="s">
        <v>4293</v>
      </c>
      <c r="C1035" s="7" t="e">
        <f>VLOOKUP(B1035,ETUCLIST!$A$2:$B$966,2,FALSE)</f>
        <v>#N/A</v>
      </c>
      <c r="D1035" t="s">
        <v>4294</v>
      </c>
      <c r="E1035" s="7" t="e">
        <f>VLOOKUP(D1035,'[1]SIN LIST2'!$A$2:$B$966,2,FALSE)</f>
        <v>#N/A</v>
      </c>
      <c r="F1035" t="s">
        <v>4295</v>
      </c>
      <c r="G1035" t="s">
        <v>8056</v>
      </c>
    </row>
    <row r="1036" spans="1:7" hidden="1">
      <c r="A1036" t="s">
        <v>6457</v>
      </c>
      <c r="B1036" t="s">
        <v>3183</v>
      </c>
      <c r="C1036" s="7" t="e">
        <f>VLOOKUP(B1036,ETUCLIST!$A$2:$B$966,2,FALSE)</f>
        <v>#N/A</v>
      </c>
      <c r="D1036" t="s">
        <v>3184</v>
      </c>
      <c r="E1036" s="7" t="e">
        <f>VLOOKUP(D1036,'[1]SIN LIST2'!$A$2:$B$966,2,FALSE)</f>
        <v>#N/A</v>
      </c>
      <c r="F1036" t="s">
        <v>3186</v>
      </c>
      <c r="G1036" t="s">
        <v>6458</v>
      </c>
    </row>
    <row r="1037" spans="1:7" hidden="1">
      <c r="A1037" t="s">
        <v>6459</v>
      </c>
      <c r="B1037" t="s">
        <v>3187</v>
      </c>
      <c r="C1037" s="7" t="e">
        <f>VLOOKUP(B1037,ETUCLIST!$A$2:$B$966,2,FALSE)</f>
        <v>#N/A</v>
      </c>
      <c r="D1037" t="s">
        <v>3188</v>
      </c>
      <c r="E1037" s="7" t="e">
        <f>VLOOKUP(D1037,'[1]SIN LIST2'!$A$2:$B$966,2,FALSE)</f>
        <v>#N/A</v>
      </c>
      <c r="F1037" t="s">
        <v>3189</v>
      </c>
      <c r="G1037" t="s">
        <v>6460</v>
      </c>
    </row>
    <row r="1038" spans="1:7" hidden="1">
      <c r="A1038" t="s">
        <v>9927</v>
      </c>
      <c r="B1038" t="s">
        <v>3190</v>
      </c>
      <c r="C1038" s="7" t="e">
        <f>VLOOKUP(B1038,ETUCLIST!$A$2:$B$966,2,FALSE)</f>
        <v>#N/A</v>
      </c>
      <c r="D1038" t="s">
        <v>3191</v>
      </c>
      <c r="E1038" s="7" t="e">
        <f>VLOOKUP(D1038,'[1]SIN LIST2'!$A$2:$B$966,2,FALSE)</f>
        <v>#N/A</v>
      </c>
      <c r="F1038" t="s">
        <v>3192</v>
      </c>
      <c r="G1038" t="s">
        <v>9928</v>
      </c>
    </row>
    <row r="1039" spans="1:7" hidden="1">
      <c r="A1039" t="s">
        <v>6461</v>
      </c>
      <c r="B1039" t="s">
        <v>3193</v>
      </c>
      <c r="C1039" s="7" t="e">
        <f>VLOOKUP(B1039,ETUCLIST!$A$2:$B$966,2,FALSE)</f>
        <v>#N/A</v>
      </c>
      <c r="D1039" t="s">
        <v>3194</v>
      </c>
      <c r="E1039" s="7" t="e">
        <f>VLOOKUP(D1039,'[1]SIN LIST2'!$A$2:$B$966,2,FALSE)</f>
        <v>#N/A</v>
      </c>
      <c r="F1039" t="s">
        <v>3196</v>
      </c>
      <c r="G1039" t="s">
        <v>6462</v>
      </c>
    </row>
    <row r="1040" spans="1:7" hidden="1">
      <c r="A1040" t="s">
        <v>6463</v>
      </c>
      <c r="B1040" t="s">
        <v>3200</v>
      </c>
      <c r="C1040" s="7" t="e">
        <f>VLOOKUP(B1040,ETUCLIST!$A$2:$B$966,2,FALSE)</f>
        <v>#N/A</v>
      </c>
      <c r="D1040" t="s">
        <v>3201</v>
      </c>
      <c r="E1040" s="7" t="e">
        <f>VLOOKUP(D1040,'[1]SIN LIST2'!$A$2:$B$966,2,FALSE)</f>
        <v>#N/A</v>
      </c>
      <c r="F1040" t="s">
        <v>3203</v>
      </c>
      <c r="G1040" t="s">
        <v>6464</v>
      </c>
    </row>
    <row r="1041" spans="1:7" hidden="1">
      <c r="A1041" t="s">
        <v>6465</v>
      </c>
      <c r="B1041" t="s">
        <v>3204</v>
      </c>
      <c r="C1041" s="7" t="e">
        <f>VLOOKUP(B1041,ETUCLIST!$A$2:$B$966,2,FALSE)</f>
        <v>#N/A</v>
      </c>
      <c r="D1041" t="s">
        <v>3205</v>
      </c>
      <c r="E1041" s="7" t="e">
        <f>VLOOKUP(D1041,'[1]SIN LIST2'!$A$2:$B$966,2,FALSE)</f>
        <v>#N/A</v>
      </c>
      <c r="F1041" t="s">
        <v>3206</v>
      </c>
      <c r="G1041" t="s">
        <v>6466</v>
      </c>
    </row>
    <row r="1042" spans="1:7" hidden="1">
      <c r="A1042" t="s">
        <v>6467</v>
      </c>
      <c r="B1042" t="s">
        <v>6468</v>
      </c>
      <c r="C1042" s="7" t="e">
        <f>VLOOKUP(B1042,ETUCLIST!$A$2:$B$966,2,FALSE)</f>
        <v>#N/A</v>
      </c>
      <c r="D1042" t="s">
        <v>6469</v>
      </c>
      <c r="E1042" s="7" t="e">
        <f>VLOOKUP(D1042,'[1]SIN LIST2'!$A$2:$B$966,2,FALSE)</f>
        <v>#N/A</v>
      </c>
      <c r="F1042" t="s">
        <v>6470</v>
      </c>
      <c r="G1042" t="s">
        <v>6471</v>
      </c>
    </row>
    <row r="1043" spans="1:7" hidden="1">
      <c r="A1043" t="s">
        <v>6472</v>
      </c>
      <c r="B1043" t="s">
        <v>6473</v>
      </c>
      <c r="C1043" s="7" t="e">
        <f>VLOOKUP(B1043,ETUCLIST!$A$2:$B$966,2,FALSE)</f>
        <v>#N/A</v>
      </c>
      <c r="D1043" t="s">
        <v>6474</v>
      </c>
      <c r="E1043" s="7" t="e">
        <f>VLOOKUP(D1043,'[1]SIN LIST2'!$A$2:$B$966,2,FALSE)</f>
        <v>#N/A</v>
      </c>
      <c r="F1043" t="s">
        <v>6475</v>
      </c>
      <c r="G1043" t="s">
        <v>6476</v>
      </c>
    </row>
    <row r="1044" spans="1:7">
      <c r="A1044" t="s">
        <v>3342</v>
      </c>
      <c r="B1044" t="s">
        <v>3341</v>
      </c>
      <c r="C1044" s="7" t="str">
        <f>VLOOKUP(B1044,ETUCLIST!$A$2:$B$966,2,FALSE)</f>
        <v>Ziram</v>
      </c>
      <c r="D1044" t="s">
        <v>8964</v>
      </c>
      <c r="E1044" s="7" t="str">
        <f>VLOOKUP(D1044,'[1]SIN LIST2'!$A$2:$B$966,2,FALSE)</f>
        <v>Ziram</v>
      </c>
      <c r="F1044" t="s">
        <v>8965</v>
      </c>
      <c r="G1044" t="s">
        <v>8966</v>
      </c>
    </row>
    <row r="1045" spans="1:7" hidden="1">
      <c r="A1045" t="s">
        <v>7220</v>
      </c>
      <c r="B1045" t="s">
        <v>3568</v>
      </c>
      <c r="C1045" s="7" t="e">
        <f>VLOOKUP(B1045,ETUCLIST!$A$2:$B$966,2,FALSE)</f>
        <v>#N/A</v>
      </c>
      <c r="D1045" t="s">
        <v>3569</v>
      </c>
      <c r="E1045" s="7" t="e">
        <f>VLOOKUP(D1045,'[1]SIN LIST2'!$A$2:$B$966,2,FALSE)</f>
        <v>#N/A</v>
      </c>
      <c r="F1045" t="s">
        <v>3570</v>
      </c>
      <c r="G1045" t="s">
        <v>7221</v>
      </c>
    </row>
    <row r="1046" spans="1:7" hidden="1">
      <c r="A1046" t="s">
        <v>9929</v>
      </c>
      <c r="B1046" t="s">
        <v>3207</v>
      </c>
      <c r="C1046" s="7" t="e">
        <f>VLOOKUP(B1046,ETUCLIST!$A$2:$B$966,2,FALSE)</f>
        <v>#N/A</v>
      </c>
      <c r="D1046" t="s">
        <v>3208</v>
      </c>
      <c r="E1046" s="7" t="e">
        <f>VLOOKUP(D1046,'[1]SIN LIST2'!$A$2:$B$966,2,FALSE)</f>
        <v>#N/A</v>
      </c>
      <c r="F1046" t="s">
        <v>3209</v>
      </c>
      <c r="G1046" t="s">
        <v>9930</v>
      </c>
    </row>
    <row r="1047" spans="1:7" hidden="1">
      <c r="A1047" t="s">
        <v>6482</v>
      </c>
      <c r="B1047" t="s">
        <v>3210</v>
      </c>
      <c r="C1047" s="7" t="e">
        <f>VLOOKUP(B1047,ETUCLIST!$A$2:$B$966,2,FALSE)</f>
        <v>#N/A</v>
      </c>
      <c r="D1047" t="s">
        <v>3211</v>
      </c>
      <c r="E1047" s="7" t="e">
        <f>VLOOKUP(D1047,'[1]SIN LIST2'!$A$2:$B$966,2,FALSE)</f>
        <v>#N/A</v>
      </c>
      <c r="F1047" t="s">
        <v>3213</v>
      </c>
      <c r="G1047" t="s">
        <v>6483</v>
      </c>
    </row>
    <row r="1048" spans="1:7" hidden="1">
      <c r="A1048" t="s">
        <v>8057</v>
      </c>
      <c r="B1048" t="s">
        <v>3216</v>
      </c>
      <c r="C1048" s="7" t="e">
        <f>VLOOKUP(B1048,ETUCLIST!$A$2:$B$966,2,FALSE)</f>
        <v>#N/A</v>
      </c>
      <c r="D1048" t="s">
        <v>3217</v>
      </c>
      <c r="E1048" s="7" t="e">
        <f>VLOOKUP(D1048,'[1]SIN LIST2'!$A$2:$B$966,2,FALSE)</f>
        <v>#N/A</v>
      </c>
      <c r="F1048" t="s">
        <v>3218</v>
      </c>
      <c r="G1048" t="s">
        <v>8058</v>
      </c>
    </row>
    <row r="1049" spans="1:7" hidden="1">
      <c r="A1049" t="s">
        <v>9931</v>
      </c>
      <c r="B1049" t="s">
        <v>3222</v>
      </c>
      <c r="C1049" s="7" t="e">
        <f>VLOOKUP(B1049,ETUCLIST!$A$2:$B$966,2,FALSE)</f>
        <v>#N/A</v>
      </c>
      <c r="D1049" t="s">
        <v>3223</v>
      </c>
      <c r="E1049" s="7" t="e">
        <f>VLOOKUP(D1049,'[1]SIN LIST2'!$A$2:$B$966,2,FALSE)</f>
        <v>#N/A</v>
      </c>
      <c r="F1049" t="s">
        <v>3224</v>
      </c>
      <c r="G1049" t="s">
        <v>9932</v>
      </c>
    </row>
  </sheetData>
  <autoFilter ref="A31:N1049">
    <filterColumn colId="2">
      <filters>
        <filter val=" Ethyl methacrylate"/>
        <filter val=" N,N-dimethylformamide"/>
        <filter val="(R)-p-mentha-1,8-diene"/>
        <filter val="1,2-dibromoethane"/>
        <filter val="1,2-dichloroethane"/>
        <filter val="1,3,4,6,7,8-hexahydro-4,6,6,7,8,8-hexamethylindeno[5,6-c]pyran"/>
        <filter val="2,2´,2´´-(hexahydro-1,3,5-triazine-1,3,5-triyl)triethanol"/>
        <filter val="2-chloroacetamide"/>
        <filter val="2-diethylaminoethanol"/>
        <filter val="2-dimethylaminoethyl methacrylate"/>
        <filter val="2-hydroxyethyl methacrylate"/>
        <filter val="2-piperazin-1-ylethylamine"/>
        <filter val="3,6,9,12-tetraazatetradecamethylenediamine"/>
        <filter val="acetonitrile"/>
        <filter val="Aluminium"/>
        <filter val="Amines, polyethylenepoly-"/>
        <filter val="Amylase, gluco-"/>
        <filter val="Aniline"/>
        <filter val="benzene"/>
        <filter val="beryllium / beryllium oxide"/>
        <filter val="bis(pentabromophenyl) ether"/>
        <filter val="Boric Acid"/>
        <filter val="but-2-yne-1,4-diol"/>
        <filter val="Butyl methacrylate"/>
        <filter val="Cadmium"/>
        <filter val="Cadmium Chloride"/>
        <filter val="cadmium nitrate"/>
        <filter val="Cadmium oxide"/>
        <filter val="Cadmium sulphide"/>
        <filter val="Carbon black"/>
        <filter val="Carbon disulphide"/>
        <filter val="Chromium (VI) trioxide"/>
        <filter val="cobalt"/>
        <filter val="Cobalt dichloride"/>
        <filter val="cobalt dihydroxide"/>
        <filter val="Cobalt sulphide"/>
        <filter val="Cobalt(II) acetate"/>
        <filter val="Cobalt(II) carbonate"/>
        <filter val="Cobalt(II) sulphate"/>
        <filter val="Colbalt (II) Nitrate"/>
        <filter val="cyclohexylamine"/>
        <filter val="diantimony trioxide"/>
        <filter val="Diboron trioxide"/>
        <filter val="dichlorobenzene *"/>
        <filter val="diethyl phthalate"/>
        <filter val="disulfiram"/>
        <filter val="ethylbenzene"/>
        <filter val="ethylenediamine"/>
        <filter val="formaldehyde"/>
        <filter val="Hydrazine"/>
        <filter val="Lead monoxide"/>
        <filter val="Lubricating oils"/>
        <filter val="maleic acid"/>
        <filter val="manganese &amp; its compounds"/>
        <filter val="m-cresol"/>
        <filter val="Melamine"/>
        <filter val="Methyl methacrylate"/>
        <filter val="molybdenum trioxide"/>
        <filter val="Nickel Carbonate"/>
        <filter val="N-Methylpyrrolidon"/>
        <filter val="Phenolphthalein"/>
        <filter val="piperazine"/>
        <filter val="Potassium dichromate"/>
        <filter val="Propan-2-ol"/>
        <filter val="pyridine"/>
        <filter val="Quinoline"/>
        <filter val="sodium 3-nitrobenzenesulphonate"/>
        <filter val="sodium azide"/>
        <filter val="Sodium dichromate"/>
        <filter val="Subtilisin"/>
        <filter val="sulphanilic acid"/>
        <filter val="Tall-oil rosin"/>
        <filter val="tert-butyl methyl ether"/>
        <filter val="Thiram"/>
        <filter val="titanium dioxide"/>
        <filter val="tributyl phosphate"/>
        <filter val="tricobalt compounds"/>
        <filter val="trisodium nitrilotriacetate"/>
        <filter val="Ziram"/>
      </filters>
    </filterColumn>
  </autoFilter>
  <mergeCells count="2">
    <mergeCell ref="I1:L2"/>
    <mergeCell ref="C20:E2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 enableFormatConditionsCalculation="0"/>
  <dimension ref="A1:N254"/>
  <sheetViews>
    <sheetView topLeftCell="A29" workbookViewId="0">
      <selection activeCell="C22" sqref="C22"/>
    </sheetView>
  </sheetViews>
  <sheetFormatPr defaultColWidth="8.5703125" defaultRowHeight="15"/>
  <cols>
    <col min="1" max="9" width="19.42578125" customWidth="1"/>
  </cols>
  <sheetData>
    <row r="1" spans="1:12">
      <c r="A1" t="s">
        <v>5025</v>
      </c>
      <c r="I1" s="43" t="s">
        <v>3651</v>
      </c>
      <c r="J1" s="43"/>
      <c r="K1" s="43"/>
      <c r="L1" s="43"/>
    </row>
    <row r="2" spans="1:12">
      <c r="A2" t="s">
        <v>9934</v>
      </c>
      <c r="I2" s="43"/>
      <c r="J2" s="43"/>
      <c r="K2" s="43"/>
      <c r="L2" s="43"/>
    </row>
    <row r="3" spans="1:12">
      <c r="A3" t="s">
        <v>5027</v>
      </c>
    </row>
    <row r="4" spans="1:12">
      <c r="A4" t="s">
        <v>5028</v>
      </c>
    </row>
    <row r="5" spans="1:12">
      <c r="A5" t="s">
        <v>5029</v>
      </c>
      <c r="B5" t="s">
        <v>5030</v>
      </c>
    </row>
    <row r="6" spans="1:12">
      <c r="A6" t="s">
        <v>5031</v>
      </c>
    </row>
    <row r="7" spans="1:12">
      <c r="A7" t="s">
        <v>5032</v>
      </c>
      <c r="B7" t="s">
        <v>5030</v>
      </c>
    </row>
    <row r="8" spans="1:12">
      <c r="A8" t="s">
        <v>5033</v>
      </c>
    </row>
    <row r="9" spans="1:12">
      <c r="A9" t="s">
        <v>5034</v>
      </c>
      <c r="B9" t="s">
        <v>5030</v>
      </c>
    </row>
    <row r="10" spans="1:12">
      <c r="A10" t="s">
        <v>5035</v>
      </c>
    </row>
    <row r="11" spans="1:12">
      <c r="A11" t="s">
        <v>5036</v>
      </c>
      <c r="B11" t="s">
        <v>5030</v>
      </c>
    </row>
    <row r="12" spans="1:12">
      <c r="A12" t="s">
        <v>5037</v>
      </c>
    </row>
    <row r="13" spans="1:12">
      <c r="A13" t="s">
        <v>5038</v>
      </c>
      <c r="B13" t="s">
        <v>5030</v>
      </c>
    </row>
    <row r="14" spans="1:12">
      <c r="A14" t="s">
        <v>5039</v>
      </c>
    </row>
    <row r="15" spans="1:12">
      <c r="A15" t="s">
        <v>5040</v>
      </c>
      <c r="B15" t="s">
        <v>5030</v>
      </c>
    </row>
    <row r="16" spans="1:12">
      <c r="A16" t="s">
        <v>5041</v>
      </c>
    </row>
    <row r="18" spans="1:14">
      <c r="A18" t="s">
        <v>5042</v>
      </c>
      <c r="B18" t="s">
        <v>5043</v>
      </c>
    </row>
    <row r="19" spans="1:14">
      <c r="A19" t="s">
        <v>5044</v>
      </c>
    </row>
    <row r="21" spans="1:14">
      <c r="A21" t="s">
        <v>5045</v>
      </c>
      <c r="B21" t="s">
        <v>5043</v>
      </c>
      <c r="C21" s="44" t="s">
        <v>3650</v>
      </c>
      <c r="D21" s="45"/>
      <c r="E21" s="46"/>
    </row>
    <row r="22" spans="1:14">
      <c r="A22" t="s">
        <v>5046</v>
      </c>
      <c r="C22" s="9">
        <v>20</v>
      </c>
      <c r="D22" s="10"/>
      <c r="E22" s="11">
        <v>6</v>
      </c>
    </row>
    <row r="24" spans="1:14">
      <c r="A24" t="s">
        <v>5047</v>
      </c>
      <c r="B24" t="s">
        <v>5043</v>
      </c>
    </row>
    <row r="25" spans="1:14">
      <c r="A25" t="s">
        <v>5048</v>
      </c>
    </row>
    <row r="26" spans="1:14" ht="18" customHeight="1">
      <c r="A26" s="4" t="s">
        <v>3649</v>
      </c>
      <c r="B26" s="4"/>
      <c r="C26" s="4"/>
      <c r="D26" s="4"/>
      <c r="E26" s="4"/>
    </row>
    <row r="27" spans="1:14">
      <c r="A27" s="4" t="s">
        <v>5049</v>
      </c>
      <c r="B27" s="4"/>
      <c r="C27" s="4"/>
      <c r="D27" s="4"/>
      <c r="E27" s="4"/>
    </row>
    <row r="28" spans="1:14" s="4" customFormat="1">
      <c r="A28"/>
      <c r="B28"/>
      <c r="C28"/>
      <c r="D28"/>
      <c r="E28"/>
      <c r="F28"/>
      <c r="G28"/>
      <c r="H28"/>
      <c r="I28"/>
      <c r="J28" s="4" t="s">
        <v>1</v>
      </c>
      <c r="K28" s="4" t="s">
        <v>0</v>
      </c>
      <c r="L28" s="4" t="s">
        <v>2</v>
      </c>
      <c r="M28" s="4" t="s">
        <v>0</v>
      </c>
      <c r="N28" s="4" t="s">
        <v>3</v>
      </c>
    </row>
    <row r="29" spans="1:14">
      <c r="A29" t="s">
        <v>5050</v>
      </c>
      <c r="B29" t="s">
        <v>5043</v>
      </c>
      <c r="J29" t="s">
        <v>119</v>
      </c>
      <c r="K29" t="s">
        <v>0</v>
      </c>
      <c r="L29" t="s">
        <v>217</v>
      </c>
      <c r="M29" t="s">
        <v>0</v>
      </c>
      <c r="N29" t="s">
        <v>218</v>
      </c>
    </row>
    <row r="30" spans="1:14">
      <c r="J30" t="s">
        <v>68</v>
      </c>
      <c r="K30" t="s">
        <v>0</v>
      </c>
      <c r="L30" t="s">
        <v>219</v>
      </c>
      <c r="M30" t="s">
        <v>0</v>
      </c>
      <c r="N30" t="s">
        <v>220</v>
      </c>
    </row>
    <row r="31" spans="1:14">
      <c r="J31" t="s">
        <v>25</v>
      </c>
      <c r="K31" t="s">
        <v>0</v>
      </c>
      <c r="L31" t="s">
        <v>221</v>
      </c>
      <c r="M31" t="s">
        <v>0</v>
      </c>
      <c r="N31" t="s">
        <v>222</v>
      </c>
    </row>
    <row r="32" spans="1:14">
      <c r="A32" s="4" t="s">
        <v>5051</v>
      </c>
      <c r="B32" s="4" t="s">
        <v>3230</v>
      </c>
      <c r="C32" s="8" t="s">
        <v>3229</v>
      </c>
      <c r="D32" s="4" t="s">
        <v>5052</v>
      </c>
      <c r="E32" s="4" t="s">
        <v>4343</v>
      </c>
      <c r="F32" s="4" t="s">
        <v>3</v>
      </c>
      <c r="G32" s="4" t="s">
        <v>5053</v>
      </c>
      <c r="H32" s="4"/>
      <c r="I32" s="4"/>
      <c r="J32" t="s">
        <v>14</v>
      </c>
      <c r="K32" t="s">
        <v>0</v>
      </c>
      <c r="L32" t="s">
        <v>244</v>
      </c>
      <c r="M32" t="s">
        <v>0</v>
      </c>
      <c r="N32" t="s">
        <v>245</v>
      </c>
    </row>
    <row r="33" spans="1:14" hidden="1">
      <c r="A33" t="s">
        <v>5054</v>
      </c>
      <c r="B33" t="s">
        <v>15</v>
      </c>
      <c r="C33" s="7" t="e">
        <f>VLOOKUP(B33,ETUCLIST!$A$2:$B$966,2,FALSE)</f>
        <v>#N/A</v>
      </c>
      <c r="D33" t="s">
        <v>16</v>
      </c>
      <c r="E33" s="7" t="e">
        <f>VLOOKUP(D33,'[1]SIN LIST2'!$A$2:$B$966,2,FALSE)</f>
        <v>#N/A</v>
      </c>
      <c r="F33" t="s">
        <v>17</v>
      </c>
      <c r="G33" t="s">
        <v>5055</v>
      </c>
      <c r="J33" t="s">
        <v>68</v>
      </c>
      <c r="K33" t="s">
        <v>0</v>
      </c>
      <c r="L33" t="s">
        <v>318</v>
      </c>
      <c r="M33" t="s">
        <v>0</v>
      </c>
      <c r="N33" t="s">
        <v>319</v>
      </c>
    </row>
    <row r="34" spans="1:14" hidden="1">
      <c r="A34" t="s">
        <v>5056</v>
      </c>
      <c r="B34" t="s">
        <v>18</v>
      </c>
      <c r="C34" s="7" t="e">
        <f>VLOOKUP(B34,ETUCLIST!$A$2:$B$966,2,FALSE)</f>
        <v>#N/A</v>
      </c>
      <c r="D34" t="s">
        <v>19</v>
      </c>
      <c r="E34" s="7" t="e">
        <f>VLOOKUP(D34,'[1]SIN LIST2'!$A$2:$B$966,2,FALSE)</f>
        <v>#N/A</v>
      </c>
      <c r="F34" t="s">
        <v>20</v>
      </c>
      <c r="G34" t="s">
        <v>5057</v>
      </c>
      <c r="J34" t="s">
        <v>33</v>
      </c>
      <c r="K34" t="s">
        <v>0</v>
      </c>
      <c r="L34" t="s">
        <v>412</v>
      </c>
      <c r="M34" t="s">
        <v>0</v>
      </c>
      <c r="N34" t="s">
        <v>413</v>
      </c>
    </row>
    <row r="35" spans="1:14" hidden="1">
      <c r="A35" t="s">
        <v>5060</v>
      </c>
      <c r="B35" t="s">
        <v>3652</v>
      </c>
      <c r="C35" s="7" t="e">
        <f>VLOOKUP(B35,ETUCLIST!$A$2:$B$966,2,FALSE)</f>
        <v>#N/A</v>
      </c>
      <c r="D35" t="s">
        <v>3653</v>
      </c>
      <c r="E35" s="7" t="e">
        <f>VLOOKUP(D35,'[1]SIN LIST2'!$A$2:$B$966,2,FALSE)</f>
        <v>#N/A</v>
      </c>
      <c r="F35" t="s">
        <v>3654</v>
      </c>
      <c r="G35" t="s">
        <v>5061</v>
      </c>
      <c r="J35" t="s">
        <v>14</v>
      </c>
      <c r="K35" t="s">
        <v>0</v>
      </c>
      <c r="L35" t="s">
        <v>503</v>
      </c>
      <c r="M35" t="s">
        <v>0</v>
      </c>
      <c r="N35" t="s">
        <v>504</v>
      </c>
    </row>
    <row r="36" spans="1:14" hidden="1">
      <c r="A36" s="1" t="s">
        <v>5072</v>
      </c>
      <c r="B36" t="s">
        <v>123</v>
      </c>
      <c r="C36" s="7" t="e">
        <f>VLOOKUP(B36,ETUCLIST!$A$2:$B$966,2,FALSE)</f>
        <v>#N/A</v>
      </c>
      <c r="D36" t="s">
        <v>27</v>
      </c>
      <c r="E36" s="7" t="e">
        <f>VLOOKUP(D36,'[1]SIN LIST2'!$A$2:$B$966,2,FALSE)</f>
        <v>#N/A</v>
      </c>
      <c r="F36" t="s">
        <v>124</v>
      </c>
      <c r="G36" t="s">
        <v>5073</v>
      </c>
      <c r="J36" t="s">
        <v>33</v>
      </c>
      <c r="K36" t="s">
        <v>0</v>
      </c>
      <c r="L36" t="s">
        <v>507</v>
      </c>
      <c r="M36" t="s">
        <v>0</v>
      </c>
      <c r="N36" t="s">
        <v>508</v>
      </c>
    </row>
    <row r="37" spans="1:14" hidden="1">
      <c r="A37" t="s">
        <v>5076</v>
      </c>
      <c r="B37" t="s">
        <v>334</v>
      </c>
      <c r="C37" s="7" t="e">
        <f>VLOOKUP(B37,ETUCLIST!$A$2:$B$966,2,FALSE)</f>
        <v>#N/A</v>
      </c>
      <c r="D37" t="s">
        <v>335</v>
      </c>
      <c r="E37" s="7" t="e">
        <f>VLOOKUP(D37,'[1]SIN LIST2'!$A$2:$B$966,2,FALSE)</f>
        <v>#N/A</v>
      </c>
      <c r="F37" t="s">
        <v>336</v>
      </c>
      <c r="G37" t="s">
        <v>5077</v>
      </c>
      <c r="J37" t="s">
        <v>22</v>
      </c>
      <c r="K37" t="s">
        <v>0</v>
      </c>
      <c r="L37" t="s">
        <v>520</v>
      </c>
      <c r="M37" t="s">
        <v>0</v>
      </c>
      <c r="N37" t="s">
        <v>521</v>
      </c>
    </row>
    <row r="38" spans="1:14">
      <c r="A38" t="s">
        <v>4716</v>
      </c>
      <c r="B38" t="s">
        <v>358</v>
      </c>
      <c r="C38" s="7" t="str">
        <f>VLOOKUP(B38,ETUCLIST!$A$2:$B$966,2,FALSE)</f>
        <v>2-hydroxyethyl methacrylate</v>
      </c>
      <c r="D38" t="s">
        <v>359</v>
      </c>
      <c r="E38" s="7" t="e">
        <f>VLOOKUP(D38,'[1]SIN LIST2'!$A$2:$B$966,2,FALSE)</f>
        <v>#N/A</v>
      </c>
      <c r="F38" t="s">
        <v>360</v>
      </c>
      <c r="G38" t="s">
        <v>5083</v>
      </c>
      <c r="J38" t="s">
        <v>373</v>
      </c>
      <c r="K38" t="s">
        <v>0</v>
      </c>
      <c r="L38" t="s">
        <v>555</v>
      </c>
      <c r="M38" t="s">
        <v>0</v>
      </c>
      <c r="N38" t="s">
        <v>556</v>
      </c>
    </row>
    <row r="39" spans="1:14" hidden="1">
      <c r="A39" s="1" t="s">
        <v>5089</v>
      </c>
      <c r="B39" t="s">
        <v>501</v>
      </c>
      <c r="C39" s="7" t="e">
        <f>VLOOKUP(B39,ETUCLIST!$A$2:$B$966,2,FALSE)</f>
        <v>#N/A</v>
      </c>
      <c r="D39" t="s">
        <v>502</v>
      </c>
      <c r="E39" s="7" t="e">
        <f>VLOOKUP(D39,'[1]SIN LIST2'!$A$2:$B$966,2,FALSE)</f>
        <v>#N/A</v>
      </c>
      <c r="F39" t="s">
        <v>504</v>
      </c>
      <c r="G39" t="s">
        <v>5090</v>
      </c>
      <c r="J39" t="s">
        <v>33</v>
      </c>
      <c r="K39" t="s">
        <v>0</v>
      </c>
      <c r="L39" t="s">
        <v>630</v>
      </c>
      <c r="M39" t="s">
        <v>0</v>
      </c>
      <c r="N39" t="s">
        <v>631</v>
      </c>
    </row>
    <row r="40" spans="1:14" hidden="1">
      <c r="A40" t="s">
        <v>5091</v>
      </c>
      <c r="B40" t="s">
        <v>505</v>
      </c>
      <c r="C40" s="7" t="e">
        <f>VLOOKUP(B40,ETUCLIST!$A$2:$B$966,2,FALSE)</f>
        <v>#N/A</v>
      </c>
      <c r="D40" t="s">
        <v>506</v>
      </c>
      <c r="E40" s="7" t="e">
        <f>VLOOKUP(D40,'[1]SIN LIST2'!$A$2:$B$966,2,FALSE)</f>
        <v>#N/A</v>
      </c>
      <c r="F40" t="s">
        <v>508</v>
      </c>
      <c r="G40" t="s">
        <v>5092</v>
      </c>
      <c r="J40" t="s">
        <v>25</v>
      </c>
      <c r="K40" t="s">
        <v>0</v>
      </c>
      <c r="L40" t="s">
        <v>634</v>
      </c>
      <c r="M40" t="s">
        <v>0</v>
      </c>
      <c r="N40" t="s">
        <v>635</v>
      </c>
    </row>
    <row r="41" spans="1:14" hidden="1">
      <c r="A41" s="1" t="s">
        <v>5093</v>
      </c>
      <c r="B41" t="s">
        <v>509</v>
      </c>
      <c r="C41" s="7" t="e">
        <f>VLOOKUP(B41,ETUCLIST!$A$2:$B$966,2,FALSE)</f>
        <v>#N/A</v>
      </c>
      <c r="D41" t="s">
        <v>510</v>
      </c>
      <c r="E41" s="7" t="e">
        <f>VLOOKUP(D41,'[1]SIN LIST2'!$A$2:$B$966,2,FALSE)</f>
        <v>#N/A</v>
      </c>
      <c r="F41" t="s">
        <v>511</v>
      </c>
      <c r="G41" t="s">
        <v>5094</v>
      </c>
      <c r="J41" t="s">
        <v>373</v>
      </c>
      <c r="K41" t="s">
        <v>0</v>
      </c>
      <c r="L41" t="s">
        <v>651</v>
      </c>
      <c r="M41" t="s">
        <v>0</v>
      </c>
      <c r="N41" t="s">
        <v>652</v>
      </c>
    </row>
    <row r="42" spans="1:14" hidden="1">
      <c r="A42" s="1" t="s">
        <v>5095</v>
      </c>
      <c r="B42" t="s">
        <v>512</v>
      </c>
      <c r="C42" s="7" t="e">
        <f>VLOOKUP(B42,ETUCLIST!$A$2:$B$966,2,FALSE)</f>
        <v>#N/A</v>
      </c>
      <c r="D42" t="s">
        <v>513</v>
      </c>
      <c r="E42" s="7" t="e">
        <f>VLOOKUP(D42,'[1]SIN LIST2'!$A$2:$B$966,2,FALSE)</f>
        <v>#N/A</v>
      </c>
      <c r="F42" t="s">
        <v>514</v>
      </c>
      <c r="G42" t="s">
        <v>5096</v>
      </c>
      <c r="J42" t="s">
        <v>658</v>
      </c>
      <c r="K42" t="s">
        <v>0</v>
      </c>
      <c r="L42" t="s">
        <v>659</v>
      </c>
      <c r="M42" t="s">
        <v>0</v>
      </c>
      <c r="N42" t="s">
        <v>660</v>
      </c>
    </row>
    <row r="43" spans="1:14" hidden="1">
      <c r="A43" t="s">
        <v>5097</v>
      </c>
      <c r="B43" t="s">
        <v>515</v>
      </c>
      <c r="C43" s="7" t="e">
        <f>VLOOKUP(B43,ETUCLIST!$A$2:$B$966,2,FALSE)</f>
        <v>#N/A</v>
      </c>
      <c r="D43" t="s">
        <v>516</v>
      </c>
      <c r="E43" s="7" t="e">
        <f>VLOOKUP(D43,'[1]SIN LIST2'!$A$2:$B$966,2,FALSE)</f>
        <v>#N/A</v>
      </c>
      <c r="F43" t="s">
        <v>517</v>
      </c>
      <c r="G43" t="s">
        <v>5098</v>
      </c>
      <c r="J43" t="s">
        <v>14</v>
      </c>
      <c r="K43" t="s">
        <v>0</v>
      </c>
      <c r="L43" t="s">
        <v>713</v>
      </c>
      <c r="M43" t="s">
        <v>0</v>
      </c>
      <c r="N43" t="s">
        <v>714</v>
      </c>
    </row>
    <row r="44" spans="1:14" hidden="1">
      <c r="A44" t="s">
        <v>5101</v>
      </c>
      <c r="B44" t="s">
        <v>522</v>
      </c>
      <c r="C44" s="7" t="e">
        <f>VLOOKUP(B44,ETUCLIST!$A$2:$B$966,2,FALSE)</f>
        <v>#N/A</v>
      </c>
      <c r="D44" t="s">
        <v>523</v>
      </c>
      <c r="E44" s="7" t="e">
        <f>VLOOKUP(D44,'[1]SIN LIST2'!$A$2:$B$966,2,FALSE)</f>
        <v>#N/A</v>
      </c>
      <c r="F44" t="s">
        <v>524</v>
      </c>
      <c r="G44" t="s">
        <v>5102</v>
      </c>
      <c r="J44" t="s">
        <v>33</v>
      </c>
      <c r="K44" t="s">
        <v>0</v>
      </c>
      <c r="L44" t="s">
        <v>717</v>
      </c>
      <c r="M44" t="s">
        <v>0</v>
      </c>
      <c r="N44" t="s">
        <v>718</v>
      </c>
    </row>
    <row r="45" spans="1:14" hidden="1">
      <c r="A45" t="s">
        <v>5103</v>
      </c>
      <c r="B45" t="s">
        <v>525</v>
      </c>
      <c r="C45" s="7" t="e">
        <f>VLOOKUP(B45,ETUCLIST!$A$2:$B$966,2,FALSE)</f>
        <v>#N/A</v>
      </c>
      <c r="D45" t="s">
        <v>526</v>
      </c>
      <c r="E45" s="7" t="e">
        <f>VLOOKUP(D45,'[1]SIN LIST2'!$A$2:$B$966,2,FALSE)</f>
        <v>#N/A</v>
      </c>
      <c r="F45" t="s">
        <v>527</v>
      </c>
      <c r="G45" t="s">
        <v>5104</v>
      </c>
      <c r="J45" t="s">
        <v>14</v>
      </c>
      <c r="K45" t="s">
        <v>0</v>
      </c>
      <c r="L45" t="s">
        <v>721</v>
      </c>
      <c r="M45" t="s">
        <v>0</v>
      </c>
      <c r="N45" t="s">
        <v>722</v>
      </c>
    </row>
    <row r="46" spans="1:14" hidden="1">
      <c r="A46" t="s">
        <v>5105</v>
      </c>
      <c r="B46" t="s">
        <v>528</v>
      </c>
      <c r="C46" s="7" t="e">
        <f>VLOOKUP(B46,ETUCLIST!$A$2:$B$966,2,FALSE)</f>
        <v>#N/A</v>
      </c>
      <c r="D46" t="s">
        <v>529</v>
      </c>
      <c r="E46" s="7" t="e">
        <f>VLOOKUP(D46,'[1]SIN LIST2'!$A$2:$B$966,2,FALSE)</f>
        <v>#N/A</v>
      </c>
      <c r="F46" t="s">
        <v>530</v>
      </c>
      <c r="G46" t="s">
        <v>5106</v>
      </c>
      <c r="J46" t="s">
        <v>641</v>
      </c>
      <c r="K46" t="s">
        <v>0</v>
      </c>
      <c r="L46" t="s">
        <v>728</v>
      </c>
      <c r="M46" t="s">
        <v>0</v>
      </c>
      <c r="N46" t="s">
        <v>729</v>
      </c>
    </row>
    <row r="47" spans="1:14" hidden="1">
      <c r="A47" t="s">
        <v>5107</v>
      </c>
      <c r="B47" t="s">
        <v>533</v>
      </c>
      <c r="C47" s="7" t="e">
        <f>VLOOKUP(B47,ETUCLIST!$A$2:$B$966,2,FALSE)</f>
        <v>#N/A</v>
      </c>
      <c r="D47" t="s">
        <v>534</v>
      </c>
      <c r="E47" s="7" t="e">
        <f>VLOOKUP(D47,'[1]SIN LIST2'!$A$2:$B$966,2,FALSE)</f>
        <v>#N/A</v>
      </c>
      <c r="F47" t="s">
        <v>535</v>
      </c>
      <c r="G47" t="s">
        <v>5108</v>
      </c>
      <c r="J47" t="s">
        <v>14</v>
      </c>
      <c r="K47" t="s">
        <v>0</v>
      </c>
      <c r="L47" t="s">
        <v>3468</v>
      </c>
      <c r="M47" t="s">
        <v>0</v>
      </c>
      <c r="N47" t="s">
        <v>3469</v>
      </c>
    </row>
    <row r="48" spans="1:14" hidden="1">
      <c r="A48" t="s">
        <v>5109</v>
      </c>
      <c r="B48" t="s">
        <v>536</v>
      </c>
      <c r="C48" s="7" t="e">
        <f>VLOOKUP(B48,ETUCLIST!$A$2:$B$966,2,FALSE)</f>
        <v>#N/A</v>
      </c>
      <c r="D48" t="s">
        <v>537</v>
      </c>
      <c r="E48" s="7" t="e">
        <f>VLOOKUP(D48,'[1]SIN LIST2'!$A$2:$B$966,2,FALSE)</f>
        <v>#N/A</v>
      </c>
      <c r="F48" t="s">
        <v>538</v>
      </c>
      <c r="G48" t="s">
        <v>5110</v>
      </c>
      <c r="J48" t="s">
        <v>373</v>
      </c>
      <c r="K48" t="s">
        <v>0</v>
      </c>
      <c r="L48" t="s">
        <v>738</v>
      </c>
      <c r="M48" t="s">
        <v>0</v>
      </c>
      <c r="N48" t="s">
        <v>739</v>
      </c>
    </row>
    <row r="49" spans="1:14" hidden="1">
      <c r="A49" t="s">
        <v>5111</v>
      </c>
      <c r="B49" t="s">
        <v>539</v>
      </c>
      <c r="C49" s="7" t="e">
        <f>VLOOKUP(B49,ETUCLIST!$A$2:$B$966,2,FALSE)</f>
        <v>#N/A</v>
      </c>
      <c r="D49" t="s">
        <v>540</v>
      </c>
      <c r="E49" s="7" t="e">
        <f>VLOOKUP(D49,'[1]SIN LIST2'!$A$2:$B$966,2,FALSE)</f>
        <v>#N/A</v>
      </c>
      <c r="F49" t="s">
        <v>541</v>
      </c>
      <c r="G49" t="s">
        <v>5112</v>
      </c>
      <c r="J49" t="s">
        <v>641</v>
      </c>
      <c r="K49" t="s">
        <v>0</v>
      </c>
      <c r="L49" t="s">
        <v>748</v>
      </c>
      <c r="M49" t="s">
        <v>0</v>
      </c>
      <c r="N49" t="s">
        <v>749</v>
      </c>
    </row>
    <row r="50" spans="1:14" hidden="1">
      <c r="A50" s="1" t="s">
        <v>5113</v>
      </c>
      <c r="B50" t="s">
        <v>3643</v>
      </c>
      <c r="C50" s="7" t="e">
        <f>VLOOKUP(B50,ETUCLIST!$A$2:$B$966,2,FALSE)</f>
        <v>#N/A</v>
      </c>
      <c r="D50" t="s">
        <v>27</v>
      </c>
      <c r="E50" s="7" t="e">
        <f>VLOOKUP(D50,'[1]SIN LIST2'!$A$2:$B$966,2,FALSE)</f>
        <v>#N/A</v>
      </c>
      <c r="F50" t="s">
        <v>3644</v>
      </c>
      <c r="G50" t="s">
        <v>5114</v>
      </c>
      <c r="J50" t="s">
        <v>373</v>
      </c>
      <c r="K50" t="s">
        <v>0</v>
      </c>
      <c r="L50" t="s">
        <v>752</v>
      </c>
      <c r="M50" t="s">
        <v>0</v>
      </c>
      <c r="N50" t="s">
        <v>753</v>
      </c>
    </row>
    <row r="51" spans="1:14" hidden="1">
      <c r="A51" t="s">
        <v>5115</v>
      </c>
      <c r="B51" t="s">
        <v>3645</v>
      </c>
      <c r="C51" s="7" t="e">
        <f>VLOOKUP(B51,ETUCLIST!$A$2:$B$966,2,FALSE)</f>
        <v>#N/A</v>
      </c>
      <c r="D51" t="s">
        <v>27</v>
      </c>
      <c r="E51" s="7" t="e">
        <f>VLOOKUP(D51,'[1]SIN LIST2'!$A$2:$B$966,2,FALSE)</f>
        <v>#N/A</v>
      </c>
      <c r="F51" t="s">
        <v>3646</v>
      </c>
      <c r="G51" t="s">
        <v>5116</v>
      </c>
      <c r="J51" t="s">
        <v>14</v>
      </c>
      <c r="K51" t="s">
        <v>0</v>
      </c>
      <c r="L51" t="s">
        <v>819</v>
      </c>
      <c r="M51" t="s">
        <v>0</v>
      </c>
      <c r="N51" t="s">
        <v>820</v>
      </c>
    </row>
    <row r="52" spans="1:14" hidden="1">
      <c r="A52" t="s">
        <v>5117</v>
      </c>
      <c r="B52" t="s">
        <v>3647</v>
      </c>
      <c r="C52" s="7" t="e">
        <f>VLOOKUP(B52,ETUCLIST!$A$2:$B$966,2,FALSE)</f>
        <v>#N/A</v>
      </c>
      <c r="D52" t="s">
        <v>27</v>
      </c>
      <c r="E52" s="7" t="e">
        <f>VLOOKUP(D52,'[1]SIN LIST2'!$A$2:$B$966,2,FALSE)</f>
        <v>#N/A</v>
      </c>
      <c r="F52" t="s">
        <v>3648</v>
      </c>
      <c r="G52" t="s">
        <v>5118</v>
      </c>
      <c r="J52" t="s">
        <v>22</v>
      </c>
      <c r="K52" t="s">
        <v>0</v>
      </c>
      <c r="L52" t="s">
        <v>823</v>
      </c>
      <c r="M52" t="s">
        <v>0</v>
      </c>
      <c r="N52" t="s">
        <v>824</v>
      </c>
    </row>
    <row r="53" spans="1:14" hidden="1">
      <c r="A53" t="s">
        <v>5119</v>
      </c>
      <c r="B53" t="s">
        <v>628</v>
      </c>
      <c r="C53" s="7" t="e">
        <f>VLOOKUP(B53,ETUCLIST!$A$2:$B$966,2,FALSE)</f>
        <v>#N/A</v>
      </c>
      <c r="D53" t="s">
        <v>629</v>
      </c>
      <c r="E53" s="7" t="e">
        <f>VLOOKUP(D53,'[1]SIN LIST2'!$A$2:$B$966,2,FALSE)</f>
        <v>#N/A</v>
      </c>
      <c r="F53" t="s">
        <v>631</v>
      </c>
      <c r="G53" t="s">
        <v>5120</v>
      </c>
      <c r="J53" t="s">
        <v>373</v>
      </c>
      <c r="K53" t="s">
        <v>0</v>
      </c>
      <c r="L53" t="s">
        <v>946</v>
      </c>
      <c r="M53" t="s">
        <v>0</v>
      </c>
      <c r="N53" t="s">
        <v>947</v>
      </c>
    </row>
    <row r="54" spans="1:14" hidden="1">
      <c r="A54" t="s">
        <v>5121</v>
      </c>
      <c r="B54" t="s">
        <v>632</v>
      </c>
      <c r="C54" s="7" t="e">
        <f>VLOOKUP(B54,ETUCLIST!$A$2:$B$966,2,FALSE)</f>
        <v>#N/A</v>
      </c>
      <c r="D54" t="s">
        <v>633</v>
      </c>
      <c r="E54" s="7" t="e">
        <f>VLOOKUP(D54,'[1]SIN LIST2'!$A$2:$B$966,2,FALSE)</f>
        <v>#N/A</v>
      </c>
      <c r="F54" t="s">
        <v>635</v>
      </c>
      <c r="G54" t="s">
        <v>5122</v>
      </c>
      <c r="J54" t="s">
        <v>22</v>
      </c>
      <c r="K54" t="s">
        <v>0</v>
      </c>
      <c r="L54" t="s">
        <v>3606</v>
      </c>
      <c r="M54" t="s">
        <v>0</v>
      </c>
      <c r="N54" t="s">
        <v>3607</v>
      </c>
    </row>
    <row r="55" spans="1:14">
      <c r="A55" t="s">
        <v>4920</v>
      </c>
      <c r="B55" t="s">
        <v>639</v>
      </c>
      <c r="C55" s="7" t="str">
        <f>VLOOKUP(B55,ETUCLIST!$A$2:$B$966,2,FALSE)</f>
        <v>Aluminium</v>
      </c>
      <c r="D55" t="s">
        <v>640</v>
      </c>
      <c r="E55" s="7" t="e">
        <f>VLOOKUP(D55,'[1]SIN LIST2'!$A$2:$B$966,2,FALSE)</f>
        <v>#N/A</v>
      </c>
      <c r="F55" t="s">
        <v>642</v>
      </c>
      <c r="G55" t="s">
        <v>5123</v>
      </c>
      <c r="J55" t="s">
        <v>14</v>
      </c>
      <c r="K55" t="s">
        <v>0</v>
      </c>
      <c r="L55" t="s">
        <v>950</v>
      </c>
      <c r="M55" t="s">
        <v>0</v>
      </c>
      <c r="N55" t="s">
        <v>951</v>
      </c>
    </row>
    <row r="56" spans="1:14" hidden="1">
      <c r="A56" t="s">
        <v>5124</v>
      </c>
      <c r="B56" t="s">
        <v>643</v>
      </c>
      <c r="C56" s="7" t="e">
        <f>VLOOKUP(B56,ETUCLIST!$A$2:$B$966,2,FALSE)</f>
        <v>#N/A</v>
      </c>
      <c r="D56" t="s">
        <v>644</v>
      </c>
      <c r="E56" s="7" t="e">
        <f>VLOOKUP(D56,'[1]SIN LIST2'!$A$2:$B$966,2,FALSE)</f>
        <v>#N/A</v>
      </c>
      <c r="F56" t="s">
        <v>645</v>
      </c>
      <c r="G56" t="s">
        <v>5125</v>
      </c>
      <c r="J56" t="s">
        <v>952</v>
      </c>
      <c r="K56" t="s">
        <v>0</v>
      </c>
      <c r="L56" t="s">
        <v>953</v>
      </c>
      <c r="M56" t="s">
        <v>0</v>
      </c>
      <c r="N56" t="s">
        <v>951</v>
      </c>
    </row>
    <row r="57" spans="1:14" hidden="1">
      <c r="A57" t="s">
        <v>5128</v>
      </c>
      <c r="B57" t="s">
        <v>649</v>
      </c>
      <c r="C57" s="7" t="e">
        <f>VLOOKUP(B57,ETUCLIST!$A$2:$B$966,2,FALSE)</f>
        <v>#N/A</v>
      </c>
      <c r="D57" t="s">
        <v>650</v>
      </c>
      <c r="E57" s="7" t="e">
        <f>VLOOKUP(D57,'[1]SIN LIST2'!$A$2:$B$966,2,FALSE)</f>
        <v>#N/A</v>
      </c>
      <c r="F57" t="s">
        <v>652</v>
      </c>
      <c r="G57" t="s">
        <v>5129</v>
      </c>
      <c r="J57" t="s">
        <v>373</v>
      </c>
      <c r="K57" t="s">
        <v>0</v>
      </c>
      <c r="L57" t="s">
        <v>955</v>
      </c>
      <c r="M57" t="s">
        <v>0</v>
      </c>
      <c r="N57" t="s">
        <v>956</v>
      </c>
    </row>
    <row r="58" spans="1:14" hidden="1">
      <c r="A58" t="s">
        <v>5130</v>
      </c>
      <c r="B58" t="s">
        <v>653</v>
      </c>
      <c r="C58" s="7" t="e">
        <f>VLOOKUP(B58,ETUCLIST!$A$2:$B$966,2,FALSE)</f>
        <v>#N/A</v>
      </c>
      <c r="D58" t="s">
        <v>654</v>
      </c>
      <c r="E58" s="7" t="e">
        <f>VLOOKUP(D58,'[1]SIN LIST2'!$A$2:$B$966,2,FALSE)</f>
        <v>#N/A</v>
      </c>
      <c r="F58" t="s">
        <v>655</v>
      </c>
      <c r="G58" t="s">
        <v>5131</v>
      </c>
      <c r="J58" t="s">
        <v>22</v>
      </c>
      <c r="K58" t="s">
        <v>0</v>
      </c>
      <c r="L58" t="s">
        <v>962</v>
      </c>
      <c r="M58" t="s">
        <v>0</v>
      </c>
      <c r="N58" t="s">
        <v>963</v>
      </c>
    </row>
    <row r="59" spans="1:14" hidden="1">
      <c r="A59" t="s">
        <v>5132</v>
      </c>
      <c r="B59" t="s">
        <v>656</v>
      </c>
      <c r="C59" s="7" t="e">
        <f>VLOOKUP(B59,ETUCLIST!$A$2:$B$966,2,FALSE)</f>
        <v>#N/A</v>
      </c>
      <c r="D59" t="s">
        <v>657</v>
      </c>
      <c r="E59" s="7" t="e">
        <f>VLOOKUP(D59,'[1]SIN LIST2'!$A$2:$B$966,2,FALSE)</f>
        <v>#N/A</v>
      </c>
      <c r="F59" t="s">
        <v>660</v>
      </c>
      <c r="G59" t="s">
        <v>5133</v>
      </c>
      <c r="J59" t="s">
        <v>33</v>
      </c>
      <c r="K59" t="s">
        <v>0</v>
      </c>
      <c r="L59" t="s">
        <v>964</v>
      </c>
      <c r="M59" t="s">
        <v>0</v>
      </c>
      <c r="N59" t="s">
        <v>963</v>
      </c>
    </row>
    <row r="60" spans="1:14" hidden="1">
      <c r="A60" t="s">
        <v>5134</v>
      </c>
      <c r="B60" t="s">
        <v>661</v>
      </c>
      <c r="C60" s="7" t="e">
        <f>VLOOKUP(B60,ETUCLIST!$A$2:$B$966,2,FALSE)</f>
        <v>#N/A</v>
      </c>
      <c r="D60" t="s">
        <v>662</v>
      </c>
      <c r="E60" s="7" t="e">
        <f>VLOOKUP(D60,'[1]SIN LIST2'!$A$2:$B$966,2,FALSE)</f>
        <v>#N/A</v>
      </c>
      <c r="F60" t="s">
        <v>663</v>
      </c>
      <c r="G60" t="s">
        <v>5135</v>
      </c>
      <c r="J60" t="s">
        <v>373</v>
      </c>
      <c r="K60" t="s">
        <v>0</v>
      </c>
      <c r="L60" t="s">
        <v>967</v>
      </c>
      <c r="M60" t="s">
        <v>0</v>
      </c>
      <c r="N60" t="s">
        <v>968</v>
      </c>
    </row>
    <row r="61" spans="1:14" hidden="1">
      <c r="A61" t="s">
        <v>5136</v>
      </c>
      <c r="B61" t="s">
        <v>670</v>
      </c>
      <c r="C61" s="7" t="e">
        <f>VLOOKUP(B61,ETUCLIST!$A$2:$B$966,2,FALSE)</f>
        <v>#N/A</v>
      </c>
      <c r="D61" t="s">
        <v>671</v>
      </c>
      <c r="E61" s="7" t="e">
        <f>VLOOKUP(D61,'[1]SIN LIST2'!$A$2:$B$966,2,FALSE)</f>
        <v>#N/A</v>
      </c>
      <c r="F61" t="s">
        <v>672</v>
      </c>
      <c r="G61" t="s">
        <v>5137</v>
      </c>
      <c r="J61" t="s">
        <v>14</v>
      </c>
      <c r="K61" t="s">
        <v>0</v>
      </c>
      <c r="L61" t="s">
        <v>969</v>
      </c>
      <c r="M61" t="s">
        <v>0</v>
      </c>
      <c r="N61" t="s">
        <v>968</v>
      </c>
    </row>
    <row r="62" spans="1:14" hidden="1">
      <c r="A62" t="s">
        <v>5140</v>
      </c>
      <c r="B62" t="s">
        <v>679</v>
      </c>
      <c r="C62" s="7" t="e">
        <f>VLOOKUP(B62,ETUCLIST!$A$2:$B$966,2,FALSE)</f>
        <v>#N/A</v>
      </c>
      <c r="D62" t="s">
        <v>680</v>
      </c>
      <c r="E62" s="7" t="e">
        <f>VLOOKUP(D62,'[1]SIN LIST2'!$A$2:$B$966,2,FALSE)</f>
        <v>#N/A</v>
      </c>
      <c r="F62" t="s">
        <v>681</v>
      </c>
      <c r="G62" t="s">
        <v>5141</v>
      </c>
      <c r="J62" t="s">
        <v>14</v>
      </c>
      <c r="K62" t="s">
        <v>0</v>
      </c>
      <c r="L62" t="s">
        <v>978</v>
      </c>
      <c r="M62" t="s">
        <v>0</v>
      </c>
      <c r="N62" t="s">
        <v>979</v>
      </c>
    </row>
    <row r="63" spans="1:14" hidden="1">
      <c r="A63" t="s">
        <v>5142</v>
      </c>
      <c r="B63" t="s">
        <v>682</v>
      </c>
      <c r="C63" s="7" t="e">
        <f>VLOOKUP(B63,ETUCLIST!$A$2:$B$966,2,FALSE)</f>
        <v>#N/A</v>
      </c>
      <c r="D63" t="s">
        <v>683</v>
      </c>
      <c r="E63" s="7" t="e">
        <f>VLOOKUP(D63,'[1]SIN LIST2'!$A$2:$B$966,2,FALSE)</f>
        <v>#N/A</v>
      </c>
      <c r="F63" t="s">
        <v>684</v>
      </c>
      <c r="G63" t="s">
        <v>5143</v>
      </c>
      <c r="J63" t="s">
        <v>658</v>
      </c>
      <c r="K63" t="s">
        <v>0</v>
      </c>
      <c r="L63" t="s">
        <v>980</v>
      </c>
      <c r="M63" t="s">
        <v>0</v>
      </c>
      <c r="N63" t="s">
        <v>979</v>
      </c>
    </row>
    <row r="64" spans="1:14" hidden="1">
      <c r="A64" t="s">
        <v>5146</v>
      </c>
      <c r="B64" t="s">
        <v>703</v>
      </c>
      <c r="C64" s="7" t="e">
        <f>VLOOKUP(B64,ETUCLIST!$A$2:$B$966,2,FALSE)</f>
        <v>#N/A</v>
      </c>
      <c r="D64" t="s">
        <v>27</v>
      </c>
      <c r="E64" s="7" t="e">
        <f>VLOOKUP(D64,'[1]SIN LIST2'!$A$2:$B$966,2,FALSE)</f>
        <v>#N/A</v>
      </c>
      <c r="F64" t="s">
        <v>704</v>
      </c>
      <c r="G64" t="s">
        <v>5147</v>
      </c>
      <c r="J64" t="s">
        <v>658</v>
      </c>
      <c r="K64" t="s">
        <v>0</v>
      </c>
      <c r="L64" t="s">
        <v>983</v>
      </c>
      <c r="M64" t="s">
        <v>0</v>
      </c>
      <c r="N64" t="s">
        <v>984</v>
      </c>
    </row>
    <row r="65" spans="1:14">
      <c r="A65" t="s">
        <v>4905</v>
      </c>
      <c r="B65" t="s">
        <v>711</v>
      </c>
      <c r="C65" s="7" t="str">
        <f>VLOOKUP(B65,ETUCLIST!$A$2:$B$966,2,FALSE)</f>
        <v>Amines, polyethylenepoly-</v>
      </c>
      <c r="D65" t="s">
        <v>712</v>
      </c>
      <c r="E65" s="7" t="e">
        <f>VLOOKUP(D65,'[1]SIN LIST2'!$A$2:$B$966,2,FALSE)</f>
        <v>#N/A</v>
      </c>
      <c r="F65" t="s">
        <v>714</v>
      </c>
      <c r="G65" t="s">
        <v>5148</v>
      </c>
      <c r="J65" t="s">
        <v>22</v>
      </c>
      <c r="K65" t="s">
        <v>0</v>
      </c>
      <c r="L65" t="s">
        <v>1039</v>
      </c>
      <c r="M65" t="s">
        <v>0</v>
      </c>
      <c r="N65" t="s">
        <v>1040</v>
      </c>
    </row>
    <row r="66" spans="1:14" hidden="1">
      <c r="A66" t="s">
        <v>5157</v>
      </c>
      <c r="B66" t="s">
        <v>740</v>
      </c>
      <c r="C66" s="7" t="e">
        <f>VLOOKUP(B66,ETUCLIST!$A$2:$B$966,2,FALSE)</f>
        <v>#N/A</v>
      </c>
      <c r="D66" t="s">
        <v>741</v>
      </c>
      <c r="E66" s="7" t="e">
        <f>VLOOKUP(D66,'[1]SIN LIST2'!$A$2:$B$966,2,FALSE)</f>
        <v>#N/A</v>
      </c>
      <c r="F66" t="s">
        <v>742</v>
      </c>
      <c r="G66" t="s">
        <v>5158</v>
      </c>
      <c r="J66" t="s">
        <v>14</v>
      </c>
      <c r="K66" t="s">
        <v>0</v>
      </c>
      <c r="L66" t="s">
        <v>1118</v>
      </c>
      <c r="M66" t="s">
        <v>0</v>
      </c>
      <c r="N66" t="s">
        <v>1119</v>
      </c>
    </row>
    <row r="67" spans="1:14" hidden="1">
      <c r="A67" t="s">
        <v>5164</v>
      </c>
      <c r="B67" t="s">
        <v>754</v>
      </c>
      <c r="C67" s="7" t="e">
        <f>VLOOKUP(B67,ETUCLIST!$A$2:$B$966,2,FALSE)</f>
        <v>#N/A</v>
      </c>
      <c r="D67" t="s">
        <v>755</v>
      </c>
      <c r="E67" s="7" t="e">
        <f>VLOOKUP(D67,'[1]SIN LIST2'!$A$2:$B$966,2,FALSE)</f>
        <v>#N/A</v>
      </c>
      <c r="F67" t="s">
        <v>756</v>
      </c>
      <c r="G67" t="s">
        <v>5165</v>
      </c>
      <c r="J67" t="s">
        <v>98</v>
      </c>
      <c r="K67" t="s">
        <v>0</v>
      </c>
      <c r="L67" t="s">
        <v>1157</v>
      </c>
      <c r="M67" t="s">
        <v>0</v>
      </c>
      <c r="N67" t="s">
        <v>1158</v>
      </c>
    </row>
    <row r="68" spans="1:14" hidden="1">
      <c r="A68" t="s">
        <v>5166</v>
      </c>
      <c r="B68" t="s">
        <v>757</v>
      </c>
      <c r="C68" s="7" t="e">
        <f>VLOOKUP(B68,ETUCLIST!$A$2:$B$966,2,FALSE)</f>
        <v>#N/A</v>
      </c>
      <c r="D68" t="s">
        <v>758</v>
      </c>
      <c r="E68" s="7" t="e">
        <f>VLOOKUP(D68,'[1]SIN LIST2'!$A$2:$B$966,2,FALSE)</f>
        <v>#N/A</v>
      </c>
      <c r="F68" t="s">
        <v>759</v>
      </c>
      <c r="G68" t="s">
        <v>5167</v>
      </c>
      <c r="J68" t="s">
        <v>33</v>
      </c>
      <c r="K68" t="s">
        <v>0</v>
      </c>
      <c r="L68" t="s">
        <v>1161</v>
      </c>
      <c r="M68" t="s">
        <v>0</v>
      </c>
      <c r="N68" t="s">
        <v>1162</v>
      </c>
    </row>
    <row r="69" spans="1:14" hidden="1">
      <c r="A69" t="s">
        <v>5173</v>
      </c>
      <c r="B69" t="s">
        <v>766</v>
      </c>
      <c r="C69" s="7" t="e">
        <f>VLOOKUP(B69,ETUCLIST!$A$2:$B$966,2,FALSE)</f>
        <v>#N/A</v>
      </c>
      <c r="D69" t="s">
        <v>767</v>
      </c>
      <c r="E69" s="7" t="e">
        <f>VLOOKUP(D69,'[1]SIN LIST2'!$A$2:$B$966,2,FALSE)</f>
        <v>#N/A</v>
      </c>
      <c r="F69" t="s">
        <v>768</v>
      </c>
      <c r="G69" t="s">
        <v>5174</v>
      </c>
      <c r="J69" t="s">
        <v>25</v>
      </c>
      <c r="K69" t="s">
        <v>0</v>
      </c>
      <c r="L69" t="s">
        <v>1165</v>
      </c>
      <c r="M69" t="s">
        <v>0</v>
      </c>
      <c r="N69" t="s">
        <v>1166</v>
      </c>
    </row>
    <row r="70" spans="1:14" hidden="1">
      <c r="A70" t="s">
        <v>5199</v>
      </c>
      <c r="B70" t="s">
        <v>808</v>
      </c>
      <c r="C70" s="7" t="e">
        <f>VLOOKUP(B70,ETUCLIST!$A$2:$B$966,2,FALSE)</f>
        <v>#N/A</v>
      </c>
      <c r="D70" t="s">
        <v>809</v>
      </c>
      <c r="E70" s="7" t="e">
        <f>VLOOKUP(D70,'[1]SIN LIST2'!$A$2:$B$966,2,FALSE)</f>
        <v>#N/A</v>
      </c>
      <c r="F70" t="s">
        <v>810</v>
      </c>
      <c r="G70" t="s">
        <v>5200</v>
      </c>
      <c r="J70" t="s">
        <v>33</v>
      </c>
      <c r="K70" t="s">
        <v>0</v>
      </c>
      <c r="L70" t="s">
        <v>1220</v>
      </c>
      <c r="M70" t="s">
        <v>0</v>
      </c>
      <c r="N70" t="s">
        <v>1221</v>
      </c>
    </row>
    <row r="71" spans="1:14" hidden="1">
      <c r="A71" t="s">
        <v>5201</v>
      </c>
      <c r="B71" t="s">
        <v>814</v>
      </c>
      <c r="C71" s="7" t="e">
        <f>VLOOKUP(B71,ETUCLIST!$A$2:$B$966,2,FALSE)</f>
        <v>#N/A</v>
      </c>
      <c r="D71" t="s">
        <v>815</v>
      </c>
      <c r="E71" s="7" t="e">
        <f>VLOOKUP(D71,'[1]SIN LIST2'!$A$2:$B$966,2,FALSE)</f>
        <v>#N/A</v>
      </c>
      <c r="F71" t="s">
        <v>816</v>
      </c>
      <c r="G71" t="s">
        <v>5202</v>
      </c>
      <c r="J71" t="s">
        <v>22</v>
      </c>
      <c r="K71" t="s">
        <v>0</v>
      </c>
      <c r="L71" t="s">
        <v>1235</v>
      </c>
      <c r="M71" t="s">
        <v>0</v>
      </c>
      <c r="N71" t="s">
        <v>1236</v>
      </c>
    </row>
    <row r="72" spans="1:14" hidden="1">
      <c r="A72" t="s">
        <v>5203</v>
      </c>
      <c r="B72" t="s">
        <v>817</v>
      </c>
      <c r="C72" s="7" t="e">
        <f>VLOOKUP(B72,ETUCLIST!$A$2:$B$966,2,FALSE)</f>
        <v>#N/A</v>
      </c>
      <c r="D72" t="s">
        <v>818</v>
      </c>
      <c r="E72" s="7" t="e">
        <f>VLOOKUP(D72,'[1]SIN LIST2'!$A$2:$B$966,2,FALSE)</f>
        <v>#N/A</v>
      </c>
      <c r="F72" t="s">
        <v>820</v>
      </c>
      <c r="G72" t="s">
        <v>5204</v>
      </c>
      <c r="J72" t="s">
        <v>14</v>
      </c>
      <c r="K72" t="s">
        <v>0</v>
      </c>
      <c r="L72" t="s">
        <v>1297</v>
      </c>
      <c r="M72" t="s">
        <v>0</v>
      </c>
      <c r="N72" t="s">
        <v>1298</v>
      </c>
    </row>
    <row r="73" spans="1:14">
      <c r="A73" t="s">
        <v>5229</v>
      </c>
      <c r="B73" t="s">
        <v>885</v>
      </c>
      <c r="C73" s="7" t="str">
        <f>VLOOKUP(B73,ETUCLIST!$A$2:$B$966,2,FALSE)</f>
        <v>Boric Acid</v>
      </c>
      <c r="D73" t="s">
        <v>886</v>
      </c>
      <c r="E73" s="7" t="str">
        <f>VLOOKUP(D73,'[1]SIN LIST2'!$A$2:$B$966,2,FALSE)</f>
        <v>Boric acid</v>
      </c>
      <c r="F73" t="s">
        <v>887</v>
      </c>
      <c r="G73" t="s">
        <v>5230</v>
      </c>
      <c r="J73" t="s">
        <v>33</v>
      </c>
      <c r="K73" t="s">
        <v>0</v>
      </c>
      <c r="L73" t="s">
        <v>1301</v>
      </c>
      <c r="M73" t="s">
        <v>0</v>
      </c>
      <c r="N73" t="s">
        <v>1302</v>
      </c>
    </row>
    <row r="74" spans="1:14">
      <c r="A74" t="s">
        <v>5235</v>
      </c>
      <c r="B74" t="s">
        <v>896</v>
      </c>
      <c r="C74" s="7" t="str">
        <f>VLOOKUP(B74,ETUCLIST!$A$2:$B$966,2,FALSE)</f>
        <v>but-2-yne-1,4-diol</v>
      </c>
      <c r="D74" t="s">
        <v>897</v>
      </c>
      <c r="E74" s="7" t="e">
        <f>VLOOKUP(D74,'[1]SIN LIST2'!$A$2:$B$966,2,FALSE)</f>
        <v>#N/A</v>
      </c>
      <c r="F74" t="s">
        <v>898</v>
      </c>
      <c r="G74" t="s">
        <v>5236</v>
      </c>
      <c r="J74" t="s">
        <v>98</v>
      </c>
      <c r="K74" t="s">
        <v>0</v>
      </c>
      <c r="L74" t="s">
        <v>1379</v>
      </c>
      <c r="M74" t="s">
        <v>0</v>
      </c>
      <c r="N74" t="s">
        <v>1380</v>
      </c>
    </row>
    <row r="75" spans="1:14">
      <c r="A75" t="s">
        <v>4715</v>
      </c>
      <c r="B75" t="s">
        <v>910</v>
      </c>
      <c r="C75" s="7" t="str">
        <f>VLOOKUP(B75,ETUCLIST!$A$2:$B$966,2,FALSE)</f>
        <v>Butyl methacrylate</v>
      </c>
      <c r="D75" t="s">
        <v>911</v>
      </c>
      <c r="E75" s="7" t="e">
        <f>VLOOKUP(D75,'[1]SIN LIST2'!$A$2:$B$966,2,FALSE)</f>
        <v>#N/A</v>
      </c>
      <c r="F75" t="s">
        <v>912</v>
      </c>
      <c r="G75" t="s">
        <v>5237</v>
      </c>
      <c r="J75" t="s">
        <v>22</v>
      </c>
      <c r="K75" t="s">
        <v>0</v>
      </c>
      <c r="L75" t="s">
        <v>1383</v>
      </c>
      <c r="M75" t="s">
        <v>0</v>
      </c>
      <c r="N75" t="s">
        <v>1384</v>
      </c>
    </row>
    <row r="76" spans="1:14" hidden="1">
      <c r="A76" t="s">
        <v>5266</v>
      </c>
      <c r="B76" t="s">
        <v>944</v>
      </c>
      <c r="C76" s="7" t="e">
        <f>VLOOKUP(B76,ETUCLIST!$A$2:$B$966,2,FALSE)</f>
        <v>#N/A</v>
      </c>
      <c r="D76" t="s">
        <v>945</v>
      </c>
      <c r="E76" s="7" t="e">
        <f>VLOOKUP(D76,'[1]SIN LIST2'!$A$2:$B$966,2,FALSE)</f>
        <v>#N/A</v>
      </c>
      <c r="F76" t="s">
        <v>947</v>
      </c>
      <c r="G76" t="s">
        <v>5267</v>
      </c>
      <c r="J76" t="s">
        <v>22</v>
      </c>
      <c r="K76" t="s">
        <v>0</v>
      </c>
      <c r="L76" t="s">
        <v>1398</v>
      </c>
      <c r="M76" t="s">
        <v>0</v>
      </c>
      <c r="N76" t="s">
        <v>1399</v>
      </c>
    </row>
    <row r="77" spans="1:14" hidden="1">
      <c r="A77" t="s">
        <v>5268</v>
      </c>
      <c r="B77" t="s">
        <v>3604</v>
      </c>
      <c r="C77" s="7" t="e">
        <f>VLOOKUP(B77,ETUCLIST!$A$2:$B$966,2,FALSE)</f>
        <v>#N/A</v>
      </c>
      <c r="D77" t="s">
        <v>3605</v>
      </c>
      <c r="E77" s="7" t="e">
        <f>VLOOKUP(D77,'[1]SIN LIST2'!$A$2:$B$966,2,FALSE)</f>
        <v>#N/A</v>
      </c>
      <c r="F77" t="s">
        <v>3607</v>
      </c>
      <c r="G77" t="s">
        <v>5269</v>
      </c>
      <c r="J77" t="s">
        <v>33</v>
      </c>
      <c r="K77" t="s">
        <v>0</v>
      </c>
      <c r="L77" t="s">
        <v>1402</v>
      </c>
      <c r="M77" t="s">
        <v>0</v>
      </c>
      <c r="N77" t="s">
        <v>1403</v>
      </c>
    </row>
    <row r="78" spans="1:14" hidden="1">
      <c r="A78" t="s">
        <v>5275</v>
      </c>
      <c r="B78" t="s">
        <v>948</v>
      </c>
      <c r="C78" s="7" t="e">
        <f>VLOOKUP(B78,ETUCLIST!$A$2:$B$966,2,FALSE)</f>
        <v>#N/A</v>
      </c>
      <c r="D78" t="s">
        <v>949</v>
      </c>
      <c r="E78" s="7" t="e">
        <f>VLOOKUP(D78,'[1]SIN LIST2'!$A$2:$B$966,2,FALSE)</f>
        <v>#N/A</v>
      </c>
      <c r="F78" t="s">
        <v>951</v>
      </c>
      <c r="G78" t="s">
        <v>5276</v>
      </c>
      <c r="J78" t="s">
        <v>373</v>
      </c>
      <c r="K78" t="s">
        <v>0</v>
      </c>
      <c r="L78" t="s">
        <v>1409</v>
      </c>
      <c r="M78" t="s">
        <v>0</v>
      </c>
      <c r="N78" t="s">
        <v>1410</v>
      </c>
    </row>
    <row r="79" spans="1:14" hidden="1">
      <c r="A79" t="s">
        <v>5277</v>
      </c>
      <c r="B79" t="s">
        <v>954</v>
      </c>
      <c r="C79" s="7" t="e">
        <f>VLOOKUP(B79,ETUCLIST!$A$2:$B$966,2,FALSE)</f>
        <v>#N/A</v>
      </c>
      <c r="D79" t="s">
        <v>27</v>
      </c>
      <c r="E79" s="7" t="e">
        <f>VLOOKUP(D79,'[1]SIN LIST2'!$A$2:$B$966,2,FALSE)</f>
        <v>#N/A</v>
      </c>
      <c r="F79" t="s">
        <v>956</v>
      </c>
      <c r="G79" t="s">
        <v>5278</v>
      </c>
      <c r="J79" t="s">
        <v>641</v>
      </c>
      <c r="K79" t="s">
        <v>0</v>
      </c>
      <c r="L79" t="s">
        <v>1416</v>
      </c>
      <c r="M79" t="s">
        <v>0</v>
      </c>
      <c r="N79" t="s">
        <v>1417</v>
      </c>
    </row>
    <row r="80" spans="1:14" hidden="1">
      <c r="A80" t="s">
        <v>5281</v>
      </c>
      <c r="B80" t="s">
        <v>960</v>
      </c>
      <c r="C80" s="7" t="e">
        <f>VLOOKUP(B80,ETUCLIST!$A$2:$B$966,2,FALSE)</f>
        <v>#N/A</v>
      </c>
      <c r="D80" t="s">
        <v>961</v>
      </c>
      <c r="E80" s="7" t="e">
        <f>VLOOKUP(D80,'[1]SIN LIST2'!$A$2:$B$966,2,FALSE)</f>
        <v>#N/A</v>
      </c>
      <c r="F80" t="s">
        <v>963</v>
      </c>
      <c r="G80" t="s">
        <v>5282</v>
      </c>
      <c r="J80" t="s">
        <v>33</v>
      </c>
      <c r="K80" t="s">
        <v>0</v>
      </c>
      <c r="L80" t="s">
        <v>1423</v>
      </c>
      <c r="M80" t="s">
        <v>0</v>
      </c>
      <c r="N80" t="s">
        <v>1424</v>
      </c>
    </row>
    <row r="81" spans="1:14" hidden="1">
      <c r="A81" t="s">
        <v>5283</v>
      </c>
      <c r="B81" t="s">
        <v>965</v>
      </c>
      <c r="C81" s="7" t="e">
        <f>VLOOKUP(B81,ETUCLIST!$A$2:$B$966,2,FALSE)</f>
        <v>#N/A</v>
      </c>
      <c r="D81" t="s">
        <v>966</v>
      </c>
      <c r="E81" s="7" t="e">
        <f>VLOOKUP(D81,'[1]SIN LIST2'!$A$2:$B$966,2,FALSE)</f>
        <v>#N/A</v>
      </c>
      <c r="F81" t="s">
        <v>968</v>
      </c>
      <c r="G81" t="s">
        <v>5284</v>
      </c>
      <c r="J81" t="s">
        <v>22</v>
      </c>
      <c r="K81" t="s">
        <v>0</v>
      </c>
      <c r="L81" t="s">
        <v>1427</v>
      </c>
      <c r="M81" t="s">
        <v>0</v>
      </c>
      <c r="N81" t="s">
        <v>1428</v>
      </c>
    </row>
    <row r="82" spans="1:14" hidden="1">
      <c r="A82" t="s">
        <v>5287</v>
      </c>
      <c r="B82" t="s">
        <v>976</v>
      </c>
      <c r="C82" s="7" t="e">
        <f>VLOOKUP(B82,ETUCLIST!$A$2:$B$966,2,FALSE)</f>
        <v>#N/A</v>
      </c>
      <c r="D82" t="s">
        <v>977</v>
      </c>
      <c r="E82" s="7" t="e">
        <f>VLOOKUP(D82,'[1]SIN LIST2'!$A$2:$B$966,2,FALSE)</f>
        <v>#N/A</v>
      </c>
      <c r="F82" t="s">
        <v>979</v>
      </c>
      <c r="G82" t="s">
        <v>5288</v>
      </c>
      <c r="J82" t="s">
        <v>25</v>
      </c>
      <c r="K82" t="s">
        <v>0</v>
      </c>
      <c r="L82" t="s">
        <v>1433</v>
      </c>
      <c r="M82" t="s">
        <v>0</v>
      </c>
      <c r="N82" t="s">
        <v>1434</v>
      </c>
    </row>
    <row r="83" spans="1:14" hidden="1">
      <c r="A83" t="s">
        <v>5289</v>
      </c>
      <c r="B83" t="s">
        <v>981</v>
      </c>
      <c r="C83" s="7" t="e">
        <f>VLOOKUP(B83,ETUCLIST!$A$2:$B$966,2,FALSE)</f>
        <v>#N/A</v>
      </c>
      <c r="D83" t="s">
        <v>982</v>
      </c>
      <c r="E83" s="7" t="e">
        <f>VLOOKUP(D83,'[1]SIN LIST2'!$A$2:$B$966,2,FALSE)</f>
        <v>#N/A</v>
      </c>
      <c r="F83" t="s">
        <v>984</v>
      </c>
      <c r="G83" t="s">
        <v>5290</v>
      </c>
      <c r="J83" t="s">
        <v>14</v>
      </c>
      <c r="K83" t="s">
        <v>0</v>
      </c>
      <c r="L83" t="s">
        <v>1469</v>
      </c>
      <c r="M83" t="s">
        <v>0</v>
      </c>
      <c r="N83" t="s">
        <v>1470</v>
      </c>
    </row>
    <row r="84" spans="1:14" hidden="1">
      <c r="A84" t="s">
        <v>5299</v>
      </c>
      <c r="B84" t="s">
        <v>991</v>
      </c>
      <c r="C84" s="7" t="e">
        <f>VLOOKUP(B84,ETUCLIST!$A$2:$B$966,2,FALSE)</f>
        <v>#N/A</v>
      </c>
      <c r="D84" t="s">
        <v>992</v>
      </c>
      <c r="E84" s="7" t="e">
        <f>VLOOKUP(D84,'[1]SIN LIST2'!$A$2:$B$966,2,FALSE)</f>
        <v>#N/A</v>
      </c>
      <c r="F84" t="s">
        <v>993</v>
      </c>
      <c r="G84" t="s">
        <v>5300</v>
      </c>
      <c r="J84" t="s">
        <v>14</v>
      </c>
      <c r="K84" t="s">
        <v>0</v>
      </c>
      <c r="L84" t="s">
        <v>1483</v>
      </c>
      <c r="M84" t="s">
        <v>0</v>
      </c>
      <c r="N84" t="s">
        <v>1484</v>
      </c>
    </row>
    <row r="85" spans="1:14" hidden="1">
      <c r="A85" t="s">
        <v>5301</v>
      </c>
      <c r="B85" t="s">
        <v>997</v>
      </c>
      <c r="C85" s="7" t="e">
        <f>VLOOKUP(B85,ETUCLIST!$A$2:$B$966,2,FALSE)</f>
        <v>#N/A</v>
      </c>
      <c r="D85" t="s">
        <v>998</v>
      </c>
      <c r="E85" s="7" t="e">
        <f>VLOOKUP(D85,'[1]SIN LIST2'!$A$2:$B$966,2,FALSE)</f>
        <v>#N/A</v>
      </c>
      <c r="F85" t="s">
        <v>999</v>
      </c>
      <c r="G85" t="s">
        <v>5302</v>
      </c>
      <c r="J85" t="s">
        <v>373</v>
      </c>
      <c r="K85" t="s">
        <v>0</v>
      </c>
      <c r="L85" t="s">
        <v>1499</v>
      </c>
      <c r="M85" t="s">
        <v>0</v>
      </c>
      <c r="N85" t="s">
        <v>1500</v>
      </c>
    </row>
    <row r="86" spans="1:14" hidden="1">
      <c r="A86" t="s">
        <v>5321</v>
      </c>
      <c r="B86" t="s">
        <v>1006</v>
      </c>
      <c r="C86" s="7" t="e">
        <f>VLOOKUP(B86,ETUCLIST!$A$2:$B$966,2,FALSE)</f>
        <v>#N/A</v>
      </c>
      <c r="D86" t="s">
        <v>1007</v>
      </c>
      <c r="E86" s="7" t="e">
        <f>VLOOKUP(D86,'[1]SIN LIST2'!$A$2:$B$966,2,FALSE)</f>
        <v>#N/A</v>
      </c>
      <c r="F86" t="s">
        <v>1008</v>
      </c>
      <c r="G86" t="s">
        <v>5322</v>
      </c>
      <c r="J86" t="s">
        <v>22</v>
      </c>
      <c r="K86" t="s">
        <v>0</v>
      </c>
      <c r="L86" t="s">
        <v>1521</v>
      </c>
      <c r="M86" t="s">
        <v>0</v>
      </c>
      <c r="N86" t="s">
        <v>1522</v>
      </c>
    </row>
    <row r="87" spans="1:14" hidden="1">
      <c r="A87" t="s">
        <v>5323</v>
      </c>
      <c r="B87" t="s">
        <v>1015</v>
      </c>
      <c r="C87" s="7" t="e">
        <f>VLOOKUP(B87,ETUCLIST!$A$2:$B$966,2,FALSE)</f>
        <v>#N/A</v>
      </c>
      <c r="D87" t="s">
        <v>1016</v>
      </c>
      <c r="E87" s="7" t="e">
        <f>VLOOKUP(D87,'[1]SIN LIST2'!$A$2:$B$966,2,FALSE)</f>
        <v>#N/A</v>
      </c>
      <c r="F87" t="s">
        <v>1017</v>
      </c>
      <c r="G87" t="s">
        <v>5324</v>
      </c>
      <c r="J87" t="s">
        <v>641</v>
      </c>
      <c r="K87" t="s">
        <v>0</v>
      </c>
      <c r="L87" t="s">
        <v>1560</v>
      </c>
      <c r="M87" t="s">
        <v>0</v>
      </c>
      <c r="N87" t="s">
        <v>1561</v>
      </c>
    </row>
    <row r="88" spans="1:14" hidden="1">
      <c r="A88" t="s">
        <v>5325</v>
      </c>
      <c r="B88" t="s">
        <v>1018</v>
      </c>
      <c r="C88" s="7" t="e">
        <f>VLOOKUP(B88,ETUCLIST!$A$2:$B$966,2,FALSE)</f>
        <v>#N/A</v>
      </c>
      <c r="D88" t="s">
        <v>1019</v>
      </c>
      <c r="E88" s="7" t="e">
        <f>VLOOKUP(D88,'[1]SIN LIST2'!$A$2:$B$966,2,FALSE)</f>
        <v>#N/A</v>
      </c>
      <c r="F88" t="s">
        <v>1020</v>
      </c>
      <c r="G88" t="s">
        <v>5326</v>
      </c>
      <c r="J88" t="s">
        <v>33</v>
      </c>
      <c r="K88" t="s">
        <v>0</v>
      </c>
      <c r="L88" t="s">
        <v>1750</v>
      </c>
      <c r="M88" t="s">
        <v>0</v>
      </c>
      <c r="N88" t="s">
        <v>1751</v>
      </c>
    </row>
    <row r="89" spans="1:14" hidden="1">
      <c r="A89" t="s">
        <v>5327</v>
      </c>
      <c r="B89" t="s">
        <v>5328</v>
      </c>
      <c r="C89" s="7" t="e">
        <f>VLOOKUP(B89,ETUCLIST!$A$2:$B$966,2,FALSE)</f>
        <v>#N/A</v>
      </c>
      <c r="D89" t="s">
        <v>5329</v>
      </c>
      <c r="E89" s="7" t="e">
        <f>VLOOKUP(D89,'[1]SIN LIST2'!$A$2:$B$966,2,FALSE)</f>
        <v>#N/A</v>
      </c>
      <c r="F89" t="s">
        <v>5330</v>
      </c>
      <c r="G89" t="s">
        <v>5331</v>
      </c>
      <c r="J89" t="s">
        <v>33</v>
      </c>
      <c r="K89" t="s">
        <v>0</v>
      </c>
      <c r="L89" t="s">
        <v>1762</v>
      </c>
      <c r="M89" t="s">
        <v>0</v>
      </c>
      <c r="N89" t="s">
        <v>1763</v>
      </c>
    </row>
    <row r="90" spans="1:14" hidden="1">
      <c r="A90" t="s">
        <v>5345</v>
      </c>
      <c r="B90" t="s">
        <v>1037</v>
      </c>
      <c r="C90" s="7" t="e">
        <f>VLOOKUP(B90,ETUCLIST!$A$2:$B$966,2,FALSE)</f>
        <v>#N/A</v>
      </c>
      <c r="D90" t="s">
        <v>1038</v>
      </c>
      <c r="E90" s="7" t="e">
        <f>VLOOKUP(D90,'[1]SIN LIST2'!$A$2:$B$966,2,FALSE)</f>
        <v>#N/A</v>
      </c>
      <c r="F90" t="s">
        <v>1040</v>
      </c>
      <c r="G90" t="s">
        <v>5346</v>
      </c>
      <c r="J90" t="s">
        <v>14</v>
      </c>
      <c r="K90" t="s">
        <v>0</v>
      </c>
      <c r="L90" t="s">
        <v>1777</v>
      </c>
      <c r="M90" t="s">
        <v>0</v>
      </c>
      <c r="N90" t="s">
        <v>1778</v>
      </c>
    </row>
    <row r="91" spans="1:14" hidden="1">
      <c r="A91" t="s">
        <v>5365</v>
      </c>
      <c r="B91" t="s">
        <v>1084</v>
      </c>
      <c r="C91" s="7" t="e">
        <f>VLOOKUP(B91,ETUCLIST!$A$2:$B$966,2,FALSE)</f>
        <v>#N/A</v>
      </c>
      <c r="D91" t="s">
        <v>1085</v>
      </c>
      <c r="E91" s="7" t="e">
        <f>VLOOKUP(D91,'[1]SIN LIST2'!$A$2:$B$966,2,FALSE)</f>
        <v>#N/A</v>
      </c>
      <c r="F91" t="s">
        <v>1086</v>
      </c>
      <c r="G91" t="s">
        <v>5366</v>
      </c>
      <c r="J91" t="s">
        <v>373</v>
      </c>
      <c r="K91" t="s">
        <v>0</v>
      </c>
      <c r="L91" t="s">
        <v>1798</v>
      </c>
      <c r="M91" t="s">
        <v>0</v>
      </c>
      <c r="N91" t="s">
        <v>1799</v>
      </c>
    </row>
    <row r="92" spans="1:14" hidden="1">
      <c r="A92" t="s">
        <v>5371</v>
      </c>
      <c r="B92" t="s">
        <v>1090</v>
      </c>
      <c r="C92" s="7" t="e">
        <f>VLOOKUP(B92,ETUCLIST!$A$2:$B$966,2,FALSE)</f>
        <v>#N/A</v>
      </c>
      <c r="D92" t="s">
        <v>1091</v>
      </c>
      <c r="E92" s="7" t="e">
        <f>VLOOKUP(D92,'[1]SIN LIST2'!$A$2:$B$966,2,FALSE)</f>
        <v>#N/A</v>
      </c>
      <c r="F92" t="s">
        <v>1092</v>
      </c>
      <c r="G92" t="s">
        <v>5372</v>
      </c>
      <c r="J92" t="s">
        <v>373</v>
      </c>
      <c r="K92" t="s">
        <v>0</v>
      </c>
      <c r="L92" t="s">
        <v>1952</v>
      </c>
      <c r="M92" t="s">
        <v>0</v>
      </c>
      <c r="N92" t="s">
        <v>1953</v>
      </c>
    </row>
    <row r="93" spans="1:14" hidden="1">
      <c r="A93" t="s">
        <v>5386</v>
      </c>
      <c r="B93" t="s">
        <v>1155</v>
      </c>
      <c r="C93" s="7" t="e">
        <f>VLOOKUP(B93,ETUCLIST!$A$2:$B$966,2,FALSE)</f>
        <v>#N/A</v>
      </c>
      <c r="D93" t="s">
        <v>1156</v>
      </c>
      <c r="E93" s="7" t="e">
        <f>VLOOKUP(D93,'[1]SIN LIST2'!$A$2:$B$966,2,FALSE)</f>
        <v>#N/A</v>
      </c>
      <c r="F93" t="s">
        <v>1158</v>
      </c>
      <c r="G93" t="s">
        <v>5387</v>
      </c>
      <c r="J93" t="s">
        <v>22</v>
      </c>
      <c r="K93" t="s">
        <v>0</v>
      </c>
      <c r="L93" t="s">
        <v>1960</v>
      </c>
      <c r="M93" t="s">
        <v>0</v>
      </c>
      <c r="N93" t="s">
        <v>1961</v>
      </c>
    </row>
    <row r="94" spans="1:14" hidden="1">
      <c r="A94" s="1" t="s">
        <v>5388</v>
      </c>
      <c r="B94" t="s">
        <v>1159</v>
      </c>
      <c r="C94" s="7" t="e">
        <f>VLOOKUP(B94,ETUCLIST!$A$2:$B$966,2,FALSE)</f>
        <v>#N/A</v>
      </c>
      <c r="D94" t="s">
        <v>1160</v>
      </c>
      <c r="E94" s="7" t="e">
        <f>VLOOKUP(D94,'[1]SIN LIST2'!$A$2:$B$966,2,FALSE)</f>
        <v>#N/A</v>
      </c>
      <c r="F94" t="s">
        <v>1162</v>
      </c>
      <c r="G94" t="s">
        <v>5389</v>
      </c>
      <c r="J94" t="s">
        <v>22</v>
      </c>
      <c r="K94" t="s">
        <v>0</v>
      </c>
      <c r="L94" t="s">
        <v>1976</v>
      </c>
      <c r="M94" t="s">
        <v>0</v>
      </c>
      <c r="N94" t="s">
        <v>1977</v>
      </c>
    </row>
    <row r="95" spans="1:14" hidden="1">
      <c r="A95" t="s">
        <v>5390</v>
      </c>
      <c r="B95" t="s">
        <v>1163</v>
      </c>
      <c r="C95" s="7" t="e">
        <f>VLOOKUP(B95,ETUCLIST!$A$2:$B$966,2,FALSE)</f>
        <v>#N/A</v>
      </c>
      <c r="D95" t="s">
        <v>1164</v>
      </c>
      <c r="E95" s="7" t="e">
        <f>VLOOKUP(D95,'[1]SIN LIST2'!$A$2:$B$966,2,FALSE)</f>
        <v>#N/A</v>
      </c>
      <c r="F95" t="s">
        <v>1166</v>
      </c>
      <c r="G95" t="s">
        <v>5391</v>
      </c>
      <c r="J95" t="s">
        <v>25</v>
      </c>
      <c r="K95" t="s">
        <v>0</v>
      </c>
      <c r="L95" t="s">
        <v>1980</v>
      </c>
      <c r="M95" t="s">
        <v>0</v>
      </c>
      <c r="N95" t="s">
        <v>1981</v>
      </c>
    </row>
    <row r="96" spans="1:14" hidden="1">
      <c r="A96" t="s">
        <v>5394</v>
      </c>
      <c r="B96" t="s">
        <v>1176</v>
      </c>
      <c r="C96" s="7" t="e">
        <f>VLOOKUP(B96,ETUCLIST!$A$2:$B$966,2,FALSE)</f>
        <v>#N/A</v>
      </c>
      <c r="D96" t="s">
        <v>1177</v>
      </c>
      <c r="E96" s="7" t="e">
        <f>VLOOKUP(D96,'[1]SIN LIST2'!$A$2:$B$966,2,FALSE)</f>
        <v>#N/A</v>
      </c>
      <c r="F96" t="s">
        <v>1178</v>
      </c>
      <c r="G96" t="s">
        <v>5395</v>
      </c>
      <c r="J96" t="s">
        <v>33</v>
      </c>
      <c r="K96" t="s">
        <v>0</v>
      </c>
      <c r="L96" t="s">
        <v>2056</v>
      </c>
      <c r="M96" t="s">
        <v>0</v>
      </c>
      <c r="N96" t="s">
        <v>2057</v>
      </c>
    </row>
    <row r="97" spans="1:14">
      <c r="A97" t="s">
        <v>4835</v>
      </c>
      <c r="B97" t="s">
        <v>1186</v>
      </c>
      <c r="C97" s="7" t="str">
        <f>VLOOKUP(B97,ETUCLIST!$A$2:$B$966,2,FALSE)</f>
        <v>Diboron trioxide</v>
      </c>
      <c r="D97" t="s">
        <v>1187</v>
      </c>
      <c r="E97" s="7" t="str">
        <f>VLOOKUP(D97,'[1]SIN LIST2'!$A$2:$B$966,2,FALSE)</f>
        <v>boric oxide</v>
      </c>
      <c r="F97" t="s">
        <v>1188</v>
      </c>
      <c r="G97" t="s">
        <v>5401</v>
      </c>
      <c r="J97" t="s">
        <v>22</v>
      </c>
      <c r="K97" t="s">
        <v>0</v>
      </c>
      <c r="L97" t="s">
        <v>2100</v>
      </c>
      <c r="M97" t="s">
        <v>0</v>
      </c>
      <c r="N97" t="s">
        <v>2101</v>
      </c>
    </row>
    <row r="98" spans="1:14">
      <c r="A98" t="s">
        <v>5411</v>
      </c>
      <c r="B98" t="s">
        <v>1218</v>
      </c>
      <c r="C98" s="7" t="str">
        <f>VLOOKUP(B98,ETUCLIST!$A$2:$B$966,2,FALSE)</f>
        <v>diethyl phthalate</v>
      </c>
      <c r="D98" t="s">
        <v>1219</v>
      </c>
      <c r="E98" s="7" t="str">
        <f>VLOOKUP(D98,'[1]SIN LIST2'!$A$2:$B$966,2,FALSE)</f>
        <v>diethyl phthalate (DEP)</v>
      </c>
      <c r="F98" t="s">
        <v>1221</v>
      </c>
      <c r="G98" t="s">
        <v>5412</v>
      </c>
      <c r="J98" t="s">
        <v>22</v>
      </c>
      <c r="K98" t="s">
        <v>0</v>
      </c>
      <c r="L98" t="s">
        <v>2138</v>
      </c>
      <c r="M98" t="s">
        <v>0</v>
      </c>
      <c r="N98" t="s">
        <v>2139</v>
      </c>
    </row>
    <row r="99" spans="1:14" hidden="1">
      <c r="A99" t="s">
        <v>5413</v>
      </c>
      <c r="B99" t="s">
        <v>1233</v>
      </c>
      <c r="C99" s="7" t="e">
        <f>VLOOKUP(B99,ETUCLIST!$A$2:$B$966,2,FALSE)</f>
        <v>#N/A</v>
      </c>
      <c r="D99" t="s">
        <v>1234</v>
      </c>
      <c r="E99" s="7" t="e">
        <f>VLOOKUP(D99,'[1]SIN LIST2'!$A$2:$B$966,2,FALSE)</f>
        <v>#N/A</v>
      </c>
      <c r="F99" t="s">
        <v>1236</v>
      </c>
      <c r="G99" t="s">
        <v>5414</v>
      </c>
      <c r="J99" t="s">
        <v>22</v>
      </c>
      <c r="K99" t="s">
        <v>0</v>
      </c>
      <c r="L99" t="s">
        <v>2142</v>
      </c>
      <c r="M99" t="s">
        <v>0</v>
      </c>
      <c r="N99" t="s">
        <v>2143</v>
      </c>
    </row>
    <row r="100" spans="1:14" hidden="1">
      <c r="A100" t="s">
        <v>5415</v>
      </c>
      <c r="B100" t="s">
        <v>1237</v>
      </c>
      <c r="C100" s="7" t="e">
        <f>VLOOKUP(B100,ETUCLIST!$A$2:$B$966,2,FALSE)</f>
        <v>#N/A</v>
      </c>
      <c r="D100" t="s">
        <v>1238</v>
      </c>
      <c r="E100" s="7" t="e">
        <f>VLOOKUP(D100,'[1]SIN LIST2'!$A$2:$B$966,2,FALSE)</f>
        <v>#N/A</v>
      </c>
      <c r="F100" t="s">
        <v>1239</v>
      </c>
      <c r="G100" t="s">
        <v>5416</v>
      </c>
      <c r="J100" t="s">
        <v>952</v>
      </c>
      <c r="K100" t="s">
        <v>0</v>
      </c>
      <c r="L100" t="s">
        <v>2146</v>
      </c>
      <c r="M100" t="s">
        <v>0</v>
      </c>
      <c r="N100" t="s">
        <v>2147</v>
      </c>
    </row>
    <row r="101" spans="1:14" hidden="1">
      <c r="A101" t="s">
        <v>5436</v>
      </c>
      <c r="B101" t="s">
        <v>1285</v>
      </c>
      <c r="C101" s="7" t="e">
        <f>VLOOKUP(B101,ETUCLIST!$A$2:$B$966,2,FALSE)</f>
        <v>#N/A</v>
      </c>
      <c r="D101" s="3">
        <v>2139900</v>
      </c>
      <c r="E101" s="7" t="e">
        <f>VLOOKUP(D101,'[1]SIN LIST2'!$A$2:$B$966,2,FALSE)</f>
        <v>#N/A</v>
      </c>
      <c r="F101" t="s">
        <v>1286</v>
      </c>
      <c r="G101" t="s">
        <v>5437</v>
      </c>
      <c r="J101" t="s">
        <v>9</v>
      </c>
      <c r="K101" t="s">
        <v>0</v>
      </c>
      <c r="L101" t="s">
        <v>2152</v>
      </c>
      <c r="M101" t="s">
        <v>0</v>
      </c>
      <c r="N101" t="s">
        <v>2153</v>
      </c>
    </row>
    <row r="102" spans="1:14" hidden="1">
      <c r="A102" t="s">
        <v>5438</v>
      </c>
      <c r="B102" t="s">
        <v>1287</v>
      </c>
      <c r="C102" s="7" t="e">
        <f>VLOOKUP(B102,ETUCLIST!$A$2:$B$966,2,FALSE)</f>
        <v>#N/A</v>
      </c>
      <c r="D102" t="s">
        <v>1288</v>
      </c>
      <c r="E102" s="7" t="e">
        <f>VLOOKUP(D102,'[1]SIN LIST2'!$A$2:$B$966,2,FALSE)</f>
        <v>#N/A</v>
      </c>
      <c r="F102" t="s">
        <v>1289</v>
      </c>
      <c r="G102" t="s">
        <v>5439</v>
      </c>
      <c r="J102" t="s">
        <v>68</v>
      </c>
      <c r="K102" t="s">
        <v>0</v>
      </c>
      <c r="L102" t="s">
        <v>2159</v>
      </c>
      <c r="M102" t="s">
        <v>0</v>
      </c>
      <c r="N102" t="s">
        <v>2160</v>
      </c>
    </row>
    <row r="103" spans="1:14" hidden="1">
      <c r="A103" s="1" t="s">
        <v>5440</v>
      </c>
      <c r="B103" t="s">
        <v>1295</v>
      </c>
      <c r="C103" s="7" t="e">
        <f>VLOOKUP(B103,ETUCLIST!$A$2:$B$966,2,FALSE)</f>
        <v>#N/A</v>
      </c>
      <c r="D103" t="s">
        <v>1296</v>
      </c>
      <c r="E103" s="7" t="e">
        <f>VLOOKUP(D103,'[1]SIN LIST2'!$A$2:$B$966,2,FALSE)</f>
        <v>#N/A</v>
      </c>
      <c r="F103" t="s">
        <v>1298</v>
      </c>
      <c r="G103" t="s">
        <v>5441</v>
      </c>
      <c r="J103" t="s">
        <v>14</v>
      </c>
      <c r="K103" t="s">
        <v>0</v>
      </c>
      <c r="L103" t="s">
        <v>2166</v>
      </c>
      <c r="M103" t="s">
        <v>0</v>
      </c>
      <c r="N103" t="s">
        <v>2167</v>
      </c>
    </row>
    <row r="104" spans="1:14" hidden="1">
      <c r="A104" t="s">
        <v>5442</v>
      </c>
      <c r="B104" t="s">
        <v>1299</v>
      </c>
      <c r="C104" s="7" t="e">
        <f>VLOOKUP(B104,ETUCLIST!$A$2:$B$966,2,FALSE)</f>
        <v>#N/A</v>
      </c>
      <c r="D104" t="s">
        <v>1300</v>
      </c>
      <c r="E104" s="7" t="e">
        <f>VLOOKUP(D104,'[1]SIN LIST2'!$A$2:$B$966,2,FALSE)</f>
        <v>#N/A</v>
      </c>
      <c r="F104" t="s">
        <v>1302</v>
      </c>
      <c r="G104" t="s">
        <v>5443</v>
      </c>
      <c r="J104" t="s">
        <v>25</v>
      </c>
      <c r="K104" t="s">
        <v>0</v>
      </c>
      <c r="L104" t="s">
        <v>2231</v>
      </c>
      <c r="M104" t="s">
        <v>0</v>
      </c>
      <c r="N104" t="s">
        <v>2232</v>
      </c>
    </row>
    <row r="105" spans="1:14" hidden="1">
      <c r="A105" t="s">
        <v>5444</v>
      </c>
      <c r="B105" t="s">
        <v>1303</v>
      </c>
      <c r="C105" s="7" t="e">
        <f>VLOOKUP(B105,ETUCLIST!$A$2:$B$966,2,FALSE)</f>
        <v>#N/A</v>
      </c>
      <c r="D105" t="s">
        <v>1304</v>
      </c>
      <c r="E105" s="7" t="e">
        <f>VLOOKUP(D105,'[1]SIN LIST2'!$A$2:$B$966,2,FALSE)</f>
        <v>#N/A</v>
      </c>
      <c r="F105" t="s">
        <v>1305</v>
      </c>
      <c r="G105" t="s">
        <v>5445</v>
      </c>
      <c r="J105" t="s">
        <v>33</v>
      </c>
      <c r="K105" t="s">
        <v>0</v>
      </c>
      <c r="L105" t="s">
        <v>2270</v>
      </c>
      <c r="M105" t="s">
        <v>0</v>
      </c>
      <c r="N105" t="s">
        <v>2271</v>
      </c>
    </row>
    <row r="106" spans="1:14" hidden="1">
      <c r="A106" t="s">
        <v>5446</v>
      </c>
      <c r="B106" t="s">
        <v>1306</v>
      </c>
      <c r="C106" s="7" t="e">
        <f>VLOOKUP(B106,ETUCLIST!$A$2:$B$966,2,FALSE)</f>
        <v>#N/A</v>
      </c>
      <c r="D106" t="s">
        <v>1307</v>
      </c>
      <c r="E106" s="7" t="e">
        <f>VLOOKUP(D106,'[1]SIN LIST2'!$A$2:$B$966,2,FALSE)</f>
        <v>#N/A</v>
      </c>
      <c r="F106" t="s">
        <v>1308</v>
      </c>
      <c r="G106" t="s">
        <v>5447</v>
      </c>
      <c r="J106" t="s">
        <v>9</v>
      </c>
      <c r="K106" t="s">
        <v>0</v>
      </c>
      <c r="L106" t="s">
        <v>2420</v>
      </c>
      <c r="M106" t="s">
        <v>0</v>
      </c>
      <c r="N106" t="s">
        <v>2421</v>
      </c>
    </row>
    <row r="107" spans="1:14" hidden="1">
      <c r="A107" t="s">
        <v>5448</v>
      </c>
      <c r="B107" t="s">
        <v>4108</v>
      </c>
      <c r="C107" s="7" t="e">
        <f>VLOOKUP(B107,ETUCLIST!$A$2:$B$966,2,FALSE)</f>
        <v>#N/A</v>
      </c>
      <c r="D107" t="s">
        <v>4109</v>
      </c>
      <c r="E107" s="7" t="e">
        <f>VLOOKUP(D107,'[1]SIN LIST2'!$A$2:$B$966,2,FALSE)</f>
        <v>#N/A</v>
      </c>
      <c r="F107" t="s">
        <v>4110</v>
      </c>
      <c r="G107" t="s">
        <v>5449</v>
      </c>
      <c r="J107" t="s">
        <v>14</v>
      </c>
      <c r="K107" t="s">
        <v>0</v>
      </c>
      <c r="L107" t="s">
        <v>2427</v>
      </c>
      <c r="M107" t="s">
        <v>0</v>
      </c>
      <c r="N107" t="s">
        <v>2428</v>
      </c>
    </row>
    <row r="108" spans="1:14" hidden="1">
      <c r="A108" t="s">
        <v>5450</v>
      </c>
      <c r="B108" t="s">
        <v>1312</v>
      </c>
      <c r="C108" s="7" t="e">
        <f>VLOOKUP(B108,ETUCLIST!$A$2:$B$966,2,FALSE)</f>
        <v>#N/A</v>
      </c>
      <c r="D108" t="s">
        <v>1313</v>
      </c>
      <c r="E108" s="7" t="e">
        <f>VLOOKUP(D108,'[1]SIN LIST2'!$A$2:$B$966,2,FALSE)</f>
        <v>#N/A</v>
      </c>
      <c r="F108" t="s">
        <v>1314</v>
      </c>
      <c r="G108" t="s">
        <v>5451</v>
      </c>
      <c r="J108" t="s">
        <v>25</v>
      </c>
      <c r="K108" t="s">
        <v>0</v>
      </c>
      <c r="L108" t="s">
        <v>2437</v>
      </c>
      <c r="M108" t="s">
        <v>0</v>
      </c>
      <c r="N108" t="s">
        <v>2438</v>
      </c>
    </row>
    <row r="109" spans="1:14" hidden="1">
      <c r="A109" t="s">
        <v>5452</v>
      </c>
      <c r="B109" t="s">
        <v>1318</v>
      </c>
      <c r="C109" s="7" t="e">
        <f>VLOOKUP(B109,ETUCLIST!$A$2:$B$966,2,FALSE)</f>
        <v>#N/A</v>
      </c>
      <c r="D109" t="s">
        <v>1319</v>
      </c>
      <c r="E109" s="7" t="e">
        <f>VLOOKUP(D109,'[1]SIN LIST2'!$A$2:$B$966,2,FALSE)</f>
        <v>#N/A</v>
      </c>
      <c r="F109" t="s">
        <v>1320</v>
      </c>
      <c r="G109" t="s">
        <v>5453</v>
      </c>
      <c r="J109" t="s">
        <v>22</v>
      </c>
      <c r="K109" t="s">
        <v>0</v>
      </c>
      <c r="L109" t="s">
        <v>2478</v>
      </c>
      <c r="M109" t="s">
        <v>0</v>
      </c>
      <c r="N109" t="s">
        <v>2479</v>
      </c>
    </row>
    <row r="110" spans="1:14" hidden="1">
      <c r="A110" t="s">
        <v>5454</v>
      </c>
      <c r="B110" t="s">
        <v>3499</v>
      </c>
      <c r="C110" s="7" t="e">
        <f>VLOOKUP(B110,ETUCLIST!$A$2:$B$966,2,FALSE)</f>
        <v>#N/A</v>
      </c>
      <c r="D110" t="s">
        <v>3500</v>
      </c>
      <c r="E110" s="7" t="e">
        <f>VLOOKUP(D110,'[1]SIN LIST2'!$A$2:$B$966,2,FALSE)</f>
        <v>#N/A</v>
      </c>
      <c r="F110" t="s">
        <v>3501</v>
      </c>
      <c r="G110" t="s">
        <v>5455</v>
      </c>
      <c r="J110" t="s">
        <v>33</v>
      </c>
      <c r="K110" t="s">
        <v>0</v>
      </c>
      <c r="L110" t="s">
        <v>2488</v>
      </c>
      <c r="M110" t="s">
        <v>0</v>
      </c>
      <c r="N110" t="s">
        <v>2489</v>
      </c>
    </row>
    <row r="111" spans="1:14" hidden="1">
      <c r="A111" t="s">
        <v>5456</v>
      </c>
      <c r="B111" t="s">
        <v>1321</v>
      </c>
      <c r="C111" s="7" t="e">
        <f>VLOOKUP(B111,ETUCLIST!$A$2:$B$966,2,FALSE)</f>
        <v>#N/A</v>
      </c>
      <c r="D111" t="s">
        <v>1322</v>
      </c>
      <c r="E111" s="7" t="e">
        <f>VLOOKUP(D111,'[1]SIN LIST2'!$A$2:$B$966,2,FALSE)</f>
        <v>#N/A</v>
      </c>
      <c r="F111" t="s">
        <v>1323</v>
      </c>
      <c r="G111" t="s">
        <v>5457</v>
      </c>
      <c r="J111" t="s">
        <v>22</v>
      </c>
      <c r="K111" t="s">
        <v>0</v>
      </c>
      <c r="L111" t="s">
        <v>2492</v>
      </c>
      <c r="M111" t="s">
        <v>0</v>
      </c>
      <c r="N111" t="s">
        <v>2493</v>
      </c>
    </row>
    <row r="112" spans="1:14">
      <c r="A112" t="s">
        <v>4746</v>
      </c>
      <c r="B112" t="s">
        <v>1346</v>
      </c>
      <c r="C112" s="7" t="str">
        <f>VLOOKUP(B112,ETUCLIST!$A$2:$B$966,2,FALSE)</f>
        <v>Distillates (petroleum), hydrotreated middle</v>
      </c>
      <c r="D112" t="s">
        <v>1347</v>
      </c>
      <c r="E112" s="7" t="str">
        <f>VLOOKUP(D112,'[1]SIN LIST2'!$A$2:$B$966,2,FALSE)</f>
        <v xml:space="preserve">Distillates (petroleum), hydrotreated middle
</v>
      </c>
      <c r="F112" t="s">
        <v>1348</v>
      </c>
      <c r="G112" t="s">
        <v>5459</v>
      </c>
      <c r="J112" t="s">
        <v>33</v>
      </c>
      <c r="K112" t="s">
        <v>0</v>
      </c>
      <c r="L112" t="s">
        <v>2558</v>
      </c>
      <c r="M112" t="s">
        <v>0</v>
      </c>
      <c r="N112" t="s">
        <v>2559</v>
      </c>
    </row>
    <row r="113" spans="1:14" hidden="1">
      <c r="A113" t="s">
        <v>5465</v>
      </c>
      <c r="B113" t="s">
        <v>1356</v>
      </c>
      <c r="C113" s="7" t="e">
        <f>VLOOKUP(B113,ETUCLIST!$A$2:$B$966,2,FALSE)</f>
        <v>#N/A</v>
      </c>
      <c r="D113" t="s">
        <v>1357</v>
      </c>
      <c r="E113" s="7" t="e">
        <f>VLOOKUP(D113,'[1]SIN LIST2'!$A$2:$B$966,2,FALSE)</f>
        <v>#N/A</v>
      </c>
      <c r="F113" t="s">
        <v>1358</v>
      </c>
      <c r="G113" t="s">
        <v>5466</v>
      </c>
      <c r="J113" t="s">
        <v>25</v>
      </c>
      <c r="K113" t="s">
        <v>0</v>
      </c>
      <c r="L113" t="s">
        <v>2562</v>
      </c>
      <c r="M113" t="s">
        <v>0</v>
      </c>
      <c r="N113" t="s">
        <v>2563</v>
      </c>
    </row>
    <row r="114" spans="1:14" hidden="1">
      <c r="A114" t="s">
        <v>5472</v>
      </c>
      <c r="B114" t="s">
        <v>1377</v>
      </c>
      <c r="C114" s="7" t="e">
        <f>VLOOKUP(B114,ETUCLIST!$A$2:$B$966,2,FALSE)</f>
        <v>#N/A</v>
      </c>
      <c r="D114" t="s">
        <v>1378</v>
      </c>
      <c r="E114" s="7" t="e">
        <f>VLOOKUP(D114,'[1]SIN LIST2'!$A$2:$B$966,2,FALSE)</f>
        <v>#N/A</v>
      </c>
      <c r="F114" t="s">
        <v>1380</v>
      </c>
      <c r="G114" t="s">
        <v>5473</v>
      </c>
      <c r="J114" t="s">
        <v>14</v>
      </c>
      <c r="K114" t="s">
        <v>0</v>
      </c>
      <c r="L114" t="s">
        <v>2639</v>
      </c>
      <c r="M114" t="s">
        <v>0</v>
      </c>
      <c r="N114" t="s">
        <v>2640</v>
      </c>
    </row>
    <row r="115" spans="1:14" hidden="1">
      <c r="A115" t="s">
        <v>5479</v>
      </c>
      <c r="B115" t="s">
        <v>1396</v>
      </c>
      <c r="C115" s="7" t="e">
        <f>VLOOKUP(B115,ETUCLIST!$A$2:$B$966,2,FALSE)</f>
        <v>#N/A</v>
      </c>
      <c r="D115" t="s">
        <v>1397</v>
      </c>
      <c r="E115" s="7" t="e">
        <f>VLOOKUP(D115,'[1]SIN LIST2'!$A$2:$B$966,2,FALSE)</f>
        <v>#N/A</v>
      </c>
      <c r="F115" t="s">
        <v>1399</v>
      </c>
      <c r="G115" t="s">
        <v>5480</v>
      </c>
      <c r="J115" t="s">
        <v>952</v>
      </c>
      <c r="K115" t="s">
        <v>0</v>
      </c>
      <c r="L115" t="s">
        <v>2676</v>
      </c>
      <c r="M115" t="s">
        <v>0</v>
      </c>
      <c r="N115" t="s">
        <v>2677</v>
      </c>
    </row>
    <row r="116" spans="1:14" hidden="1">
      <c r="A116" t="s">
        <v>5491</v>
      </c>
      <c r="B116" t="s">
        <v>1400</v>
      </c>
      <c r="C116" s="7" t="e">
        <f>VLOOKUP(B116,ETUCLIST!$A$2:$B$966,2,FALSE)</f>
        <v>#N/A</v>
      </c>
      <c r="D116" t="s">
        <v>1401</v>
      </c>
      <c r="E116" s="7" t="e">
        <f>VLOOKUP(D116,'[1]SIN LIST2'!$A$2:$B$966,2,FALSE)</f>
        <v>#N/A</v>
      </c>
      <c r="F116" t="s">
        <v>1403</v>
      </c>
      <c r="G116" t="s">
        <v>5492</v>
      </c>
      <c r="J116" t="s">
        <v>14</v>
      </c>
      <c r="K116" t="s">
        <v>0</v>
      </c>
      <c r="L116" t="s">
        <v>2719</v>
      </c>
      <c r="M116" t="s">
        <v>0</v>
      </c>
      <c r="N116" t="s">
        <v>2720</v>
      </c>
    </row>
    <row r="117" spans="1:14">
      <c r="A117" t="s">
        <v>4944</v>
      </c>
      <c r="B117" t="s">
        <v>1407</v>
      </c>
      <c r="C117" s="7" t="str">
        <f>VLOOKUP(B117,ETUCLIST!$A$2:$B$966,2,FALSE)</f>
        <v>Ethane-1,2-diol</v>
      </c>
      <c r="D117" t="s">
        <v>1408</v>
      </c>
      <c r="E117" s="7" t="e">
        <f>VLOOKUP(D117,'[1]SIN LIST2'!$A$2:$B$966,2,FALSE)</f>
        <v>#N/A</v>
      </c>
      <c r="F117" t="s">
        <v>1410</v>
      </c>
      <c r="G117" t="s">
        <v>5498</v>
      </c>
      <c r="J117" t="s">
        <v>641</v>
      </c>
      <c r="K117" t="s">
        <v>0</v>
      </c>
      <c r="L117" t="s">
        <v>2729</v>
      </c>
      <c r="M117" t="s">
        <v>0</v>
      </c>
      <c r="N117" t="s">
        <v>2730</v>
      </c>
    </row>
    <row r="118" spans="1:14" hidden="1">
      <c r="A118" t="s">
        <v>5499</v>
      </c>
      <c r="B118" t="s">
        <v>1414</v>
      </c>
      <c r="C118" s="7" t="e">
        <f>VLOOKUP(B118,ETUCLIST!$A$2:$B$966,2,FALSE)</f>
        <v>#N/A</v>
      </c>
      <c r="D118" t="s">
        <v>1415</v>
      </c>
      <c r="E118" s="7" t="e">
        <f>VLOOKUP(D118,'[1]SIN LIST2'!$A$2:$B$966,2,FALSE)</f>
        <v>#N/A</v>
      </c>
      <c r="F118" t="s">
        <v>1417</v>
      </c>
      <c r="G118" t="s">
        <v>5500</v>
      </c>
      <c r="J118" t="s">
        <v>25</v>
      </c>
      <c r="K118" t="s">
        <v>0</v>
      </c>
      <c r="L118" t="s">
        <v>2736</v>
      </c>
      <c r="M118" t="s">
        <v>0</v>
      </c>
      <c r="N118" t="s">
        <v>2737</v>
      </c>
    </row>
    <row r="119" spans="1:14" hidden="1">
      <c r="A119" t="s">
        <v>5501</v>
      </c>
      <c r="B119" t="s">
        <v>1421</v>
      </c>
      <c r="C119" s="7" t="e">
        <f>VLOOKUP(B119,ETUCLIST!$A$2:$B$966,2,FALSE)</f>
        <v>#N/A</v>
      </c>
      <c r="D119" t="s">
        <v>1422</v>
      </c>
      <c r="E119" s="7" t="e">
        <f>VLOOKUP(D119,'[1]SIN LIST2'!$A$2:$B$966,2,FALSE)</f>
        <v>#N/A</v>
      </c>
      <c r="F119" t="s">
        <v>1424</v>
      </c>
      <c r="G119" t="s">
        <v>5502</v>
      </c>
      <c r="J119" t="s">
        <v>33</v>
      </c>
      <c r="K119" t="s">
        <v>0</v>
      </c>
      <c r="L119" t="s">
        <v>2758</v>
      </c>
      <c r="M119" t="s">
        <v>0</v>
      </c>
      <c r="N119" t="s">
        <v>2759</v>
      </c>
    </row>
    <row r="120" spans="1:14">
      <c r="A120" t="s">
        <v>5503</v>
      </c>
      <c r="B120" t="s">
        <v>1429</v>
      </c>
      <c r="C120" s="7" t="str">
        <f>VLOOKUP(B120,ETUCLIST!$A$2:$B$966,2,FALSE)</f>
        <v> Ethyl methacrylate</v>
      </c>
      <c r="D120" t="s">
        <v>1430</v>
      </c>
      <c r="E120" s="7" t="e">
        <f>VLOOKUP(D120,'[1]SIN LIST2'!$A$2:$B$966,2,FALSE)</f>
        <v>#N/A</v>
      </c>
      <c r="F120" t="s">
        <v>1431</v>
      </c>
      <c r="G120" t="s">
        <v>5504</v>
      </c>
      <c r="J120" t="s">
        <v>25</v>
      </c>
      <c r="K120" t="s">
        <v>0</v>
      </c>
      <c r="L120" t="s">
        <v>2762</v>
      </c>
      <c r="M120" t="s">
        <v>0</v>
      </c>
      <c r="N120" t="s">
        <v>2763</v>
      </c>
    </row>
    <row r="121" spans="1:14" hidden="1">
      <c r="A121" t="s">
        <v>5505</v>
      </c>
      <c r="B121" t="s">
        <v>1432</v>
      </c>
      <c r="C121" s="7" t="e">
        <f>VLOOKUP(B121,ETUCLIST!$A$2:$B$966,2,FALSE)</f>
        <v>#N/A</v>
      </c>
      <c r="D121" t="s">
        <v>27</v>
      </c>
      <c r="E121" s="7" t="e">
        <f>VLOOKUP(D121,'[1]SIN LIST2'!$A$2:$B$966,2,FALSE)</f>
        <v>#N/A</v>
      </c>
      <c r="F121" t="s">
        <v>1434</v>
      </c>
      <c r="G121" t="s">
        <v>5506</v>
      </c>
      <c r="J121" t="s">
        <v>373</v>
      </c>
      <c r="K121" t="s">
        <v>0</v>
      </c>
      <c r="L121" t="s">
        <v>2766</v>
      </c>
      <c r="M121" t="s">
        <v>0</v>
      </c>
      <c r="N121" t="s">
        <v>2767</v>
      </c>
    </row>
    <row r="122" spans="1:14" hidden="1">
      <c r="A122" t="s">
        <v>5508</v>
      </c>
      <c r="B122" t="s">
        <v>1444</v>
      </c>
      <c r="C122" s="7" t="e">
        <f>VLOOKUP(B122,ETUCLIST!$A$2:$B$966,2,FALSE)</f>
        <v>#N/A</v>
      </c>
      <c r="D122" t="s">
        <v>1445</v>
      </c>
      <c r="E122" s="7" t="e">
        <f>VLOOKUP(D122,'[1]SIN LIST2'!$A$2:$B$966,2,FALSE)</f>
        <v>#N/A</v>
      </c>
      <c r="F122" t="s">
        <v>1446</v>
      </c>
      <c r="G122" t="s">
        <v>5509</v>
      </c>
      <c r="J122" t="s">
        <v>641</v>
      </c>
      <c r="K122" t="s">
        <v>0</v>
      </c>
      <c r="L122" t="s">
        <v>2773</v>
      </c>
      <c r="M122" t="s">
        <v>0</v>
      </c>
      <c r="N122" t="s">
        <v>2774</v>
      </c>
    </row>
    <row r="123" spans="1:14" hidden="1">
      <c r="A123" t="s">
        <v>5510</v>
      </c>
      <c r="B123" t="s">
        <v>1467</v>
      </c>
      <c r="C123" s="7" t="e">
        <f>VLOOKUP(B123,ETUCLIST!$A$2:$B$966,2,FALSE)</f>
        <v>#N/A</v>
      </c>
      <c r="D123" t="s">
        <v>1468</v>
      </c>
      <c r="E123" s="7" t="e">
        <f>VLOOKUP(D123,'[1]SIN LIST2'!$A$2:$B$966,2,FALSE)</f>
        <v>#N/A</v>
      </c>
      <c r="F123" t="s">
        <v>1470</v>
      </c>
      <c r="G123" t="s">
        <v>5511</v>
      </c>
      <c r="J123" t="s">
        <v>14</v>
      </c>
      <c r="K123" t="s">
        <v>0</v>
      </c>
      <c r="L123" t="s">
        <v>2858</v>
      </c>
      <c r="M123" t="s">
        <v>0</v>
      </c>
      <c r="N123" t="s">
        <v>2859</v>
      </c>
    </row>
    <row r="124" spans="1:14" hidden="1">
      <c r="A124" t="s">
        <v>5512</v>
      </c>
      <c r="B124" t="s">
        <v>1481</v>
      </c>
      <c r="C124" s="7" t="e">
        <f>VLOOKUP(B124,ETUCLIST!$A$2:$B$966,2,FALSE)</f>
        <v>#N/A</v>
      </c>
      <c r="D124" t="s">
        <v>1482</v>
      </c>
      <c r="E124" s="7" t="e">
        <f>VLOOKUP(D124,'[1]SIN LIST2'!$A$2:$B$966,2,FALSE)</f>
        <v>#N/A</v>
      </c>
      <c r="F124" t="s">
        <v>1484</v>
      </c>
      <c r="G124" t="s">
        <v>5513</v>
      </c>
      <c r="J124" t="s">
        <v>373</v>
      </c>
      <c r="K124" t="s">
        <v>0</v>
      </c>
      <c r="L124" t="s">
        <v>2888</v>
      </c>
      <c r="M124" t="s">
        <v>0</v>
      </c>
      <c r="N124" t="s">
        <v>2889</v>
      </c>
    </row>
    <row r="125" spans="1:14" hidden="1">
      <c r="A125" t="s">
        <v>5516</v>
      </c>
      <c r="B125" t="s">
        <v>1519</v>
      </c>
      <c r="C125" s="7" t="e">
        <f>VLOOKUP(B125,ETUCLIST!$A$2:$B$966,2,FALSE)</f>
        <v>#N/A</v>
      </c>
      <c r="D125" t="s">
        <v>1520</v>
      </c>
      <c r="E125" s="7" t="e">
        <f>VLOOKUP(D125,'[1]SIN LIST2'!$A$2:$B$966,2,FALSE)</f>
        <v>#N/A</v>
      </c>
      <c r="F125" t="s">
        <v>1522</v>
      </c>
      <c r="G125" t="s">
        <v>5517</v>
      </c>
      <c r="J125" t="s">
        <v>641</v>
      </c>
      <c r="K125" t="s">
        <v>0</v>
      </c>
      <c r="L125" t="s">
        <v>2909</v>
      </c>
      <c r="M125" t="s">
        <v>0</v>
      </c>
      <c r="N125" t="s">
        <v>2910</v>
      </c>
    </row>
    <row r="126" spans="1:14" hidden="1">
      <c r="A126" t="s">
        <v>5518</v>
      </c>
      <c r="B126" t="s">
        <v>1558</v>
      </c>
      <c r="C126" s="7" t="e">
        <f>VLOOKUP(B126,ETUCLIST!$A$2:$B$966,2,FALSE)</f>
        <v>#N/A</v>
      </c>
      <c r="D126" t="s">
        <v>1559</v>
      </c>
      <c r="E126" s="7" t="e">
        <f>VLOOKUP(D126,'[1]SIN LIST2'!$A$2:$B$966,2,FALSE)</f>
        <v>#N/A</v>
      </c>
      <c r="F126" t="s">
        <v>1561</v>
      </c>
      <c r="G126" t="s">
        <v>5519</v>
      </c>
      <c r="J126" t="s">
        <v>14</v>
      </c>
      <c r="K126" t="s">
        <v>0</v>
      </c>
      <c r="L126" t="s">
        <v>2913</v>
      </c>
      <c r="M126" t="s">
        <v>0</v>
      </c>
      <c r="N126" t="s">
        <v>2914</v>
      </c>
    </row>
    <row r="127" spans="1:14" hidden="1">
      <c r="A127" t="s">
        <v>5520</v>
      </c>
      <c r="B127" t="s">
        <v>1618</v>
      </c>
      <c r="C127" s="7" t="e">
        <f>VLOOKUP(B127,ETUCLIST!$A$2:$B$966,2,FALSE)</f>
        <v>#N/A</v>
      </c>
      <c r="D127" t="s">
        <v>1619</v>
      </c>
      <c r="E127" s="7" t="e">
        <f>VLOOKUP(D127,'[1]SIN LIST2'!$A$2:$B$966,2,FALSE)</f>
        <v>#N/A</v>
      </c>
      <c r="F127" t="s">
        <v>1620</v>
      </c>
      <c r="G127" t="s">
        <v>5521</v>
      </c>
      <c r="J127" t="s">
        <v>373</v>
      </c>
      <c r="K127" t="s">
        <v>0</v>
      </c>
      <c r="L127" t="s">
        <v>2916</v>
      </c>
      <c r="M127" t="s">
        <v>0</v>
      </c>
      <c r="N127" t="s">
        <v>2917</v>
      </c>
    </row>
    <row r="128" spans="1:14" hidden="1">
      <c r="A128" t="s">
        <v>5522</v>
      </c>
      <c r="B128" t="s">
        <v>1633</v>
      </c>
      <c r="C128" s="7" t="e">
        <f>VLOOKUP(B128,ETUCLIST!$A$2:$B$966,2,FALSE)</f>
        <v>#N/A</v>
      </c>
      <c r="D128" t="s">
        <v>1634</v>
      </c>
      <c r="E128" s="7" t="e">
        <f>VLOOKUP(D128,'[1]SIN LIST2'!$A$2:$B$966,2,FALSE)</f>
        <v>#N/A</v>
      </c>
      <c r="F128" t="s">
        <v>1635</v>
      </c>
      <c r="G128" t="s">
        <v>5523</v>
      </c>
      <c r="J128" t="s">
        <v>22</v>
      </c>
      <c r="K128" t="s">
        <v>0</v>
      </c>
      <c r="L128" t="s">
        <v>2920</v>
      </c>
      <c r="M128" t="s">
        <v>0</v>
      </c>
      <c r="N128" t="s">
        <v>2921</v>
      </c>
    </row>
    <row r="129" spans="1:14" hidden="1">
      <c r="A129" t="s">
        <v>5526</v>
      </c>
      <c r="B129" t="s">
        <v>1760</v>
      </c>
      <c r="C129" s="7" t="e">
        <f>VLOOKUP(B129,ETUCLIST!$A$2:$B$966,2,FALSE)</f>
        <v>#N/A</v>
      </c>
      <c r="D129" t="s">
        <v>1761</v>
      </c>
      <c r="E129" s="7" t="e">
        <f>VLOOKUP(D129,'[1]SIN LIST2'!$A$2:$B$966,2,FALSE)</f>
        <v>#N/A</v>
      </c>
      <c r="F129" t="s">
        <v>1763</v>
      </c>
      <c r="G129" t="s">
        <v>5527</v>
      </c>
      <c r="J129" t="s">
        <v>22</v>
      </c>
      <c r="K129" t="s">
        <v>0</v>
      </c>
      <c r="L129" t="s">
        <v>2924</v>
      </c>
      <c r="M129" t="s">
        <v>0</v>
      </c>
      <c r="N129" t="s">
        <v>2925</v>
      </c>
    </row>
    <row r="130" spans="1:14">
      <c r="A130" t="s">
        <v>5556</v>
      </c>
      <c r="B130" t="s">
        <v>1815</v>
      </c>
      <c r="C130" s="7" t="str">
        <f>VLOOKUP(B130,ETUCLIST!$A$2:$B$966,2,FALSE)</f>
        <v>formaldehyde</v>
      </c>
      <c r="D130" t="s">
        <v>1816</v>
      </c>
      <c r="E130" s="7" t="str">
        <f>VLOOKUP(D130,'[1]SIN LIST2'!$A$2:$B$966,2,FALSE)</f>
        <v>Formaldehyde</v>
      </c>
      <c r="F130" t="s">
        <v>1817</v>
      </c>
      <c r="G130" t="s">
        <v>5557</v>
      </c>
      <c r="J130" t="s">
        <v>22</v>
      </c>
      <c r="K130" t="s">
        <v>0</v>
      </c>
      <c r="L130" t="s">
        <v>2952</v>
      </c>
      <c r="M130" t="s">
        <v>0</v>
      </c>
      <c r="N130" t="s">
        <v>2953</v>
      </c>
    </row>
    <row r="131" spans="1:14" hidden="1">
      <c r="A131" t="s">
        <v>5564</v>
      </c>
      <c r="B131" t="s">
        <v>1835</v>
      </c>
      <c r="C131" s="7" t="e">
        <f>VLOOKUP(B131,ETUCLIST!$A$2:$B$966,2,FALSE)</f>
        <v>#N/A</v>
      </c>
      <c r="D131" t="s">
        <v>1836</v>
      </c>
      <c r="E131" s="7" t="e">
        <f>VLOOKUP(D131,'[1]SIN LIST2'!$A$2:$B$966,2,FALSE)</f>
        <v>#N/A</v>
      </c>
      <c r="F131" t="s">
        <v>1837</v>
      </c>
      <c r="G131" t="s">
        <v>5565</v>
      </c>
      <c r="J131" t="s">
        <v>33</v>
      </c>
      <c r="K131" t="s">
        <v>0</v>
      </c>
      <c r="L131" t="s">
        <v>3546</v>
      </c>
      <c r="M131" t="s">
        <v>0</v>
      </c>
      <c r="N131" t="s">
        <v>3547</v>
      </c>
    </row>
    <row r="132" spans="1:14" hidden="1">
      <c r="A132" t="s">
        <v>5568</v>
      </c>
      <c r="B132" t="s">
        <v>1856</v>
      </c>
      <c r="C132" s="7" t="e">
        <f>VLOOKUP(B132,ETUCLIST!$A$2:$B$966,2,FALSE)</f>
        <v>#N/A</v>
      </c>
      <c r="D132" t="s">
        <v>1857</v>
      </c>
      <c r="E132" s="7" t="e">
        <f>VLOOKUP(D132,'[1]SIN LIST2'!$A$2:$B$966,2,FALSE)</f>
        <v>#N/A</v>
      </c>
      <c r="F132" t="s">
        <v>1858</v>
      </c>
      <c r="G132" t="s">
        <v>5569</v>
      </c>
      <c r="J132" t="s">
        <v>14</v>
      </c>
      <c r="K132" t="s">
        <v>0</v>
      </c>
      <c r="L132" t="s">
        <v>2983</v>
      </c>
      <c r="M132" t="s">
        <v>0</v>
      </c>
      <c r="N132" t="s">
        <v>2984</v>
      </c>
    </row>
    <row r="133" spans="1:14" hidden="1">
      <c r="A133" t="s">
        <v>5570</v>
      </c>
      <c r="B133" t="s">
        <v>1859</v>
      </c>
      <c r="C133" s="7" t="e">
        <f>VLOOKUP(B133,ETUCLIST!$A$2:$B$966,2,FALSE)</f>
        <v>#N/A</v>
      </c>
      <c r="D133" t="s">
        <v>1860</v>
      </c>
      <c r="E133" s="7" t="e">
        <f>VLOOKUP(D133,'[1]SIN LIST2'!$A$2:$B$966,2,FALSE)</f>
        <v>#N/A</v>
      </c>
      <c r="F133" t="s">
        <v>1861</v>
      </c>
      <c r="G133" t="s">
        <v>5571</v>
      </c>
      <c r="J133" t="s">
        <v>33</v>
      </c>
      <c r="K133" t="s">
        <v>0</v>
      </c>
      <c r="L133" t="s">
        <v>2987</v>
      </c>
      <c r="M133" t="s">
        <v>0</v>
      </c>
      <c r="N133" t="s">
        <v>2988</v>
      </c>
    </row>
    <row r="134" spans="1:14" hidden="1">
      <c r="A134" t="s">
        <v>5572</v>
      </c>
      <c r="B134" t="s">
        <v>1862</v>
      </c>
      <c r="C134" s="7" t="e">
        <f>VLOOKUP(B134,ETUCLIST!$A$2:$B$966,2,FALSE)</f>
        <v>#N/A</v>
      </c>
      <c r="D134" t="s">
        <v>1863</v>
      </c>
      <c r="E134" s="7" t="e">
        <f>VLOOKUP(D134,'[1]SIN LIST2'!$A$2:$B$966,2,FALSE)</f>
        <v>#N/A</v>
      </c>
      <c r="F134" t="s">
        <v>1864</v>
      </c>
      <c r="G134" t="s">
        <v>5573</v>
      </c>
      <c r="J134" t="s">
        <v>373</v>
      </c>
      <c r="K134" t="s">
        <v>0</v>
      </c>
      <c r="L134" t="s">
        <v>3013</v>
      </c>
      <c r="M134" t="s">
        <v>0</v>
      </c>
      <c r="N134" t="s">
        <v>3014</v>
      </c>
    </row>
    <row r="135" spans="1:14" hidden="1">
      <c r="A135" t="s">
        <v>5574</v>
      </c>
      <c r="B135" t="s">
        <v>1865</v>
      </c>
      <c r="C135" s="7" t="e">
        <f>VLOOKUP(B135,ETUCLIST!$A$2:$B$966,2,FALSE)</f>
        <v>#N/A</v>
      </c>
      <c r="D135" t="s">
        <v>1866</v>
      </c>
      <c r="E135" s="7" t="e">
        <f>VLOOKUP(D135,'[1]SIN LIST2'!$A$2:$B$966,2,FALSE)</f>
        <v>#N/A</v>
      </c>
      <c r="F135" t="s">
        <v>1867</v>
      </c>
      <c r="G135" t="s">
        <v>5575</v>
      </c>
      <c r="J135" t="s">
        <v>14</v>
      </c>
      <c r="K135" t="s">
        <v>0</v>
      </c>
      <c r="L135" t="s">
        <v>3048</v>
      </c>
      <c r="M135" t="s">
        <v>0</v>
      </c>
      <c r="N135" t="s">
        <v>3049</v>
      </c>
    </row>
    <row r="136" spans="1:14" hidden="1">
      <c r="A136" t="s">
        <v>5576</v>
      </c>
      <c r="B136" t="s">
        <v>1886</v>
      </c>
      <c r="C136" s="7" t="e">
        <f>VLOOKUP(B136,ETUCLIST!$A$2:$B$966,2,FALSE)</f>
        <v>#N/A</v>
      </c>
      <c r="D136" t="s">
        <v>1887</v>
      </c>
      <c r="E136" s="7" t="e">
        <f>VLOOKUP(D136,'[1]SIN LIST2'!$A$2:$B$966,2,FALSE)</f>
        <v>#N/A</v>
      </c>
      <c r="F136" t="s">
        <v>1888</v>
      </c>
      <c r="G136" t="s">
        <v>5577</v>
      </c>
      <c r="J136" t="s">
        <v>33</v>
      </c>
      <c r="K136" t="s">
        <v>0</v>
      </c>
      <c r="L136" t="s">
        <v>3099</v>
      </c>
      <c r="M136" t="s">
        <v>0</v>
      </c>
      <c r="N136" t="s">
        <v>3100</v>
      </c>
    </row>
    <row r="137" spans="1:14" hidden="1">
      <c r="A137" t="s">
        <v>5594</v>
      </c>
      <c r="B137" t="s">
        <v>1905</v>
      </c>
      <c r="C137" s="7" t="e">
        <f>VLOOKUP(B137,ETUCLIST!$A$2:$B$966,2,FALSE)</f>
        <v>#N/A</v>
      </c>
      <c r="D137" t="s">
        <v>1906</v>
      </c>
      <c r="E137" s="7" t="e">
        <f>VLOOKUP(D137,'[1]SIN LIST2'!$A$2:$B$966,2,FALSE)</f>
        <v>#N/A</v>
      </c>
      <c r="F137" t="s">
        <v>1907</v>
      </c>
      <c r="G137" t="s">
        <v>5595</v>
      </c>
      <c r="J137" t="s">
        <v>14</v>
      </c>
      <c r="K137" t="s">
        <v>0</v>
      </c>
      <c r="L137" t="s">
        <v>3102</v>
      </c>
      <c r="M137" t="s">
        <v>0</v>
      </c>
      <c r="N137" t="s">
        <v>3103</v>
      </c>
    </row>
    <row r="138" spans="1:14" hidden="1">
      <c r="A138" t="s">
        <v>5608</v>
      </c>
      <c r="B138" t="s">
        <v>4119</v>
      </c>
      <c r="C138" s="7" t="e">
        <f>VLOOKUP(B138,ETUCLIST!$A$2:$B$966,2,FALSE)</f>
        <v>#N/A</v>
      </c>
      <c r="D138" t="s">
        <v>4120</v>
      </c>
      <c r="E138" s="7" t="e">
        <f>VLOOKUP(D138,'[1]SIN LIST2'!$A$2:$B$966,2,FALSE)</f>
        <v>#N/A</v>
      </c>
      <c r="F138" t="s">
        <v>4121</v>
      </c>
      <c r="G138" t="s">
        <v>5609</v>
      </c>
      <c r="J138" t="s">
        <v>33</v>
      </c>
      <c r="K138" t="s">
        <v>0</v>
      </c>
      <c r="L138" t="s">
        <v>3112</v>
      </c>
      <c r="M138" t="s">
        <v>0</v>
      </c>
      <c r="N138" t="s">
        <v>3113</v>
      </c>
    </row>
    <row r="139" spans="1:14">
      <c r="A139" t="s">
        <v>3417</v>
      </c>
      <c r="B139" t="s">
        <v>3416</v>
      </c>
      <c r="C139" s="7" t="str">
        <f>VLOOKUP(B139,ETUCLIST!$A$2:$B$966,2,FALSE)</f>
        <v>Hydrazine</v>
      </c>
      <c r="D139" t="s">
        <v>5610</v>
      </c>
      <c r="E139" s="7" t="e">
        <f>VLOOKUP(D139,'[1]SIN LIST2'!$A$2:$B$966,2,FALSE)</f>
        <v>#N/A</v>
      </c>
      <c r="F139" t="s">
        <v>5611</v>
      </c>
      <c r="G139" t="s">
        <v>5612</v>
      </c>
      <c r="J139" t="s">
        <v>14</v>
      </c>
      <c r="K139" t="s">
        <v>0</v>
      </c>
      <c r="L139" t="s">
        <v>3116</v>
      </c>
      <c r="M139" t="s">
        <v>0</v>
      </c>
      <c r="N139" t="s">
        <v>3117</v>
      </c>
    </row>
    <row r="140" spans="1:14" hidden="1">
      <c r="A140" t="s">
        <v>5613</v>
      </c>
      <c r="B140" t="s">
        <v>3849</v>
      </c>
      <c r="C140" s="7" t="e">
        <f>VLOOKUP(B140,ETUCLIST!$A$2:$B$966,2,FALSE)</f>
        <v>#N/A</v>
      </c>
      <c r="D140" t="s">
        <v>3850</v>
      </c>
      <c r="E140" s="7" t="e">
        <f>VLOOKUP(D140,'[1]SIN LIST2'!$A$2:$B$966,2,FALSE)</f>
        <v>#N/A</v>
      </c>
      <c r="F140" t="s">
        <v>3851</v>
      </c>
      <c r="G140" t="s">
        <v>5614</v>
      </c>
      <c r="J140" t="s">
        <v>641</v>
      </c>
      <c r="K140" t="s">
        <v>0</v>
      </c>
      <c r="L140" t="s">
        <v>3147</v>
      </c>
      <c r="M140" t="s">
        <v>0</v>
      </c>
      <c r="N140" t="s">
        <v>3148</v>
      </c>
    </row>
    <row r="141" spans="1:14" hidden="1">
      <c r="A141" t="s">
        <v>5617</v>
      </c>
      <c r="B141" t="s">
        <v>1950</v>
      </c>
      <c r="C141" s="7" t="e">
        <f>VLOOKUP(B141,ETUCLIST!$A$2:$B$966,2,FALSE)</f>
        <v>#N/A</v>
      </c>
      <c r="D141" t="s">
        <v>1951</v>
      </c>
      <c r="E141" s="7" t="e">
        <f>VLOOKUP(D141,'[1]SIN LIST2'!$A$2:$B$966,2,FALSE)</f>
        <v>#N/A</v>
      </c>
      <c r="F141" t="s">
        <v>1953</v>
      </c>
      <c r="G141" t="s">
        <v>5618</v>
      </c>
      <c r="J141" t="s">
        <v>33</v>
      </c>
      <c r="K141" t="s">
        <v>0</v>
      </c>
      <c r="L141" t="s">
        <v>3185</v>
      </c>
      <c r="M141" t="s">
        <v>0</v>
      </c>
      <c r="N141" t="s">
        <v>3186</v>
      </c>
    </row>
    <row r="142" spans="1:14" hidden="1">
      <c r="A142" t="s">
        <v>5621</v>
      </c>
      <c r="B142" t="s">
        <v>1958</v>
      </c>
      <c r="C142" s="7" t="e">
        <f>VLOOKUP(B142,ETUCLIST!$A$2:$B$966,2,FALSE)</f>
        <v>#N/A</v>
      </c>
      <c r="D142" t="s">
        <v>1959</v>
      </c>
      <c r="E142" s="7" t="e">
        <f>VLOOKUP(D142,'[1]SIN LIST2'!$A$2:$B$966,2,FALSE)</f>
        <v>#N/A</v>
      </c>
      <c r="F142" t="s">
        <v>1961</v>
      </c>
      <c r="G142" t="s">
        <v>5622</v>
      </c>
      <c r="J142" t="s">
        <v>22</v>
      </c>
      <c r="K142" t="s">
        <v>0</v>
      </c>
      <c r="L142" t="s">
        <v>3195</v>
      </c>
      <c r="M142" t="s">
        <v>0</v>
      </c>
      <c r="N142" t="s">
        <v>3196</v>
      </c>
    </row>
    <row r="143" spans="1:14" hidden="1">
      <c r="A143" t="s">
        <v>5631</v>
      </c>
      <c r="B143" t="s">
        <v>1965</v>
      </c>
      <c r="C143" s="7" t="e">
        <f>VLOOKUP(B143,ETUCLIST!$A$2:$B$966,2,FALSE)</f>
        <v>#N/A</v>
      </c>
      <c r="D143" t="s">
        <v>1966</v>
      </c>
      <c r="E143" s="7" t="e">
        <f>VLOOKUP(D143,'[1]SIN LIST2'!$A$2:$B$966,2,FALSE)</f>
        <v>#N/A</v>
      </c>
      <c r="F143" t="s">
        <v>1967</v>
      </c>
      <c r="G143" t="s">
        <v>5632</v>
      </c>
      <c r="J143" t="s">
        <v>14</v>
      </c>
      <c r="K143" t="s">
        <v>0</v>
      </c>
      <c r="L143" t="s">
        <v>3202</v>
      </c>
      <c r="M143" t="s">
        <v>0</v>
      </c>
      <c r="N143" t="s">
        <v>3203</v>
      </c>
    </row>
    <row r="144" spans="1:14" hidden="1">
      <c r="A144" t="s">
        <v>5633</v>
      </c>
      <c r="B144" t="s">
        <v>1968</v>
      </c>
      <c r="C144" s="7" t="e">
        <f>VLOOKUP(B144,ETUCLIST!$A$2:$B$966,2,FALSE)</f>
        <v>#N/A</v>
      </c>
      <c r="D144" t="s">
        <v>1969</v>
      </c>
      <c r="E144" s="7" t="e">
        <f>VLOOKUP(D144,'[1]SIN LIST2'!$A$2:$B$966,2,FALSE)</f>
        <v>#N/A</v>
      </c>
      <c r="F144" t="s">
        <v>1970</v>
      </c>
      <c r="G144" t="s">
        <v>5634</v>
      </c>
      <c r="J144" t="s">
        <v>14</v>
      </c>
      <c r="K144" t="s">
        <v>0</v>
      </c>
      <c r="L144" t="s">
        <v>3212</v>
      </c>
      <c r="M144" t="s">
        <v>0</v>
      </c>
      <c r="N144" t="s">
        <v>3213</v>
      </c>
    </row>
    <row r="145" spans="1:7" hidden="1">
      <c r="A145" t="s">
        <v>5635</v>
      </c>
      <c r="B145" t="s">
        <v>1971</v>
      </c>
      <c r="C145" s="7" t="e">
        <f>VLOOKUP(B145,ETUCLIST!$A$2:$B$966,2,FALSE)</f>
        <v>#N/A</v>
      </c>
      <c r="D145" t="s">
        <v>1972</v>
      </c>
      <c r="E145" s="7" t="e">
        <f>VLOOKUP(D145,'[1]SIN LIST2'!$A$2:$B$966,2,FALSE)</f>
        <v>#N/A</v>
      </c>
      <c r="F145" t="s">
        <v>1973</v>
      </c>
      <c r="G145" t="s">
        <v>5636</v>
      </c>
    </row>
    <row r="146" spans="1:7" hidden="1">
      <c r="A146" t="s">
        <v>5642</v>
      </c>
      <c r="B146" t="s">
        <v>1974</v>
      </c>
      <c r="C146" s="7" t="e">
        <f>VLOOKUP(B146,ETUCLIST!$A$2:$B$966,2,FALSE)</f>
        <v>#N/A</v>
      </c>
      <c r="D146" t="s">
        <v>1975</v>
      </c>
      <c r="E146" s="7" t="e">
        <f>VLOOKUP(D146,'[1]SIN LIST2'!$A$2:$B$966,2,FALSE)</f>
        <v>#N/A</v>
      </c>
      <c r="F146" t="s">
        <v>1977</v>
      </c>
      <c r="G146" t="s">
        <v>5643</v>
      </c>
    </row>
    <row r="147" spans="1:7" hidden="1">
      <c r="A147" t="s">
        <v>5644</v>
      </c>
      <c r="B147" t="s">
        <v>1978</v>
      </c>
      <c r="C147" s="7" t="e">
        <f>VLOOKUP(B147,ETUCLIST!$A$2:$B$966,2,FALSE)</f>
        <v>#N/A</v>
      </c>
      <c r="D147" t="s">
        <v>1979</v>
      </c>
      <c r="E147" s="7" t="e">
        <f>VLOOKUP(D147,'[1]SIN LIST2'!$A$2:$B$966,2,FALSE)</f>
        <v>#N/A</v>
      </c>
      <c r="F147" t="s">
        <v>1981</v>
      </c>
      <c r="G147" t="s">
        <v>5645</v>
      </c>
    </row>
    <row r="148" spans="1:7" hidden="1">
      <c r="A148" t="s">
        <v>5661</v>
      </c>
      <c r="B148" t="s">
        <v>1985</v>
      </c>
      <c r="C148" s="7" t="e">
        <f>VLOOKUP(B148,ETUCLIST!$A$2:$B$966,2,FALSE)</f>
        <v>#N/A</v>
      </c>
      <c r="D148" t="s">
        <v>1986</v>
      </c>
      <c r="E148" s="7" t="e">
        <f>VLOOKUP(D148,'[1]SIN LIST2'!$A$2:$B$966,2,FALSE)</f>
        <v>#N/A</v>
      </c>
      <c r="F148" t="s">
        <v>1987</v>
      </c>
      <c r="G148" t="s">
        <v>5662</v>
      </c>
    </row>
    <row r="149" spans="1:7" hidden="1">
      <c r="A149" t="s">
        <v>5663</v>
      </c>
      <c r="B149" t="s">
        <v>1988</v>
      </c>
      <c r="C149" s="7" t="e">
        <f>VLOOKUP(B149,ETUCLIST!$A$2:$B$966,2,FALSE)</f>
        <v>#N/A</v>
      </c>
      <c r="D149" t="s">
        <v>1989</v>
      </c>
      <c r="E149" s="7" t="e">
        <f>VLOOKUP(D149,'[1]SIN LIST2'!$A$2:$B$966,2,FALSE)</f>
        <v>#N/A</v>
      </c>
      <c r="F149" t="s">
        <v>1990</v>
      </c>
      <c r="G149" t="s">
        <v>5664</v>
      </c>
    </row>
    <row r="150" spans="1:7" hidden="1">
      <c r="A150" t="s">
        <v>5667</v>
      </c>
      <c r="B150" t="s">
        <v>2034</v>
      </c>
      <c r="C150" s="7" t="e">
        <f>VLOOKUP(B150,ETUCLIST!$A$2:$B$966,2,FALSE)</f>
        <v>#N/A</v>
      </c>
      <c r="D150" t="s">
        <v>2035</v>
      </c>
      <c r="E150" s="7" t="e">
        <f>VLOOKUP(D150,'[1]SIN LIST2'!$A$2:$B$966,2,FALSE)</f>
        <v>#N/A</v>
      </c>
      <c r="F150" t="s">
        <v>2036</v>
      </c>
      <c r="G150" t="s">
        <v>5668</v>
      </c>
    </row>
    <row r="151" spans="1:7" hidden="1">
      <c r="A151" t="s">
        <v>5669</v>
      </c>
      <c r="B151" t="s">
        <v>2040</v>
      </c>
      <c r="C151" s="7" t="e">
        <f>VLOOKUP(B151,ETUCLIST!$A$2:$B$966,2,FALSE)</f>
        <v>#N/A</v>
      </c>
      <c r="D151" t="s">
        <v>2041</v>
      </c>
      <c r="E151" s="7" t="e">
        <f>VLOOKUP(D151,'[1]SIN LIST2'!$A$2:$B$966,2,FALSE)</f>
        <v>#N/A</v>
      </c>
      <c r="F151" t="s">
        <v>2042</v>
      </c>
      <c r="G151" t="s">
        <v>5670</v>
      </c>
    </row>
    <row r="152" spans="1:7" hidden="1">
      <c r="A152" t="s">
        <v>5671</v>
      </c>
      <c r="B152" t="s">
        <v>2046</v>
      </c>
      <c r="C152" s="7" t="e">
        <f>VLOOKUP(B152,ETUCLIST!$A$2:$B$966,2,FALSE)</f>
        <v>#N/A</v>
      </c>
      <c r="D152" t="s">
        <v>2047</v>
      </c>
      <c r="E152" s="7" t="e">
        <f>VLOOKUP(D152,'[1]SIN LIST2'!$A$2:$B$966,2,FALSE)</f>
        <v>#N/A</v>
      </c>
      <c r="F152" t="s">
        <v>2048</v>
      </c>
      <c r="G152" t="s">
        <v>5672</v>
      </c>
    </row>
    <row r="153" spans="1:7" hidden="1">
      <c r="A153" t="s">
        <v>5771</v>
      </c>
      <c r="B153" t="s">
        <v>2098</v>
      </c>
      <c r="C153" s="7" t="e">
        <f>VLOOKUP(B153,ETUCLIST!$A$2:$B$966,2,FALSE)</f>
        <v>#N/A</v>
      </c>
      <c r="D153" t="s">
        <v>2099</v>
      </c>
      <c r="E153" s="7" t="e">
        <f>VLOOKUP(D153,'[1]SIN LIST2'!$A$2:$B$966,2,FALSE)</f>
        <v>#N/A</v>
      </c>
      <c r="F153" t="s">
        <v>2101</v>
      </c>
      <c r="G153" t="s">
        <v>5772</v>
      </c>
    </row>
    <row r="154" spans="1:7" hidden="1">
      <c r="A154" t="s">
        <v>5782</v>
      </c>
      <c r="B154" t="s">
        <v>2121</v>
      </c>
      <c r="C154" s="7" t="e">
        <f>VLOOKUP(B154,ETUCLIST!$A$2:$B$966,2,FALSE)</f>
        <v>#N/A</v>
      </c>
      <c r="D154" t="s">
        <v>2122</v>
      </c>
      <c r="E154" s="7" t="e">
        <f>VLOOKUP(D154,'[1]SIN LIST2'!$A$2:$B$966,2,FALSE)</f>
        <v>#N/A</v>
      </c>
      <c r="F154" t="s">
        <v>2123</v>
      </c>
      <c r="G154" t="s">
        <v>5783</v>
      </c>
    </row>
    <row r="155" spans="1:7" hidden="1">
      <c r="A155" t="s">
        <v>5784</v>
      </c>
      <c r="B155" t="s">
        <v>2127</v>
      </c>
      <c r="C155" s="7" t="e">
        <f>VLOOKUP(B155,ETUCLIST!$A$2:$B$966,2,FALSE)</f>
        <v>#N/A</v>
      </c>
      <c r="D155" t="s">
        <v>2128</v>
      </c>
      <c r="E155" s="7" t="e">
        <f>VLOOKUP(D155,'[1]SIN LIST2'!$A$2:$B$966,2,FALSE)</f>
        <v>#N/A</v>
      </c>
      <c r="F155" t="s">
        <v>2129</v>
      </c>
      <c r="G155" t="s">
        <v>5785</v>
      </c>
    </row>
    <row r="156" spans="1:7" hidden="1">
      <c r="A156" t="s">
        <v>5786</v>
      </c>
      <c r="B156" t="s">
        <v>2136</v>
      </c>
      <c r="C156" s="7" t="e">
        <f>VLOOKUP(B156,ETUCLIST!$A$2:$B$966,2,FALSE)</f>
        <v>#N/A</v>
      </c>
      <c r="D156" t="s">
        <v>2137</v>
      </c>
      <c r="E156" s="7" t="e">
        <f>VLOOKUP(D156,'[1]SIN LIST2'!$A$2:$B$966,2,FALSE)</f>
        <v>#N/A</v>
      </c>
      <c r="F156" t="s">
        <v>2139</v>
      </c>
      <c r="G156" t="s">
        <v>5787</v>
      </c>
    </row>
    <row r="157" spans="1:7">
      <c r="A157" t="s">
        <v>5788</v>
      </c>
      <c r="B157" t="s">
        <v>2144</v>
      </c>
      <c r="C157" s="7" t="str">
        <f>VLOOKUP(B157,ETUCLIST!$A$2:$B$966,2,FALSE)</f>
        <v>manganese &amp; its compounds</v>
      </c>
      <c r="D157" t="s">
        <v>2145</v>
      </c>
      <c r="E157" s="7" t="e">
        <f>VLOOKUP(D157,'[1]SIN LIST2'!$A$2:$B$966,2,FALSE)</f>
        <v>#N/A</v>
      </c>
      <c r="F157" t="s">
        <v>2147</v>
      </c>
      <c r="G157" t="s">
        <v>5789</v>
      </c>
    </row>
    <row r="158" spans="1:7" hidden="1">
      <c r="A158" t="s">
        <v>5790</v>
      </c>
      <c r="B158" t="s">
        <v>3871</v>
      </c>
      <c r="C158" s="7" t="e">
        <f>VLOOKUP(B158,ETUCLIST!$A$2:$B$966,2,FALSE)</f>
        <v>#N/A</v>
      </c>
      <c r="D158" t="s">
        <v>3872</v>
      </c>
      <c r="E158" s="7" t="e">
        <f>VLOOKUP(D158,'[1]SIN LIST2'!$A$2:$B$966,2,FALSE)</f>
        <v>#N/A</v>
      </c>
      <c r="F158" t="s">
        <v>3873</v>
      </c>
      <c r="G158" t="s">
        <v>5791</v>
      </c>
    </row>
    <row r="159" spans="1:7" hidden="1">
      <c r="A159" t="s">
        <v>5792</v>
      </c>
      <c r="B159" t="s">
        <v>2157</v>
      </c>
      <c r="C159" s="7" t="e">
        <f>VLOOKUP(B159,ETUCLIST!$A$2:$B$966,2,FALSE)</f>
        <v>#N/A</v>
      </c>
      <c r="D159" t="s">
        <v>2158</v>
      </c>
      <c r="E159" s="7" t="e">
        <f>VLOOKUP(D159,'[1]SIN LIST2'!$A$2:$B$966,2,FALSE)</f>
        <v>#N/A</v>
      </c>
      <c r="F159" t="s">
        <v>2160</v>
      </c>
      <c r="G159" t="s">
        <v>5793</v>
      </c>
    </row>
    <row r="160" spans="1:7">
      <c r="A160" t="s">
        <v>5801</v>
      </c>
      <c r="B160" t="s">
        <v>2164</v>
      </c>
      <c r="C160" s="7" t="str">
        <f>VLOOKUP(B160,ETUCLIST!$A$2:$B$966,2,FALSE)</f>
        <v>manganese &amp; its compounds</v>
      </c>
      <c r="D160" t="s">
        <v>2165</v>
      </c>
      <c r="E160" s="7" t="e">
        <f>VLOOKUP(D160,'[1]SIN LIST2'!$A$2:$B$966,2,FALSE)</f>
        <v>#N/A</v>
      </c>
      <c r="F160" t="s">
        <v>2167</v>
      </c>
      <c r="G160" t="s">
        <v>5802</v>
      </c>
    </row>
    <row r="161" spans="1:7" hidden="1">
      <c r="A161" t="s">
        <v>5836</v>
      </c>
      <c r="B161" t="s">
        <v>2174</v>
      </c>
      <c r="C161" s="7" t="e">
        <f>VLOOKUP(B161,ETUCLIST!$A$2:$B$966,2,FALSE)</f>
        <v>#N/A</v>
      </c>
      <c r="D161" t="s">
        <v>2175</v>
      </c>
      <c r="E161" s="7" t="e">
        <f>VLOOKUP(D161,'[1]SIN LIST2'!$A$2:$B$966,2,FALSE)</f>
        <v>#N/A</v>
      </c>
      <c r="F161" t="s">
        <v>2176</v>
      </c>
      <c r="G161" t="s">
        <v>5837</v>
      </c>
    </row>
    <row r="162" spans="1:7" hidden="1">
      <c r="A162" t="s">
        <v>5838</v>
      </c>
      <c r="B162" t="s">
        <v>2177</v>
      </c>
      <c r="C162" s="7" t="e">
        <f>VLOOKUP(B162,ETUCLIST!$A$2:$B$966,2,FALSE)</f>
        <v>#N/A</v>
      </c>
      <c r="D162" t="s">
        <v>2178</v>
      </c>
      <c r="E162" s="7" t="e">
        <f>VLOOKUP(D162,'[1]SIN LIST2'!$A$2:$B$966,2,FALSE)</f>
        <v>#N/A</v>
      </c>
      <c r="F162" t="s">
        <v>2179</v>
      </c>
      <c r="G162" t="s">
        <v>5839</v>
      </c>
    </row>
    <row r="163" spans="1:7">
      <c r="A163" t="s">
        <v>4710</v>
      </c>
      <c r="B163" t="s">
        <v>2199</v>
      </c>
      <c r="C163" s="7" t="str">
        <f>VLOOKUP(B163,ETUCLIST!$A$2:$B$966,2,FALSE)</f>
        <v>Methyl methacrylate</v>
      </c>
      <c r="D163" t="s">
        <v>2200</v>
      </c>
      <c r="E163" s="7" t="e">
        <f>VLOOKUP(D163,'[1]SIN LIST2'!$A$2:$B$966,2,FALSE)</f>
        <v>#N/A</v>
      </c>
      <c r="F163" t="s">
        <v>2201</v>
      </c>
      <c r="G163" t="s">
        <v>5840</v>
      </c>
    </row>
    <row r="164" spans="1:7" hidden="1">
      <c r="A164" t="s">
        <v>5841</v>
      </c>
      <c r="B164" t="s">
        <v>2212</v>
      </c>
      <c r="C164" s="7" t="e">
        <f>VLOOKUP(B164,ETUCLIST!$A$2:$B$966,2,FALSE)</f>
        <v>#N/A</v>
      </c>
      <c r="D164" t="s">
        <v>2213</v>
      </c>
      <c r="E164" s="7" t="e">
        <f>VLOOKUP(D164,'[1]SIN LIST2'!$A$2:$B$966,2,FALSE)</f>
        <v>#N/A</v>
      </c>
      <c r="F164" t="s">
        <v>2214</v>
      </c>
      <c r="G164" t="s">
        <v>5842</v>
      </c>
    </row>
    <row r="165" spans="1:7">
      <c r="A165" t="s">
        <v>5852</v>
      </c>
      <c r="B165" t="s">
        <v>2221</v>
      </c>
      <c r="C165" s="7" t="str">
        <f>VLOOKUP(B165,ETUCLIST!$A$2:$B$966,2,FALSE)</f>
        <v>molybdenum trioxide</v>
      </c>
      <c r="D165" t="s">
        <v>2222</v>
      </c>
      <c r="E165" s="7" t="e">
        <f>VLOOKUP(D165,'[1]SIN LIST2'!$A$2:$B$966,2,FALSE)</f>
        <v>#N/A</v>
      </c>
      <c r="F165" t="s">
        <v>2223</v>
      </c>
      <c r="G165" t="s">
        <v>5853</v>
      </c>
    </row>
    <row r="166" spans="1:7" hidden="1">
      <c r="A166" t="s">
        <v>5858</v>
      </c>
      <c r="B166" t="s">
        <v>2268</v>
      </c>
      <c r="C166" s="7" t="e">
        <f>VLOOKUP(B166,ETUCLIST!$A$2:$B$966,2,FALSE)</f>
        <v>#N/A</v>
      </c>
      <c r="D166" t="s">
        <v>2269</v>
      </c>
      <c r="E166" s="7" t="e">
        <f>VLOOKUP(D166,'[1]SIN LIST2'!$A$2:$B$966,2,FALSE)</f>
        <v>#N/A</v>
      </c>
      <c r="F166" t="s">
        <v>2271</v>
      </c>
      <c r="G166" t="s">
        <v>5859</v>
      </c>
    </row>
    <row r="167" spans="1:7" hidden="1">
      <c r="A167" t="s">
        <v>3328</v>
      </c>
      <c r="B167" t="s">
        <v>3327</v>
      </c>
      <c r="C167" s="7" t="e">
        <f>VLOOKUP(B167,ETUCLIST!$A$2:$B$966,2,FALSE)</f>
        <v>#N/A</v>
      </c>
      <c r="D167" t="s">
        <v>3876</v>
      </c>
      <c r="E167" s="7" t="str">
        <f>VLOOKUP(D167,'[1]SIN LIST2'!$A$2:$B$966,2,FALSE)</f>
        <v>Nickel monoxide</v>
      </c>
      <c r="F167" t="s">
        <v>3877</v>
      </c>
      <c r="G167" t="s">
        <v>5870</v>
      </c>
    </row>
    <row r="168" spans="1:7" hidden="1">
      <c r="A168" t="s">
        <v>5874</v>
      </c>
      <c r="B168" t="s">
        <v>3749</v>
      </c>
      <c r="C168" s="7" t="e">
        <f>VLOOKUP(B168,ETUCLIST!$A$2:$B$966,2,FALSE)</f>
        <v>#N/A</v>
      </c>
      <c r="D168" t="s">
        <v>3750</v>
      </c>
      <c r="E168" s="7" t="e">
        <f>VLOOKUP(D168,'[1]SIN LIST2'!$A$2:$B$966,2,FALSE)</f>
        <v>#N/A</v>
      </c>
      <c r="F168" t="s">
        <v>3751</v>
      </c>
      <c r="G168" t="s">
        <v>5875</v>
      </c>
    </row>
    <row r="169" spans="1:7" hidden="1">
      <c r="A169" t="s">
        <v>5876</v>
      </c>
      <c r="B169" t="s">
        <v>2320</v>
      </c>
      <c r="C169" s="7" t="e">
        <f>VLOOKUP(B169,ETUCLIST!$A$2:$B$966,2,FALSE)</f>
        <v>#N/A</v>
      </c>
      <c r="D169" t="s">
        <v>2321</v>
      </c>
      <c r="E169" s="7" t="e">
        <f>VLOOKUP(D169,'[1]SIN LIST2'!$A$2:$B$966,2,FALSE)</f>
        <v>#N/A</v>
      </c>
      <c r="F169" t="s">
        <v>2322</v>
      </c>
      <c r="G169" t="s">
        <v>5877</v>
      </c>
    </row>
    <row r="170" spans="1:7" hidden="1">
      <c r="A170" t="s">
        <v>5886</v>
      </c>
      <c r="B170" t="s">
        <v>2367</v>
      </c>
      <c r="C170" s="7" t="e">
        <f>VLOOKUP(B170,ETUCLIST!$A$2:$B$966,2,FALSE)</f>
        <v>#N/A</v>
      </c>
      <c r="D170" t="s">
        <v>2368</v>
      </c>
      <c r="E170" s="7" t="e">
        <f>VLOOKUP(D170,'[1]SIN LIST2'!$A$2:$B$966,2,FALSE)</f>
        <v>#N/A</v>
      </c>
      <c r="F170" t="s">
        <v>2369</v>
      </c>
      <c r="G170" t="s">
        <v>5887</v>
      </c>
    </row>
    <row r="171" spans="1:7" hidden="1">
      <c r="A171" t="s">
        <v>5888</v>
      </c>
      <c r="B171" t="s">
        <v>2370</v>
      </c>
      <c r="C171" s="7" t="e">
        <f>VLOOKUP(B171,ETUCLIST!$A$2:$B$966,2,FALSE)</f>
        <v>#N/A</v>
      </c>
      <c r="D171" t="s">
        <v>2371</v>
      </c>
      <c r="E171" s="7" t="e">
        <f>VLOOKUP(D171,'[1]SIN LIST2'!$A$2:$B$966,2,FALSE)</f>
        <v>#N/A</v>
      </c>
      <c r="F171" t="s">
        <v>2372</v>
      </c>
      <c r="G171" t="s">
        <v>5889</v>
      </c>
    </row>
    <row r="172" spans="1:7" hidden="1">
      <c r="A172" s="1" t="s">
        <v>5890</v>
      </c>
      <c r="B172" t="s">
        <v>2396</v>
      </c>
      <c r="C172" s="7" t="e">
        <f>VLOOKUP(B172,ETUCLIST!$A$2:$B$966,2,FALSE)</f>
        <v>#N/A</v>
      </c>
      <c r="D172" t="s">
        <v>27</v>
      </c>
      <c r="E172" s="7" t="e">
        <f>VLOOKUP(D172,'[1]SIN LIST2'!$A$2:$B$966,2,FALSE)</f>
        <v>#N/A</v>
      </c>
      <c r="F172" t="s">
        <v>2397</v>
      </c>
      <c r="G172" t="s">
        <v>5891</v>
      </c>
    </row>
    <row r="173" spans="1:7" hidden="1">
      <c r="A173" t="s">
        <v>5892</v>
      </c>
      <c r="B173" t="s">
        <v>2398</v>
      </c>
      <c r="C173" s="7" t="e">
        <f>VLOOKUP(B173,ETUCLIST!$A$2:$B$966,2,FALSE)</f>
        <v>#N/A</v>
      </c>
      <c r="D173" t="s">
        <v>2399</v>
      </c>
      <c r="E173" s="7" t="e">
        <f>VLOOKUP(D173,'[1]SIN LIST2'!$A$2:$B$966,2,FALSE)</f>
        <v>#N/A</v>
      </c>
      <c r="F173" t="s">
        <v>2400</v>
      </c>
      <c r="G173" t="s">
        <v>5893</v>
      </c>
    </row>
    <row r="174" spans="1:7" hidden="1">
      <c r="A174" s="1" t="s">
        <v>5894</v>
      </c>
      <c r="B174" t="s">
        <v>2419</v>
      </c>
      <c r="C174" s="7" t="e">
        <f>VLOOKUP(B174,ETUCLIST!$A$2:$B$966,2,FALSE)</f>
        <v>#N/A</v>
      </c>
      <c r="D174" t="s">
        <v>27</v>
      </c>
      <c r="E174" s="7" t="e">
        <f>VLOOKUP(D174,'[1]SIN LIST2'!$A$2:$B$966,2,FALSE)</f>
        <v>#N/A</v>
      </c>
      <c r="F174" t="s">
        <v>2421</v>
      </c>
      <c r="G174" t="s">
        <v>5895</v>
      </c>
    </row>
    <row r="175" spans="1:7" hidden="1">
      <c r="A175" t="s">
        <v>5896</v>
      </c>
      <c r="B175" t="s">
        <v>4163</v>
      </c>
      <c r="C175" s="7" t="e">
        <f>VLOOKUP(B175,ETUCLIST!$A$2:$B$966,2,FALSE)</f>
        <v>#N/A</v>
      </c>
      <c r="D175" t="s">
        <v>4164</v>
      </c>
      <c r="E175" s="7" t="e">
        <f>VLOOKUP(D175,'[1]SIN LIST2'!$A$2:$B$966,2,FALSE)</f>
        <v>#N/A</v>
      </c>
      <c r="F175" t="s">
        <v>4165</v>
      </c>
      <c r="G175" t="s">
        <v>5897</v>
      </c>
    </row>
    <row r="176" spans="1:7" hidden="1">
      <c r="A176" t="s">
        <v>5898</v>
      </c>
      <c r="B176" t="s">
        <v>2422</v>
      </c>
      <c r="C176" s="7" t="e">
        <f>VLOOKUP(B176,ETUCLIST!$A$2:$B$966,2,FALSE)</f>
        <v>#N/A</v>
      </c>
      <c r="D176" t="s">
        <v>2423</v>
      </c>
      <c r="E176" s="7" t="e">
        <f>VLOOKUP(D176,'[1]SIN LIST2'!$A$2:$B$966,2,FALSE)</f>
        <v>#N/A</v>
      </c>
      <c r="F176" t="s">
        <v>2424</v>
      </c>
      <c r="G176" t="s">
        <v>5899</v>
      </c>
    </row>
    <row r="177" spans="1:7" hidden="1">
      <c r="A177" t="s">
        <v>5900</v>
      </c>
      <c r="B177" t="s">
        <v>2425</v>
      </c>
      <c r="C177" s="7" t="e">
        <f>VLOOKUP(B177,ETUCLIST!$A$2:$B$966,2,FALSE)</f>
        <v>#N/A</v>
      </c>
      <c r="D177" t="s">
        <v>2426</v>
      </c>
      <c r="E177" s="7" t="e">
        <f>VLOOKUP(D177,'[1]SIN LIST2'!$A$2:$B$966,2,FALSE)</f>
        <v>#N/A</v>
      </c>
      <c r="F177" t="s">
        <v>2428</v>
      </c>
      <c r="G177" t="s">
        <v>5901</v>
      </c>
    </row>
    <row r="178" spans="1:7" hidden="1">
      <c r="A178" s="1" t="s">
        <v>5902</v>
      </c>
      <c r="B178" t="s">
        <v>2429</v>
      </c>
      <c r="C178" s="7" t="e">
        <f>VLOOKUP(B178,ETUCLIST!$A$2:$B$966,2,FALSE)</f>
        <v>#N/A</v>
      </c>
      <c r="D178" t="s">
        <v>2430</v>
      </c>
      <c r="E178" s="7" t="e">
        <f>VLOOKUP(D178,'[1]SIN LIST2'!$A$2:$B$966,2,FALSE)</f>
        <v>#N/A</v>
      </c>
      <c r="F178" t="s">
        <v>2431</v>
      </c>
      <c r="G178" t="s">
        <v>5903</v>
      </c>
    </row>
    <row r="179" spans="1:7" hidden="1">
      <c r="A179" t="s">
        <v>5904</v>
      </c>
      <c r="B179" t="s">
        <v>2432</v>
      </c>
      <c r="C179" s="7" t="e">
        <f>VLOOKUP(B179,ETUCLIST!$A$2:$B$966,2,FALSE)</f>
        <v>#N/A</v>
      </c>
      <c r="D179" t="s">
        <v>2433</v>
      </c>
      <c r="E179" s="7" t="e">
        <f>VLOOKUP(D179,'[1]SIN LIST2'!$A$2:$B$966,2,FALSE)</f>
        <v>#N/A</v>
      </c>
      <c r="F179" t="s">
        <v>2434</v>
      </c>
      <c r="G179" t="s">
        <v>5905</v>
      </c>
    </row>
    <row r="180" spans="1:7" hidden="1">
      <c r="A180" t="s">
        <v>5931</v>
      </c>
      <c r="B180" t="s">
        <v>2476</v>
      </c>
      <c r="C180" s="7" t="e">
        <f>VLOOKUP(B180,ETUCLIST!$A$2:$B$966,2,FALSE)</f>
        <v>#N/A</v>
      </c>
      <c r="D180" t="s">
        <v>2477</v>
      </c>
      <c r="E180" s="7" t="e">
        <f>VLOOKUP(D180,'[1]SIN LIST2'!$A$2:$B$966,2,FALSE)</f>
        <v>#N/A</v>
      </c>
      <c r="F180" t="s">
        <v>2479</v>
      </c>
      <c r="G180" t="s">
        <v>5932</v>
      </c>
    </row>
    <row r="181" spans="1:7" hidden="1">
      <c r="A181" t="s">
        <v>5936</v>
      </c>
      <c r="B181" t="s">
        <v>2480</v>
      </c>
      <c r="C181" s="7" t="e">
        <f>VLOOKUP(B181,ETUCLIST!$A$2:$B$966,2,FALSE)</f>
        <v>#N/A</v>
      </c>
      <c r="D181" t="s">
        <v>2481</v>
      </c>
      <c r="E181" s="7" t="e">
        <f>VLOOKUP(D181,'[1]SIN LIST2'!$A$2:$B$966,2,FALSE)</f>
        <v>#N/A</v>
      </c>
      <c r="F181" t="s">
        <v>2482</v>
      </c>
      <c r="G181" t="s">
        <v>5937</v>
      </c>
    </row>
    <row r="182" spans="1:7" hidden="1">
      <c r="A182" t="s">
        <v>5938</v>
      </c>
      <c r="B182" t="s">
        <v>2486</v>
      </c>
      <c r="C182" s="7" t="e">
        <f>VLOOKUP(B182,ETUCLIST!$A$2:$B$966,2,FALSE)</f>
        <v>#N/A</v>
      </c>
      <c r="D182" t="s">
        <v>2487</v>
      </c>
      <c r="E182" s="7" t="e">
        <f>VLOOKUP(D182,'[1]SIN LIST2'!$A$2:$B$966,2,FALSE)</f>
        <v>#N/A</v>
      </c>
      <c r="F182" t="s">
        <v>2489</v>
      </c>
      <c r="G182" t="s">
        <v>5939</v>
      </c>
    </row>
    <row r="183" spans="1:7" hidden="1">
      <c r="A183" t="s">
        <v>5940</v>
      </c>
      <c r="B183" t="s">
        <v>2490</v>
      </c>
      <c r="C183" s="7" t="e">
        <f>VLOOKUP(B183,ETUCLIST!$A$2:$B$966,2,FALSE)</f>
        <v>#N/A</v>
      </c>
      <c r="D183" t="s">
        <v>2491</v>
      </c>
      <c r="E183" s="7" t="e">
        <f>VLOOKUP(D183,'[1]SIN LIST2'!$A$2:$B$966,2,FALSE)</f>
        <v>#N/A</v>
      </c>
      <c r="F183" t="s">
        <v>2493</v>
      </c>
      <c r="G183" t="s">
        <v>5941</v>
      </c>
    </row>
    <row r="184" spans="1:7" hidden="1">
      <c r="A184" t="s">
        <v>5948</v>
      </c>
      <c r="B184" t="s">
        <v>2498</v>
      </c>
      <c r="C184" s="7" t="e">
        <f>VLOOKUP(B184,ETUCLIST!$A$2:$B$966,2,FALSE)</f>
        <v>#N/A</v>
      </c>
      <c r="D184" t="s">
        <v>2499</v>
      </c>
      <c r="E184" s="7" t="e">
        <f>VLOOKUP(D184,'[1]SIN LIST2'!$A$2:$B$966,2,FALSE)</f>
        <v>#N/A</v>
      </c>
      <c r="F184" t="s">
        <v>2500</v>
      </c>
      <c r="G184" t="s">
        <v>5949</v>
      </c>
    </row>
    <row r="185" spans="1:7">
      <c r="A185" t="s">
        <v>5955</v>
      </c>
      <c r="B185" t="s">
        <v>3628</v>
      </c>
      <c r="C185" s="7" t="str">
        <f>VLOOKUP(B185,ETUCLIST!$A$2:$B$966,2,FALSE)</f>
        <v>potassium permanganate</v>
      </c>
      <c r="D185" t="s">
        <v>3629</v>
      </c>
      <c r="E185" s="7" t="e">
        <f>VLOOKUP(D185,'[1]SIN LIST2'!$A$2:$B$966,2,FALSE)</f>
        <v>#N/A</v>
      </c>
      <c r="F185" t="s">
        <v>3630</v>
      </c>
      <c r="G185" t="s">
        <v>5956</v>
      </c>
    </row>
    <row r="186" spans="1:7" hidden="1">
      <c r="A186" t="s">
        <v>5957</v>
      </c>
      <c r="B186" t="s">
        <v>2501</v>
      </c>
      <c r="C186" s="7" t="e">
        <f>VLOOKUP(B186,ETUCLIST!$A$2:$B$966,2,FALSE)</f>
        <v>#N/A</v>
      </c>
      <c r="D186" t="s">
        <v>2502</v>
      </c>
      <c r="E186" s="7" t="e">
        <f>VLOOKUP(D186,'[1]SIN LIST2'!$A$2:$B$966,2,FALSE)</f>
        <v>#N/A</v>
      </c>
      <c r="F186" t="s">
        <v>2503</v>
      </c>
      <c r="G186" t="s">
        <v>5958</v>
      </c>
    </row>
    <row r="187" spans="1:7" hidden="1">
      <c r="A187" t="s">
        <v>5959</v>
      </c>
      <c r="B187" t="s">
        <v>2510</v>
      </c>
      <c r="C187" s="7" t="e">
        <f>VLOOKUP(B187,ETUCLIST!$A$2:$B$966,2,FALSE)</f>
        <v>#N/A</v>
      </c>
      <c r="D187" t="s">
        <v>2511</v>
      </c>
      <c r="E187" s="7" t="e">
        <f>VLOOKUP(D187,'[1]SIN LIST2'!$A$2:$B$966,2,FALSE)</f>
        <v>#N/A</v>
      </c>
      <c r="F187" t="s">
        <v>2512</v>
      </c>
      <c r="G187" t="s">
        <v>5960</v>
      </c>
    </row>
    <row r="188" spans="1:7" hidden="1">
      <c r="A188" t="s">
        <v>5963</v>
      </c>
      <c r="B188" t="s">
        <v>2556</v>
      </c>
      <c r="C188" s="7" t="e">
        <f>VLOOKUP(B188,ETUCLIST!$A$2:$B$966,2,FALSE)</f>
        <v>#N/A</v>
      </c>
      <c r="D188" t="s">
        <v>2557</v>
      </c>
      <c r="E188" s="7" t="e">
        <f>VLOOKUP(D188,'[1]SIN LIST2'!$A$2:$B$966,2,FALSE)</f>
        <v>#N/A</v>
      </c>
      <c r="F188" t="s">
        <v>2559</v>
      </c>
      <c r="G188" t="s">
        <v>5964</v>
      </c>
    </row>
    <row r="189" spans="1:7" hidden="1">
      <c r="A189" t="s">
        <v>5965</v>
      </c>
      <c r="B189" t="s">
        <v>2560</v>
      </c>
      <c r="C189" s="7" t="e">
        <f>VLOOKUP(B189,ETUCLIST!$A$2:$B$966,2,FALSE)</f>
        <v>#N/A</v>
      </c>
      <c r="D189" t="s">
        <v>2561</v>
      </c>
      <c r="E189" s="7" t="e">
        <f>VLOOKUP(D189,'[1]SIN LIST2'!$A$2:$B$966,2,FALSE)</f>
        <v>#N/A</v>
      </c>
      <c r="F189" t="s">
        <v>2563</v>
      </c>
      <c r="G189" t="s">
        <v>5966</v>
      </c>
    </row>
    <row r="190" spans="1:7" hidden="1">
      <c r="A190" s="1" t="s">
        <v>5973</v>
      </c>
      <c r="B190" t="s">
        <v>2584</v>
      </c>
      <c r="C190" s="7" t="e">
        <f>VLOOKUP(B190,ETUCLIST!$A$2:$B$966,2,FALSE)</f>
        <v>#N/A</v>
      </c>
      <c r="D190" t="s">
        <v>27</v>
      </c>
      <c r="E190" s="7" t="e">
        <f>VLOOKUP(D190,'[1]SIN LIST2'!$A$2:$B$966,2,FALSE)</f>
        <v>#N/A</v>
      </c>
      <c r="F190" t="s">
        <v>2585</v>
      </c>
      <c r="G190" t="s">
        <v>5974</v>
      </c>
    </row>
    <row r="191" spans="1:7" hidden="1">
      <c r="A191" s="1" t="s">
        <v>5975</v>
      </c>
      <c r="B191" t="s">
        <v>2586</v>
      </c>
      <c r="C191" s="7" t="e">
        <f>VLOOKUP(B191,ETUCLIST!$A$2:$B$966,2,FALSE)</f>
        <v>#N/A</v>
      </c>
      <c r="D191" t="s">
        <v>27</v>
      </c>
      <c r="E191" s="7" t="e">
        <f>VLOOKUP(D191,'[1]SIN LIST2'!$A$2:$B$966,2,FALSE)</f>
        <v>#N/A</v>
      </c>
      <c r="F191" t="s">
        <v>2587</v>
      </c>
      <c r="G191" t="s">
        <v>5976</v>
      </c>
    </row>
    <row r="192" spans="1:7" hidden="1">
      <c r="A192" t="s">
        <v>5977</v>
      </c>
      <c r="B192" t="s">
        <v>2588</v>
      </c>
      <c r="C192" s="7" t="e">
        <f>VLOOKUP(B192,ETUCLIST!$A$2:$B$966,2,FALSE)</f>
        <v>#N/A</v>
      </c>
      <c r="D192" t="s">
        <v>27</v>
      </c>
      <c r="E192" s="7" t="e">
        <f>VLOOKUP(D192,'[1]SIN LIST2'!$A$2:$B$966,2,FALSE)</f>
        <v>#N/A</v>
      </c>
      <c r="F192" t="s">
        <v>2589</v>
      </c>
      <c r="G192" t="s">
        <v>5978</v>
      </c>
    </row>
    <row r="193" spans="1:7" hidden="1">
      <c r="A193" t="s">
        <v>6059</v>
      </c>
      <c r="B193" t="s">
        <v>2637</v>
      </c>
      <c r="C193" s="7" t="e">
        <f>VLOOKUP(B193,ETUCLIST!$A$2:$B$966,2,FALSE)</f>
        <v>#N/A</v>
      </c>
      <c r="D193" t="s">
        <v>2638</v>
      </c>
      <c r="E193" s="7" t="e">
        <f>VLOOKUP(D193,'[1]SIN LIST2'!$A$2:$B$966,2,FALSE)</f>
        <v>#N/A</v>
      </c>
      <c r="F193" t="s">
        <v>2640</v>
      </c>
      <c r="G193" t="s">
        <v>6060</v>
      </c>
    </row>
    <row r="194" spans="1:7" hidden="1">
      <c r="A194" t="s">
        <v>6072</v>
      </c>
      <c r="B194" t="s">
        <v>2662</v>
      </c>
      <c r="C194" s="7" t="e">
        <f>VLOOKUP(B194,ETUCLIST!$A$2:$B$966,2,FALSE)</f>
        <v>#N/A</v>
      </c>
      <c r="D194" t="s">
        <v>2663</v>
      </c>
      <c r="E194" s="7" t="e">
        <f>VLOOKUP(D194,'[1]SIN LIST2'!$A$2:$B$966,2,FALSE)</f>
        <v>#N/A</v>
      </c>
      <c r="F194" t="s">
        <v>2664</v>
      </c>
      <c r="G194" t="s">
        <v>6073</v>
      </c>
    </row>
    <row r="195" spans="1:7" hidden="1">
      <c r="A195" t="s">
        <v>6074</v>
      </c>
      <c r="B195" t="s">
        <v>2665</v>
      </c>
      <c r="C195" s="7" t="e">
        <f>VLOOKUP(B195,ETUCLIST!$A$2:$B$966,2,FALSE)</f>
        <v>#N/A</v>
      </c>
      <c r="D195" t="s">
        <v>2666</v>
      </c>
      <c r="E195" s="7" t="e">
        <f>VLOOKUP(D195,'[1]SIN LIST2'!$A$2:$B$966,2,FALSE)</f>
        <v>#N/A</v>
      </c>
      <c r="F195" t="s">
        <v>2667</v>
      </c>
      <c r="G195" t="s">
        <v>6075</v>
      </c>
    </row>
    <row r="196" spans="1:7" hidden="1">
      <c r="A196" t="s">
        <v>6076</v>
      </c>
      <c r="B196" t="s">
        <v>2668</v>
      </c>
      <c r="C196" s="7" t="e">
        <f>VLOOKUP(B196,ETUCLIST!$A$2:$B$966,2,FALSE)</f>
        <v>#N/A</v>
      </c>
      <c r="D196" t="s">
        <v>2669</v>
      </c>
      <c r="E196" s="7" t="e">
        <f>VLOOKUP(D196,'[1]SIN LIST2'!$A$2:$B$966,2,FALSE)</f>
        <v>#N/A</v>
      </c>
      <c r="F196" t="s">
        <v>2670</v>
      </c>
      <c r="G196" t="s">
        <v>6077</v>
      </c>
    </row>
    <row r="197" spans="1:7" hidden="1">
      <c r="A197" t="s">
        <v>6080</v>
      </c>
      <c r="B197" t="s">
        <v>2674</v>
      </c>
      <c r="C197" s="7" t="e">
        <f>VLOOKUP(B197,ETUCLIST!$A$2:$B$966,2,FALSE)</f>
        <v>#N/A</v>
      </c>
      <c r="D197" t="s">
        <v>2675</v>
      </c>
      <c r="E197" s="7" t="e">
        <f>VLOOKUP(D197,'[1]SIN LIST2'!$A$2:$B$966,2,FALSE)</f>
        <v>#N/A</v>
      </c>
      <c r="F197" t="s">
        <v>2677</v>
      </c>
      <c r="G197" t="s">
        <v>6081</v>
      </c>
    </row>
    <row r="198" spans="1:7" hidden="1">
      <c r="A198" t="s">
        <v>6129</v>
      </c>
      <c r="B198" t="s">
        <v>3794</v>
      </c>
      <c r="C198" s="7" t="e">
        <f>VLOOKUP(B198,ETUCLIST!$A$2:$B$966,2,FALSE)</f>
        <v>#N/A</v>
      </c>
      <c r="D198" t="s">
        <v>3795</v>
      </c>
      <c r="E198" s="7" t="e">
        <f>VLOOKUP(D198,'[1]SIN LIST2'!$A$2:$B$966,2,FALSE)</f>
        <v>#N/A</v>
      </c>
      <c r="F198" t="s">
        <v>3796</v>
      </c>
      <c r="G198" t="s">
        <v>6130</v>
      </c>
    </row>
    <row r="199" spans="1:7" hidden="1">
      <c r="A199" t="s">
        <v>6131</v>
      </c>
      <c r="B199" t="s">
        <v>3797</v>
      </c>
      <c r="C199" s="7" t="e">
        <f>VLOOKUP(B199,ETUCLIST!$A$2:$B$966,2,FALSE)</f>
        <v>#N/A</v>
      </c>
      <c r="D199" t="s">
        <v>3798</v>
      </c>
      <c r="E199" s="7" t="e">
        <f>VLOOKUP(D199,'[1]SIN LIST2'!$A$2:$B$966,2,FALSE)</f>
        <v>#N/A</v>
      </c>
      <c r="F199" t="s">
        <v>3799</v>
      </c>
      <c r="G199" t="s">
        <v>6132</v>
      </c>
    </row>
    <row r="200" spans="1:7" hidden="1">
      <c r="A200" t="s">
        <v>6178</v>
      </c>
      <c r="B200" t="s">
        <v>2717</v>
      </c>
      <c r="C200" s="7" t="e">
        <f>VLOOKUP(B200,ETUCLIST!$A$2:$B$966,2,FALSE)</f>
        <v>#N/A</v>
      </c>
      <c r="D200" t="s">
        <v>2718</v>
      </c>
      <c r="E200" s="7" t="e">
        <f>VLOOKUP(D200,'[1]SIN LIST2'!$A$2:$B$966,2,FALSE)</f>
        <v>#N/A</v>
      </c>
      <c r="F200" t="s">
        <v>2720</v>
      </c>
      <c r="G200" t="s">
        <v>6179</v>
      </c>
    </row>
    <row r="201" spans="1:7" hidden="1">
      <c r="A201" t="s">
        <v>6180</v>
      </c>
      <c r="B201" t="s">
        <v>2727</v>
      </c>
      <c r="C201" s="7" t="e">
        <f>VLOOKUP(B201,ETUCLIST!$A$2:$B$966,2,FALSE)</f>
        <v>#N/A</v>
      </c>
      <c r="D201" t="s">
        <v>2728</v>
      </c>
      <c r="E201" s="7" t="e">
        <f>VLOOKUP(D201,'[1]SIN LIST2'!$A$2:$B$966,2,FALSE)</f>
        <v>#N/A</v>
      </c>
      <c r="F201" t="s">
        <v>2730</v>
      </c>
      <c r="G201" t="s">
        <v>6181</v>
      </c>
    </row>
    <row r="202" spans="1:7" hidden="1">
      <c r="A202" t="s">
        <v>6182</v>
      </c>
      <c r="B202" t="s">
        <v>2731</v>
      </c>
      <c r="C202" s="7" t="e">
        <f>VLOOKUP(B202,ETUCLIST!$A$2:$B$966,2,FALSE)</f>
        <v>#N/A</v>
      </c>
      <c r="D202" t="s">
        <v>2732</v>
      </c>
      <c r="E202" s="7" t="e">
        <f>VLOOKUP(D202,'[1]SIN LIST2'!$A$2:$B$966,2,FALSE)</f>
        <v>#N/A</v>
      </c>
      <c r="F202" t="s">
        <v>2733</v>
      </c>
      <c r="G202" t="s">
        <v>6183</v>
      </c>
    </row>
    <row r="203" spans="1:7" hidden="1">
      <c r="A203" t="s">
        <v>6186</v>
      </c>
      <c r="B203" t="s">
        <v>2734</v>
      </c>
      <c r="C203" s="7" t="e">
        <f>VLOOKUP(B203,ETUCLIST!$A$2:$B$966,2,FALSE)</f>
        <v>#N/A</v>
      </c>
      <c r="D203" t="s">
        <v>2735</v>
      </c>
      <c r="E203" s="7" t="e">
        <f>VLOOKUP(D203,'[1]SIN LIST2'!$A$2:$B$966,2,FALSE)</f>
        <v>#N/A</v>
      </c>
      <c r="F203" t="s">
        <v>2737</v>
      </c>
      <c r="G203" t="s">
        <v>6187</v>
      </c>
    </row>
    <row r="204" spans="1:7" hidden="1">
      <c r="A204" t="s">
        <v>6188</v>
      </c>
      <c r="B204" t="s">
        <v>2741</v>
      </c>
      <c r="C204" s="7" t="e">
        <f>VLOOKUP(B204,ETUCLIST!$A$2:$B$966,2,FALSE)</f>
        <v>#N/A</v>
      </c>
      <c r="D204" t="s">
        <v>2742</v>
      </c>
      <c r="E204" s="7" t="e">
        <f>VLOOKUP(D204,'[1]SIN LIST2'!$A$2:$B$966,2,FALSE)</f>
        <v>#N/A</v>
      </c>
      <c r="F204" t="s">
        <v>2743</v>
      </c>
      <c r="G204" t="s">
        <v>6189</v>
      </c>
    </row>
    <row r="205" spans="1:7" hidden="1">
      <c r="A205" t="s">
        <v>6190</v>
      </c>
      <c r="B205" t="s">
        <v>4220</v>
      </c>
      <c r="C205" s="7" t="e">
        <f>VLOOKUP(B205,ETUCLIST!$A$2:$B$966,2,FALSE)</f>
        <v>#N/A</v>
      </c>
      <c r="D205" t="s">
        <v>4221</v>
      </c>
      <c r="E205" s="7" t="e">
        <f>VLOOKUP(D205,'[1]SIN LIST2'!$A$2:$B$966,2,FALSE)</f>
        <v>#N/A</v>
      </c>
      <c r="F205" t="s">
        <v>4222</v>
      </c>
      <c r="G205" t="s">
        <v>6191</v>
      </c>
    </row>
    <row r="206" spans="1:7" hidden="1">
      <c r="A206" t="s">
        <v>6192</v>
      </c>
      <c r="B206" t="s">
        <v>2744</v>
      </c>
      <c r="C206" s="7" t="e">
        <f>VLOOKUP(B206,ETUCLIST!$A$2:$B$966,2,FALSE)</f>
        <v>#N/A</v>
      </c>
      <c r="D206" t="s">
        <v>2745</v>
      </c>
      <c r="E206" s="7" t="e">
        <f>VLOOKUP(D206,'[1]SIN LIST2'!$A$2:$B$966,2,FALSE)</f>
        <v>#N/A</v>
      </c>
      <c r="F206" t="s">
        <v>2746</v>
      </c>
      <c r="G206" t="s">
        <v>6193</v>
      </c>
    </row>
    <row r="207" spans="1:7" hidden="1">
      <c r="A207" t="s">
        <v>6199</v>
      </c>
      <c r="B207" t="s">
        <v>2756</v>
      </c>
      <c r="C207" s="7" t="e">
        <f>VLOOKUP(B207,ETUCLIST!$A$2:$B$966,2,FALSE)</f>
        <v>#N/A</v>
      </c>
      <c r="D207" t="s">
        <v>2757</v>
      </c>
      <c r="E207" s="7" t="e">
        <f>VLOOKUP(D207,'[1]SIN LIST2'!$A$2:$B$966,2,FALSE)</f>
        <v>#N/A</v>
      </c>
      <c r="F207" t="s">
        <v>2759</v>
      </c>
      <c r="G207" t="s">
        <v>6200</v>
      </c>
    </row>
    <row r="208" spans="1:7" hidden="1">
      <c r="A208" t="s">
        <v>6203</v>
      </c>
      <c r="B208" t="s">
        <v>2760</v>
      </c>
      <c r="C208" s="7" t="e">
        <f>VLOOKUP(B208,ETUCLIST!$A$2:$B$966,2,FALSE)</f>
        <v>#N/A</v>
      </c>
      <c r="D208" t="s">
        <v>2761</v>
      </c>
      <c r="E208" s="7" t="e">
        <f>VLOOKUP(D208,'[1]SIN LIST2'!$A$2:$B$966,2,FALSE)</f>
        <v>#N/A</v>
      </c>
      <c r="F208" t="s">
        <v>2763</v>
      </c>
      <c r="G208" t="s">
        <v>6204</v>
      </c>
    </row>
    <row r="209" spans="1:7" hidden="1">
      <c r="A209" t="s">
        <v>6205</v>
      </c>
      <c r="B209" t="s">
        <v>2764</v>
      </c>
      <c r="C209" s="7" t="e">
        <f>VLOOKUP(B209,ETUCLIST!$A$2:$B$966,2,FALSE)</f>
        <v>#N/A</v>
      </c>
      <c r="D209" t="s">
        <v>2765</v>
      </c>
      <c r="E209" s="7" t="e">
        <f>VLOOKUP(D209,'[1]SIN LIST2'!$A$2:$B$966,2,FALSE)</f>
        <v>#N/A</v>
      </c>
      <c r="F209" t="s">
        <v>2767</v>
      </c>
      <c r="G209" t="s">
        <v>6206</v>
      </c>
    </row>
    <row r="210" spans="1:7" hidden="1">
      <c r="A210" t="s">
        <v>6207</v>
      </c>
      <c r="B210" t="s">
        <v>2768</v>
      </c>
      <c r="C210" s="7" t="e">
        <f>VLOOKUP(B210,ETUCLIST!$A$2:$B$966,2,FALSE)</f>
        <v>#N/A</v>
      </c>
      <c r="D210" t="s">
        <v>2769</v>
      </c>
      <c r="E210" s="7" t="e">
        <f>VLOOKUP(D210,'[1]SIN LIST2'!$A$2:$B$966,2,FALSE)</f>
        <v>#N/A</v>
      </c>
      <c r="F210" t="s">
        <v>2770</v>
      </c>
      <c r="G210" t="s">
        <v>6208</v>
      </c>
    </row>
    <row r="211" spans="1:7" hidden="1">
      <c r="A211" t="s">
        <v>6209</v>
      </c>
      <c r="B211" t="s">
        <v>3539</v>
      </c>
      <c r="C211" s="7" t="e">
        <f>VLOOKUP(B211,ETUCLIST!$A$2:$B$966,2,FALSE)</f>
        <v>#N/A</v>
      </c>
      <c r="D211" t="s">
        <v>3540</v>
      </c>
      <c r="E211" s="7" t="e">
        <f>VLOOKUP(D211,'[1]SIN LIST2'!$A$2:$B$966,2,FALSE)</f>
        <v>#N/A</v>
      </c>
      <c r="F211" t="s">
        <v>3541</v>
      </c>
      <c r="G211" t="s">
        <v>6210</v>
      </c>
    </row>
    <row r="212" spans="1:7" hidden="1">
      <c r="A212" t="s">
        <v>6211</v>
      </c>
      <c r="B212" t="s">
        <v>2771</v>
      </c>
      <c r="C212" s="7" t="e">
        <f>VLOOKUP(B212,ETUCLIST!$A$2:$B$966,2,FALSE)</f>
        <v>#N/A</v>
      </c>
      <c r="D212" t="s">
        <v>2772</v>
      </c>
      <c r="E212" s="7" t="e">
        <f>VLOOKUP(D212,'[1]SIN LIST2'!$A$2:$B$966,2,FALSE)</f>
        <v>#N/A</v>
      </c>
      <c r="F212" t="s">
        <v>2774</v>
      </c>
      <c r="G212" t="s">
        <v>6212</v>
      </c>
    </row>
    <row r="213" spans="1:7" hidden="1">
      <c r="A213" t="s">
        <v>6213</v>
      </c>
      <c r="B213" t="s">
        <v>2775</v>
      </c>
      <c r="C213" s="7" t="e">
        <f>VLOOKUP(B213,ETUCLIST!$A$2:$B$966,2,FALSE)</f>
        <v>#N/A</v>
      </c>
      <c r="D213" t="s">
        <v>2776</v>
      </c>
      <c r="E213" s="7" t="e">
        <f>VLOOKUP(D213,'[1]SIN LIST2'!$A$2:$B$966,2,FALSE)</f>
        <v>#N/A</v>
      </c>
      <c r="F213" t="s">
        <v>2777</v>
      </c>
      <c r="G213" t="s">
        <v>6214</v>
      </c>
    </row>
    <row r="214" spans="1:7" hidden="1">
      <c r="A214" t="s">
        <v>6215</v>
      </c>
      <c r="B214" t="s">
        <v>2781</v>
      </c>
      <c r="C214" s="7" t="e">
        <f>VLOOKUP(B214,ETUCLIST!$A$2:$B$966,2,FALSE)</f>
        <v>#N/A</v>
      </c>
      <c r="D214" t="s">
        <v>2782</v>
      </c>
      <c r="E214" s="7" t="e">
        <f>VLOOKUP(D214,'[1]SIN LIST2'!$A$2:$B$966,2,FALSE)</f>
        <v>#N/A</v>
      </c>
      <c r="F214" t="s">
        <v>2783</v>
      </c>
      <c r="G214" t="s">
        <v>6216</v>
      </c>
    </row>
    <row r="215" spans="1:7" hidden="1">
      <c r="A215" t="s">
        <v>6236</v>
      </c>
      <c r="B215" t="s">
        <v>2802</v>
      </c>
      <c r="C215" s="7" t="e">
        <f>VLOOKUP(B215,ETUCLIST!$A$2:$B$966,2,FALSE)</f>
        <v>#N/A</v>
      </c>
      <c r="D215" t="s">
        <v>2803</v>
      </c>
      <c r="E215" s="7" t="e">
        <f>VLOOKUP(D215,'[1]SIN LIST2'!$A$2:$B$966,2,FALSE)</f>
        <v>#N/A</v>
      </c>
      <c r="F215" t="s">
        <v>2804</v>
      </c>
      <c r="G215" t="s">
        <v>6237</v>
      </c>
    </row>
    <row r="216" spans="1:7" hidden="1">
      <c r="A216" t="s">
        <v>6238</v>
      </c>
      <c r="B216" t="s">
        <v>2805</v>
      </c>
      <c r="C216" s="7" t="e">
        <f>VLOOKUP(B216,ETUCLIST!$A$2:$B$966,2,FALSE)</f>
        <v>#N/A</v>
      </c>
      <c r="D216" t="s">
        <v>2806</v>
      </c>
      <c r="E216" s="7" t="e">
        <f>VLOOKUP(D216,'[1]SIN LIST2'!$A$2:$B$966,2,FALSE)</f>
        <v>#N/A</v>
      </c>
      <c r="F216" t="s">
        <v>2807</v>
      </c>
      <c r="G216" t="s">
        <v>6239</v>
      </c>
    </row>
    <row r="217" spans="1:7" hidden="1">
      <c r="A217" t="s">
        <v>6240</v>
      </c>
      <c r="B217" t="s">
        <v>4247</v>
      </c>
      <c r="C217" s="7" t="e">
        <f>VLOOKUP(B217,ETUCLIST!$A$2:$B$966,2,FALSE)</f>
        <v>#N/A</v>
      </c>
      <c r="D217" t="s">
        <v>4248</v>
      </c>
      <c r="E217" s="7" t="e">
        <f>VLOOKUP(D217,'[1]SIN LIST2'!$A$2:$B$966,2,FALSE)</f>
        <v>#N/A</v>
      </c>
      <c r="F217" t="s">
        <v>4249</v>
      </c>
      <c r="G217" t="s">
        <v>6241</v>
      </c>
    </row>
    <row r="218" spans="1:7" hidden="1">
      <c r="A218" t="s">
        <v>6242</v>
      </c>
      <c r="B218" t="s">
        <v>2808</v>
      </c>
      <c r="C218" s="7" t="e">
        <f>VLOOKUP(B218,ETUCLIST!$A$2:$B$966,2,FALSE)</f>
        <v>#N/A</v>
      </c>
      <c r="D218" t="s">
        <v>2809</v>
      </c>
      <c r="E218" s="7" t="e">
        <f>VLOOKUP(D218,'[1]SIN LIST2'!$A$2:$B$966,2,FALSE)</f>
        <v>#N/A</v>
      </c>
      <c r="F218" t="s">
        <v>2810</v>
      </c>
      <c r="G218" t="s">
        <v>6243</v>
      </c>
    </row>
    <row r="219" spans="1:7" hidden="1">
      <c r="A219" t="s">
        <v>6261</v>
      </c>
      <c r="B219" t="s">
        <v>2856</v>
      </c>
      <c r="C219" s="7" t="e">
        <f>VLOOKUP(B219,ETUCLIST!$A$2:$B$966,2,FALSE)</f>
        <v>#N/A</v>
      </c>
      <c r="D219" t="s">
        <v>2857</v>
      </c>
      <c r="E219" s="7" t="e">
        <f>VLOOKUP(D219,'[1]SIN LIST2'!$A$2:$B$966,2,FALSE)</f>
        <v>#N/A</v>
      </c>
      <c r="F219" t="s">
        <v>2859</v>
      </c>
      <c r="G219" t="s">
        <v>6262</v>
      </c>
    </row>
    <row r="220" spans="1:7" hidden="1">
      <c r="A220" t="s">
        <v>6265</v>
      </c>
      <c r="B220" t="s">
        <v>2869</v>
      </c>
      <c r="C220" s="7" t="e">
        <f>VLOOKUP(B220,ETUCLIST!$A$2:$B$966,2,FALSE)</f>
        <v>#N/A</v>
      </c>
      <c r="D220" t="s">
        <v>2870</v>
      </c>
      <c r="E220" s="7" t="e">
        <f>VLOOKUP(D220,'[1]SIN LIST2'!$A$2:$B$966,2,FALSE)</f>
        <v>#N/A</v>
      </c>
      <c r="F220" t="s">
        <v>2871</v>
      </c>
      <c r="G220" t="s">
        <v>6266</v>
      </c>
    </row>
    <row r="221" spans="1:7" hidden="1">
      <c r="A221" t="s">
        <v>6267</v>
      </c>
      <c r="B221" t="s">
        <v>6268</v>
      </c>
      <c r="C221" s="7" t="e">
        <f>VLOOKUP(B221,ETUCLIST!$A$2:$B$966,2,FALSE)</f>
        <v>#N/A</v>
      </c>
      <c r="D221" t="s">
        <v>6269</v>
      </c>
      <c r="E221" s="7" t="e">
        <f>VLOOKUP(D221,'[1]SIN LIST2'!$A$2:$B$966,2,FALSE)</f>
        <v>#N/A</v>
      </c>
      <c r="F221" t="s">
        <v>6270</v>
      </c>
      <c r="G221" t="s">
        <v>6271</v>
      </c>
    </row>
    <row r="222" spans="1:7" hidden="1">
      <c r="A222" t="s">
        <v>6272</v>
      </c>
      <c r="B222" t="s">
        <v>2886</v>
      </c>
      <c r="C222" s="7" t="e">
        <f>VLOOKUP(B222,ETUCLIST!$A$2:$B$966,2,FALSE)</f>
        <v>#N/A</v>
      </c>
      <c r="D222" t="s">
        <v>2887</v>
      </c>
      <c r="E222" s="7" t="e">
        <f>VLOOKUP(D222,'[1]SIN LIST2'!$A$2:$B$966,2,FALSE)</f>
        <v>#N/A</v>
      </c>
      <c r="F222" t="s">
        <v>2889</v>
      </c>
      <c r="G222" t="s">
        <v>6273</v>
      </c>
    </row>
    <row r="223" spans="1:7" hidden="1">
      <c r="A223" t="s">
        <v>6280</v>
      </c>
      <c r="B223" t="s">
        <v>4259</v>
      </c>
      <c r="C223" s="7" t="e">
        <f>VLOOKUP(B223,ETUCLIST!$A$2:$B$966,2,FALSE)</f>
        <v>#N/A</v>
      </c>
      <c r="D223" s="3">
        <v>2025884</v>
      </c>
      <c r="E223" s="7" t="e">
        <f>VLOOKUP(D223,'[1]SIN LIST2'!$A$2:$B$966,2,FALSE)</f>
        <v>#N/A</v>
      </c>
      <c r="F223" t="s">
        <v>4260</v>
      </c>
      <c r="G223" t="s">
        <v>6281</v>
      </c>
    </row>
    <row r="224" spans="1:7" hidden="1">
      <c r="A224" t="s">
        <v>6282</v>
      </c>
      <c r="B224" t="s">
        <v>2907</v>
      </c>
      <c r="C224" s="7" t="e">
        <f>VLOOKUP(B224,ETUCLIST!$A$2:$B$966,2,FALSE)</f>
        <v>#N/A</v>
      </c>
      <c r="D224" t="s">
        <v>2908</v>
      </c>
      <c r="E224" s="7" t="e">
        <f>VLOOKUP(D224,'[1]SIN LIST2'!$A$2:$B$966,2,FALSE)</f>
        <v>#N/A</v>
      </c>
      <c r="F224" t="s">
        <v>2910</v>
      </c>
      <c r="G224" t="s">
        <v>6283</v>
      </c>
    </row>
    <row r="225" spans="1:7" hidden="1">
      <c r="A225" t="s">
        <v>6284</v>
      </c>
      <c r="B225" t="s">
        <v>2911</v>
      </c>
      <c r="C225" s="7" t="e">
        <f>VLOOKUP(B225,ETUCLIST!$A$2:$B$966,2,FALSE)</f>
        <v>#N/A</v>
      </c>
      <c r="D225" t="s">
        <v>2912</v>
      </c>
      <c r="E225" s="7" t="e">
        <f>VLOOKUP(D225,'[1]SIN LIST2'!$A$2:$B$966,2,FALSE)</f>
        <v>#N/A</v>
      </c>
      <c r="F225" t="s">
        <v>2914</v>
      </c>
      <c r="G225" t="s">
        <v>6285</v>
      </c>
    </row>
    <row r="226" spans="1:7" hidden="1">
      <c r="A226" t="s">
        <v>6300</v>
      </c>
      <c r="B226" t="s">
        <v>2978</v>
      </c>
      <c r="C226" s="7" t="e">
        <f>VLOOKUP(B226,ETUCLIST!$A$2:$B$966,2,FALSE)</f>
        <v>#N/A</v>
      </c>
      <c r="D226" t="s">
        <v>2979</v>
      </c>
      <c r="E226" s="7" t="e">
        <f>VLOOKUP(D226,'[1]SIN LIST2'!$A$2:$B$966,2,FALSE)</f>
        <v>#N/A</v>
      </c>
      <c r="F226" t="s">
        <v>2980</v>
      </c>
      <c r="G226" t="s">
        <v>6301</v>
      </c>
    </row>
    <row r="227" spans="1:7" hidden="1">
      <c r="A227" t="s">
        <v>6302</v>
      </c>
      <c r="B227" t="s">
        <v>2981</v>
      </c>
      <c r="C227" s="7" t="e">
        <f>VLOOKUP(B227,ETUCLIST!$A$2:$B$966,2,FALSE)</f>
        <v>#N/A</v>
      </c>
      <c r="D227" t="s">
        <v>2982</v>
      </c>
      <c r="E227" s="7" t="e">
        <f>VLOOKUP(D227,'[1]SIN LIST2'!$A$2:$B$966,2,FALSE)</f>
        <v>#N/A</v>
      </c>
      <c r="F227" t="s">
        <v>2984</v>
      </c>
      <c r="G227" t="s">
        <v>6303</v>
      </c>
    </row>
    <row r="228" spans="1:7" hidden="1">
      <c r="A228" t="s">
        <v>6304</v>
      </c>
      <c r="B228" t="s">
        <v>2985</v>
      </c>
      <c r="C228" s="7" t="e">
        <f>VLOOKUP(B228,ETUCLIST!$A$2:$B$966,2,FALSE)</f>
        <v>#N/A</v>
      </c>
      <c r="D228" t="s">
        <v>2986</v>
      </c>
      <c r="E228" s="7" t="e">
        <f>VLOOKUP(D228,'[1]SIN LIST2'!$A$2:$B$966,2,FALSE)</f>
        <v>#N/A</v>
      </c>
      <c r="F228" t="s">
        <v>2988</v>
      </c>
      <c r="G228" t="s">
        <v>6305</v>
      </c>
    </row>
    <row r="229" spans="1:7" hidden="1">
      <c r="A229" t="s">
        <v>6306</v>
      </c>
      <c r="B229" t="s">
        <v>2989</v>
      </c>
      <c r="C229" s="7" t="e">
        <f>VLOOKUP(B229,ETUCLIST!$A$2:$B$966,2,FALSE)</f>
        <v>#N/A</v>
      </c>
      <c r="D229" t="s">
        <v>2990</v>
      </c>
      <c r="E229" s="7" t="e">
        <f>VLOOKUP(D229,'[1]SIN LIST2'!$A$2:$B$966,2,FALSE)</f>
        <v>#N/A</v>
      </c>
      <c r="F229" t="s">
        <v>2991</v>
      </c>
      <c r="G229" t="s">
        <v>6307</v>
      </c>
    </row>
    <row r="230" spans="1:7">
      <c r="A230" t="s">
        <v>6332</v>
      </c>
      <c r="B230" t="s">
        <v>3011</v>
      </c>
      <c r="C230" s="7" t="str">
        <f>VLOOKUP(B230,ETUCLIST!$A$2:$B$966,2,FALSE)</f>
        <v>titanium dioxide</v>
      </c>
      <c r="D230" t="s">
        <v>3012</v>
      </c>
      <c r="E230" s="7" t="e">
        <f>VLOOKUP(D230,'[1]SIN LIST2'!$A$2:$B$966,2,FALSE)</f>
        <v>#N/A</v>
      </c>
      <c r="F230" t="s">
        <v>3014</v>
      </c>
      <c r="G230" t="s">
        <v>6333</v>
      </c>
    </row>
    <row r="231" spans="1:7" hidden="1">
      <c r="A231" t="s">
        <v>6338</v>
      </c>
      <c r="B231" t="s">
        <v>3034</v>
      </c>
      <c r="C231" s="7" t="e">
        <f>VLOOKUP(B231,ETUCLIST!$A$2:$B$966,2,FALSE)</f>
        <v>#N/A</v>
      </c>
      <c r="D231" t="s">
        <v>3035</v>
      </c>
      <c r="E231" s="7" t="e">
        <f>VLOOKUP(D231,'[1]SIN LIST2'!$A$2:$B$966,2,FALSE)</f>
        <v>#N/A</v>
      </c>
      <c r="F231" t="s">
        <v>3036</v>
      </c>
      <c r="G231" t="s">
        <v>6339</v>
      </c>
    </row>
    <row r="232" spans="1:7" hidden="1">
      <c r="A232" t="s">
        <v>6347</v>
      </c>
      <c r="B232" t="s">
        <v>3046</v>
      </c>
      <c r="C232" s="7" t="e">
        <f>VLOOKUP(B232,ETUCLIST!$A$2:$B$966,2,FALSE)</f>
        <v>#N/A</v>
      </c>
      <c r="D232" t="s">
        <v>3047</v>
      </c>
      <c r="E232" s="7" t="e">
        <f>VLOOKUP(D232,'[1]SIN LIST2'!$A$2:$B$966,2,FALSE)</f>
        <v>#N/A</v>
      </c>
      <c r="F232" t="s">
        <v>3049</v>
      </c>
      <c r="G232" t="s">
        <v>6348</v>
      </c>
    </row>
    <row r="233" spans="1:7" hidden="1">
      <c r="A233" t="s">
        <v>6354</v>
      </c>
      <c r="B233" t="s">
        <v>3059</v>
      </c>
      <c r="C233" s="7" t="e">
        <f>VLOOKUP(B233,ETUCLIST!$A$2:$B$966,2,FALSE)</f>
        <v>#N/A</v>
      </c>
      <c r="D233" t="s">
        <v>3060</v>
      </c>
      <c r="E233" s="7" t="e">
        <f>VLOOKUP(D233,'[1]SIN LIST2'!$A$2:$B$966,2,FALSE)</f>
        <v>#N/A</v>
      </c>
      <c r="F233" t="s">
        <v>3061</v>
      </c>
      <c r="G233" t="s">
        <v>6355</v>
      </c>
    </row>
    <row r="234" spans="1:7" hidden="1">
      <c r="A234" t="s">
        <v>6356</v>
      </c>
      <c r="B234" t="s">
        <v>3062</v>
      </c>
      <c r="C234" s="7" t="e">
        <f>VLOOKUP(B234,ETUCLIST!$A$2:$B$966,2,FALSE)</f>
        <v>#N/A</v>
      </c>
      <c r="D234" t="s">
        <v>3063</v>
      </c>
      <c r="E234" s="7" t="e">
        <f>VLOOKUP(D234,'[1]SIN LIST2'!$A$2:$B$966,2,FALSE)</f>
        <v>#N/A</v>
      </c>
      <c r="F234" t="s">
        <v>3064</v>
      </c>
      <c r="G234" t="s">
        <v>6357</v>
      </c>
    </row>
    <row r="235" spans="1:7" hidden="1">
      <c r="A235" t="s">
        <v>6362</v>
      </c>
      <c r="B235" t="s">
        <v>3073</v>
      </c>
      <c r="C235" s="7" t="e">
        <f>VLOOKUP(B235,ETUCLIST!$A$2:$B$966,2,FALSE)</f>
        <v>#N/A</v>
      </c>
      <c r="D235" t="s">
        <v>3074</v>
      </c>
      <c r="E235" s="7" t="e">
        <f>VLOOKUP(D235,'[1]SIN LIST2'!$A$2:$B$966,2,FALSE)</f>
        <v>#N/A</v>
      </c>
      <c r="F235" t="s">
        <v>3075</v>
      </c>
      <c r="G235" t="s">
        <v>6363</v>
      </c>
    </row>
    <row r="236" spans="1:7" hidden="1">
      <c r="A236" t="s">
        <v>6364</v>
      </c>
      <c r="B236" t="s">
        <v>3640</v>
      </c>
      <c r="C236" s="7" t="e">
        <f>VLOOKUP(B236,ETUCLIST!$A$2:$B$966,2,FALSE)</f>
        <v>#N/A</v>
      </c>
      <c r="D236" t="s">
        <v>3641</v>
      </c>
      <c r="E236" s="7" t="e">
        <f>VLOOKUP(D236,'[1]SIN LIST2'!$A$2:$B$966,2,FALSE)</f>
        <v>#N/A</v>
      </c>
      <c r="F236" t="s">
        <v>3642</v>
      </c>
      <c r="G236" t="s">
        <v>6365</v>
      </c>
    </row>
    <row r="237" spans="1:7" hidden="1">
      <c r="A237" t="s">
        <v>6368</v>
      </c>
      <c r="B237" t="s">
        <v>3097</v>
      </c>
      <c r="C237" s="7" t="e">
        <f>VLOOKUP(B237,ETUCLIST!$A$2:$B$966,2,FALSE)</f>
        <v>#N/A</v>
      </c>
      <c r="D237" t="s">
        <v>3098</v>
      </c>
      <c r="E237" s="7" t="e">
        <f>VLOOKUP(D237,'[1]SIN LIST2'!$A$2:$B$966,2,FALSE)</f>
        <v>#N/A</v>
      </c>
      <c r="F237" t="s">
        <v>3100</v>
      </c>
      <c r="G237" t="s">
        <v>6369</v>
      </c>
    </row>
    <row r="238" spans="1:7" hidden="1">
      <c r="A238" t="s">
        <v>6370</v>
      </c>
      <c r="B238" t="s">
        <v>3101</v>
      </c>
      <c r="C238" s="7" t="e">
        <f>VLOOKUP(B238,ETUCLIST!$A$2:$B$966,2,FALSE)</f>
        <v>#N/A</v>
      </c>
      <c r="D238" t="s">
        <v>27</v>
      </c>
      <c r="E238" s="7" t="e">
        <f>VLOOKUP(D238,'[1]SIN LIST2'!$A$2:$B$966,2,FALSE)</f>
        <v>#N/A</v>
      </c>
      <c r="F238" t="s">
        <v>3103</v>
      </c>
      <c r="G238" t="s">
        <v>6371</v>
      </c>
    </row>
    <row r="239" spans="1:7" hidden="1">
      <c r="A239" t="s">
        <v>6372</v>
      </c>
      <c r="B239" t="s">
        <v>3104</v>
      </c>
      <c r="C239" s="7" t="e">
        <f>VLOOKUP(B239,ETUCLIST!$A$2:$B$966,2,FALSE)</f>
        <v>#N/A</v>
      </c>
      <c r="D239" t="s">
        <v>3105</v>
      </c>
      <c r="E239" s="7" t="e">
        <f>VLOOKUP(D239,'[1]SIN LIST2'!$A$2:$B$966,2,FALSE)</f>
        <v>#N/A</v>
      </c>
      <c r="F239" t="s">
        <v>3106</v>
      </c>
      <c r="G239" t="s">
        <v>6373</v>
      </c>
    </row>
    <row r="240" spans="1:7" hidden="1">
      <c r="A240" t="s">
        <v>6376</v>
      </c>
      <c r="B240" t="s">
        <v>3107</v>
      </c>
      <c r="C240" s="7" t="e">
        <f>VLOOKUP(B240,ETUCLIST!$A$2:$B$966,2,FALSE)</f>
        <v>#N/A</v>
      </c>
      <c r="D240" t="s">
        <v>3108</v>
      </c>
      <c r="E240" s="7" t="e">
        <f>VLOOKUP(D240,'[1]SIN LIST2'!$A$2:$B$966,2,FALSE)</f>
        <v>#N/A</v>
      </c>
      <c r="F240" t="s">
        <v>3109</v>
      </c>
      <c r="G240" t="s">
        <v>6377</v>
      </c>
    </row>
    <row r="241" spans="1:7" hidden="1">
      <c r="A241" t="s">
        <v>6378</v>
      </c>
      <c r="B241" t="s">
        <v>3110</v>
      </c>
      <c r="C241" s="7" t="e">
        <f>VLOOKUP(B241,ETUCLIST!$A$2:$B$966,2,FALSE)</f>
        <v>#N/A</v>
      </c>
      <c r="D241" t="s">
        <v>3111</v>
      </c>
      <c r="E241" s="7" t="e">
        <f>VLOOKUP(D241,'[1]SIN LIST2'!$A$2:$B$966,2,FALSE)</f>
        <v>#N/A</v>
      </c>
      <c r="F241" t="s">
        <v>3113</v>
      </c>
      <c r="G241" t="s">
        <v>6379</v>
      </c>
    </row>
    <row r="242" spans="1:7">
      <c r="A242" t="s">
        <v>6380</v>
      </c>
      <c r="B242" t="s">
        <v>3114</v>
      </c>
      <c r="C242" s="7" t="str">
        <f>VLOOKUP(B242,ETUCLIST!$A$2:$B$966,2,FALSE)</f>
        <v>trisodium nitrilotriacetate</v>
      </c>
      <c r="D242" t="s">
        <v>3115</v>
      </c>
      <c r="E242" s="7" t="e">
        <f>VLOOKUP(D242,'[1]SIN LIST2'!$A$2:$B$966,2,FALSE)</f>
        <v>#N/A</v>
      </c>
      <c r="F242" t="s">
        <v>3117</v>
      </c>
      <c r="G242" t="s">
        <v>6381</v>
      </c>
    </row>
    <row r="243" spans="1:7" hidden="1">
      <c r="A243" t="s">
        <v>6382</v>
      </c>
      <c r="B243" t="s">
        <v>3118</v>
      </c>
      <c r="C243" s="7" t="e">
        <f>VLOOKUP(B243,ETUCLIST!$A$2:$B$966,2,FALSE)</f>
        <v>#N/A</v>
      </c>
      <c r="D243" t="s">
        <v>3119</v>
      </c>
      <c r="E243" s="7" t="e">
        <f>VLOOKUP(D243,'[1]SIN LIST2'!$A$2:$B$966,2,FALSE)</f>
        <v>#N/A</v>
      </c>
      <c r="F243" t="s">
        <v>3120</v>
      </c>
      <c r="G243" t="s">
        <v>6383</v>
      </c>
    </row>
    <row r="244" spans="1:7" hidden="1">
      <c r="A244" t="s">
        <v>6384</v>
      </c>
      <c r="B244" t="s">
        <v>3121</v>
      </c>
      <c r="C244" s="7" t="e">
        <f>VLOOKUP(B244,ETUCLIST!$A$2:$B$966,2,FALSE)</f>
        <v>#N/A</v>
      </c>
      <c r="D244" t="s">
        <v>3122</v>
      </c>
      <c r="E244" s="7" t="e">
        <f>VLOOKUP(D244,'[1]SIN LIST2'!$A$2:$B$966,2,FALSE)</f>
        <v>#N/A</v>
      </c>
      <c r="F244" t="s">
        <v>3123</v>
      </c>
      <c r="G244" t="s">
        <v>6385</v>
      </c>
    </row>
    <row r="245" spans="1:7" hidden="1">
      <c r="A245" t="s">
        <v>6388</v>
      </c>
      <c r="B245" t="s">
        <v>3127</v>
      </c>
      <c r="C245" s="7" t="e">
        <f>VLOOKUP(B245,ETUCLIST!$A$2:$B$966,2,FALSE)</f>
        <v>#N/A</v>
      </c>
      <c r="D245" t="s">
        <v>3128</v>
      </c>
      <c r="E245" s="7" t="e">
        <f>VLOOKUP(D245,'[1]SIN LIST2'!$A$2:$B$966,2,FALSE)</f>
        <v>#N/A</v>
      </c>
      <c r="F245" t="s">
        <v>3129</v>
      </c>
      <c r="G245" t="s">
        <v>6389</v>
      </c>
    </row>
    <row r="246" spans="1:7" hidden="1">
      <c r="A246" t="s">
        <v>6406</v>
      </c>
      <c r="B246" t="s">
        <v>3145</v>
      </c>
      <c r="C246" s="7" t="e">
        <f>VLOOKUP(B246,ETUCLIST!$A$2:$B$966,2,FALSE)</f>
        <v>#N/A</v>
      </c>
      <c r="D246" t="s">
        <v>3146</v>
      </c>
      <c r="E246" s="7" t="e">
        <f>VLOOKUP(D246,'[1]SIN LIST2'!$A$2:$B$966,2,FALSE)</f>
        <v>#N/A</v>
      </c>
      <c r="F246" t="s">
        <v>3148</v>
      </c>
      <c r="G246" t="s">
        <v>6407</v>
      </c>
    </row>
    <row r="247" spans="1:7" hidden="1">
      <c r="A247" t="s">
        <v>6447</v>
      </c>
      <c r="B247" t="s">
        <v>3158</v>
      </c>
      <c r="C247" s="7" t="e">
        <f>VLOOKUP(B247,ETUCLIST!$A$2:$B$966,2,FALSE)</f>
        <v>#N/A</v>
      </c>
      <c r="D247" t="s">
        <v>3159</v>
      </c>
      <c r="E247" s="7" t="e">
        <f>VLOOKUP(D247,'[1]SIN LIST2'!$A$2:$B$966,2,FALSE)</f>
        <v>#N/A</v>
      </c>
      <c r="F247" t="s">
        <v>3160</v>
      </c>
      <c r="G247" t="s">
        <v>6448</v>
      </c>
    </row>
    <row r="248" spans="1:7" hidden="1">
      <c r="A248" t="s">
        <v>6455</v>
      </c>
      <c r="B248" t="s">
        <v>3180</v>
      </c>
      <c r="C248" s="7" t="e">
        <f>VLOOKUP(B248,ETUCLIST!$A$2:$B$966,2,FALSE)</f>
        <v>#N/A</v>
      </c>
      <c r="D248" t="s">
        <v>3181</v>
      </c>
      <c r="E248" s="7" t="e">
        <f>VLOOKUP(D248,'[1]SIN LIST2'!$A$2:$B$966,2,FALSE)</f>
        <v>#N/A</v>
      </c>
      <c r="F248" t="s">
        <v>3182</v>
      </c>
      <c r="G248" t="s">
        <v>6456</v>
      </c>
    </row>
    <row r="249" spans="1:7" hidden="1">
      <c r="A249" t="s">
        <v>6457</v>
      </c>
      <c r="B249" t="s">
        <v>3183</v>
      </c>
      <c r="C249" s="7" t="e">
        <f>VLOOKUP(B249,ETUCLIST!$A$2:$B$966,2,FALSE)</f>
        <v>#N/A</v>
      </c>
      <c r="D249" t="s">
        <v>3184</v>
      </c>
      <c r="E249" s="7" t="e">
        <f>VLOOKUP(D249,'[1]SIN LIST2'!$A$2:$B$966,2,FALSE)</f>
        <v>#N/A</v>
      </c>
      <c r="F249" t="s">
        <v>3186</v>
      </c>
      <c r="G249" t="s">
        <v>6458</v>
      </c>
    </row>
    <row r="250" spans="1:7" hidden="1">
      <c r="A250" t="s">
        <v>6459</v>
      </c>
      <c r="B250" t="s">
        <v>3187</v>
      </c>
      <c r="C250" s="7" t="e">
        <f>VLOOKUP(B250,ETUCLIST!$A$2:$B$966,2,FALSE)</f>
        <v>#N/A</v>
      </c>
      <c r="D250" t="s">
        <v>3188</v>
      </c>
      <c r="E250" s="7" t="e">
        <f>VLOOKUP(D250,'[1]SIN LIST2'!$A$2:$B$966,2,FALSE)</f>
        <v>#N/A</v>
      </c>
      <c r="F250" t="s">
        <v>3189</v>
      </c>
      <c r="G250" t="s">
        <v>6460</v>
      </c>
    </row>
    <row r="251" spans="1:7" hidden="1">
      <c r="A251" t="s">
        <v>6461</v>
      </c>
      <c r="B251" t="s">
        <v>3193</v>
      </c>
      <c r="C251" s="7" t="e">
        <f>VLOOKUP(B251,ETUCLIST!$A$2:$B$966,2,FALSE)</f>
        <v>#N/A</v>
      </c>
      <c r="D251" t="s">
        <v>3194</v>
      </c>
      <c r="E251" s="7" t="e">
        <f>VLOOKUP(D251,'[1]SIN LIST2'!$A$2:$B$966,2,FALSE)</f>
        <v>#N/A</v>
      </c>
      <c r="F251" t="s">
        <v>3196</v>
      </c>
      <c r="G251" t="s">
        <v>6462</v>
      </c>
    </row>
    <row r="252" spans="1:7" hidden="1">
      <c r="A252" t="s">
        <v>6463</v>
      </c>
      <c r="B252" t="s">
        <v>3200</v>
      </c>
      <c r="C252" s="7" t="e">
        <f>VLOOKUP(B252,ETUCLIST!$A$2:$B$966,2,FALSE)</f>
        <v>#N/A</v>
      </c>
      <c r="D252" t="s">
        <v>3201</v>
      </c>
      <c r="E252" s="7" t="e">
        <f>VLOOKUP(D252,'[1]SIN LIST2'!$A$2:$B$966,2,FALSE)</f>
        <v>#N/A</v>
      </c>
      <c r="F252" t="s">
        <v>3203</v>
      </c>
      <c r="G252" t="s">
        <v>6464</v>
      </c>
    </row>
    <row r="253" spans="1:7" hidden="1">
      <c r="A253" t="s">
        <v>6465</v>
      </c>
      <c r="B253" t="s">
        <v>3204</v>
      </c>
      <c r="C253" s="7" t="e">
        <f>VLOOKUP(B253,ETUCLIST!$A$2:$B$966,2,FALSE)</f>
        <v>#N/A</v>
      </c>
      <c r="D253" t="s">
        <v>3205</v>
      </c>
      <c r="E253" s="7" t="e">
        <f>VLOOKUP(D253,'[1]SIN LIST2'!$A$2:$B$966,2,FALSE)</f>
        <v>#N/A</v>
      </c>
      <c r="F253" t="s">
        <v>3206</v>
      </c>
      <c r="G253" t="s">
        <v>6466</v>
      </c>
    </row>
    <row r="254" spans="1:7" hidden="1">
      <c r="A254" t="s">
        <v>6482</v>
      </c>
      <c r="B254" t="s">
        <v>3210</v>
      </c>
      <c r="C254" s="7" t="e">
        <f>VLOOKUP(B254,ETUCLIST!$A$2:$B$966,2,FALSE)</f>
        <v>#N/A</v>
      </c>
      <c r="D254" t="s">
        <v>3211</v>
      </c>
      <c r="E254" s="7" t="e">
        <f>VLOOKUP(D254,'[1]SIN LIST2'!$A$2:$B$966,2,FALSE)</f>
        <v>#N/A</v>
      </c>
      <c r="F254" t="s">
        <v>3213</v>
      </c>
      <c r="G254" t="s">
        <v>6483</v>
      </c>
    </row>
  </sheetData>
  <autoFilter ref="A32:N254">
    <filterColumn colId="2">
      <filters>
        <filter val=" Ethyl methacrylate"/>
        <filter val="2-hydroxyethyl methacrylate"/>
        <filter val="Aluminium"/>
        <filter val="Amines, polyethylenepoly-"/>
        <filter val="Boric Acid"/>
        <filter val="but-2-yne-1,4-diol"/>
        <filter val="Butyl methacrylate"/>
        <filter val="Diboron trioxide"/>
        <filter val="diethyl phthalate"/>
        <filter val="Distillates (petroleum), hydrotreated middle"/>
        <filter val="Ethane-1,2-diol"/>
        <filter val="formaldehyde"/>
        <filter val="Hydrazine"/>
        <filter val="manganese &amp; its compounds"/>
        <filter val="Methyl methacrylate"/>
        <filter val="molybdenum trioxide"/>
        <filter val="potassium permanganate"/>
        <filter val="titanium dioxide"/>
        <filter val="trisodium nitrilotriacetate"/>
      </filters>
    </filterColumn>
  </autoFilter>
  <mergeCells count="2">
    <mergeCell ref="I1:L2"/>
    <mergeCell ref="C21:E2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 enableFormatConditionsCalculation="0"/>
  <dimension ref="A1:L530"/>
  <sheetViews>
    <sheetView topLeftCell="A9" workbookViewId="0">
      <selection activeCell="C20" sqref="C20"/>
    </sheetView>
  </sheetViews>
  <sheetFormatPr defaultColWidth="8.5703125" defaultRowHeight="15"/>
  <cols>
    <col min="1" max="9" width="23.140625" customWidth="1"/>
  </cols>
  <sheetData>
    <row r="1" spans="1:12">
      <c r="A1" t="s">
        <v>5025</v>
      </c>
      <c r="I1" s="43"/>
      <c r="J1" s="43"/>
      <c r="K1" s="43"/>
      <c r="L1" s="43"/>
    </row>
    <row r="2" spans="1:12">
      <c r="A2" t="s">
        <v>9936</v>
      </c>
      <c r="I2" s="43"/>
      <c r="J2" s="43"/>
      <c r="K2" s="43"/>
      <c r="L2" s="43"/>
    </row>
    <row r="3" spans="1:12">
      <c r="A3" t="s">
        <v>5027</v>
      </c>
    </row>
    <row r="4" spans="1:12">
      <c r="A4" t="s">
        <v>5028</v>
      </c>
    </row>
    <row r="5" spans="1:12">
      <c r="A5" t="s">
        <v>5029</v>
      </c>
      <c r="B5" t="s">
        <v>5030</v>
      </c>
    </row>
    <row r="6" spans="1:12">
      <c r="A6" t="s">
        <v>5031</v>
      </c>
    </row>
    <row r="7" spans="1:12">
      <c r="A7" t="s">
        <v>5032</v>
      </c>
      <c r="B7" t="s">
        <v>5030</v>
      </c>
    </row>
    <row r="8" spans="1:12">
      <c r="A8" t="s">
        <v>5033</v>
      </c>
    </row>
    <row r="9" spans="1:12">
      <c r="A9" t="s">
        <v>5034</v>
      </c>
      <c r="B9" t="s">
        <v>5030</v>
      </c>
    </row>
    <row r="10" spans="1:12">
      <c r="A10" t="s">
        <v>5035</v>
      </c>
    </row>
    <row r="11" spans="1:12">
      <c r="A11" t="s">
        <v>5036</v>
      </c>
      <c r="B11" t="s">
        <v>5030</v>
      </c>
    </row>
    <row r="12" spans="1:12">
      <c r="A12" t="s">
        <v>5037</v>
      </c>
    </row>
    <row r="13" spans="1:12">
      <c r="A13" t="s">
        <v>5038</v>
      </c>
      <c r="B13" t="s">
        <v>5030</v>
      </c>
    </row>
    <row r="14" spans="1:12">
      <c r="A14" t="s">
        <v>5039</v>
      </c>
    </row>
    <row r="15" spans="1:12">
      <c r="A15" t="s">
        <v>5040</v>
      </c>
      <c r="B15" t="s">
        <v>5030</v>
      </c>
    </row>
    <row r="16" spans="1:12">
      <c r="A16" t="s">
        <v>5041</v>
      </c>
    </row>
    <row r="18" spans="1:9">
      <c r="A18" t="s">
        <v>5042</v>
      </c>
      <c r="B18" t="s">
        <v>5043</v>
      </c>
    </row>
    <row r="19" spans="1:9">
      <c r="A19" t="s">
        <v>5044</v>
      </c>
      <c r="C19" s="44" t="s">
        <v>3650</v>
      </c>
      <c r="D19" s="45"/>
      <c r="E19" s="46"/>
    </row>
    <row r="20" spans="1:9">
      <c r="C20" s="9">
        <v>44</v>
      </c>
      <c r="D20" s="10"/>
      <c r="E20" s="11">
        <v>28</v>
      </c>
    </row>
    <row r="21" spans="1:9">
      <c r="A21" t="s">
        <v>5045</v>
      </c>
      <c r="B21" t="s">
        <v>5043</v>
      </c>
    </row>
    <row r="22" spans="1:9">
      <c r="A22" t="s">
        <v>5046</v>
      </c>
    </row>
    <row r="24" spans="1:9">
      <c r="A24" t="s">
        <v>5047</v>
      </c>
      <c r="B24" t="s">
        <v>5043</v>
      </c>
    </row>
    <row r="25" spans="1:9">
      <c r="A25" t="s">
        <v>5048</v>
      </c>
    </row>
    <row r="26" spans="1:9" ht="18" customHeight="1">
      <c r="A26" s="4" t="s">
        <v>9937</v>
      </c>
    </row>
    <row r="28" spans="1:9" s="4" customFormat="1">
      <c r="A28" t="s">
        <v>5050</v>
      </c>
      <c r="B28" t="s">
        <v>5043</v>
      </c>
      <c r="C28"/>
      <c r="D28"/>
      <c r="E28"/>
      <c r="F28"/>
      <c r="G28"/>
      <c r="H28"/>
      <c r="I28"/>
    </row>
    <row r="31" spans="1:9">
      <c r="A31" s="4" t="s">
        <v>5051</v>
      </c>
      <c r="B31" s="4" t="s">
        <v>3230</v>
      </c>
      <c r="C31" s="8" t="s">
        <v>3229</v>
      </c>
      <c r="D31" s="4" t="s">
        <v>5052</v>
      </c>
      <c r="E31" s="4" t="s">
        <v>4343</v>
      </c>
      <c r="F31" s="4" t="s">
        <v>3</v>
      </c>
      <c r="G31" s="4" t="s">
        <v>5053</v>
      </c>
      <c r="H31" s="4"/>
      <c r="I31" s="4"/>
    </row>
    <row r="32" spans="1:9" hidden="1">
      <c r="A32" t="s">
        <v>7228</v>
      </c>
      <c r="B32" t="s">
        <v>38</v>
      </c>
      <c r="C32" s="7" t="e">
        <f>VLOOKUP(B32,ETUCLIST!$A$2:$B$966,2,FALSE)</f>
        <v>#N/A</v>
      </c>
      <c r="D32" s="3">
        <v>873943</v>
      </c>
      <c r="E32" s="7" t="e">
        <f>VLOOKUP(D32,'[1]SIN LIST2'!$A$2:$B$966,2,FALSE)</f>
        <v>#N/A</v>
      </c>
      <c r="F32" t="s">
        <v>39</v>
      </c>
      <c r="G32" t="s">
        <v>7229</v>
      </c>
    </row>
    <row r="33" spans="1:7" hidden="1">
      <c r="A33" t="s">
        <v>9938</v>
      </c>
      <c r="B33" t="s">
        <v>9939</v>
      </c>
      <c r="C33" s="7" t="e">
        <f>VLOOKUP(B33,ETUCLIST!$A$2:$B$966,2,FALSE)</f>
        <v>#N/A</v>
      </c>
      <c r="D33" t="s">
        <v>9940</v>
      </c>
      <c r="E33" s="7" t="e">
        <f>VLOOKUP(D33,'[1]SIN LIST2'!$A$2:$B$966,2,FALSE)</f>
        <v>#N/A</v>
      </c>
      <c r="F33" t="s">
        <v>9941</v>
      </c>
      <c r="G33" t="s">
        <v>9942</v>
      </c>
    </row>
    <row r="34" spans="1:7" hidden="1">
      <c r="A34" t="s">
        <v>6492</v>
      </c>
      <c r="B34" t="s">
        <v>3437</v>
      </c>
      <c r="C34" s="7" t="e">
        <f>VLOOKUP(B34,ETUCLIST!$A$2:$B$966,2,FALSE)</f>
        <v>#N/A</v>
      </c>
      <c r="D34" t="s">
        <v>3438</v>
      </c>
      <c r="E34" s="7" t="e">
        <f>VLOOKUP(D34,'[1]SIN LIST2'!$A$2:$B$966,2,FALSE)</f>
        <v>#N/A</v>
      </c>
      <c r="F34" t="s">
        <v>3439</v>
      </c>
      <c r="G34" t="s">
        <v>6493</v>
      </c>
    </row>
    <row r="35" spans="1:7" hidden="1">
      <c r="A35" t="s">
        <v>6496</v>
      </c>
      <c r="B35" t="s">
        <v>6497</v>
      </c>
      <c r="C35" s="7" t="e">
        <f>VLOOKUP(B35,ETUCLIST!$A$2:$B$966,2,FALSE)</f>
        <v>#N/A</v>
      </c>
      <c r="D35" t="s">
        <v>6498</v>
      </c>
      <c r="E35" s="7" t="e">
        <f>VLOOKUP(D35,'[1]SIN LIST2'!$A$2:$B$966,2,FALSE)</f>
        <v>#N/A</v>
      </c>
      <c r="F35" t="s">
        <v>6499</v>
      </c>
      <c r="G35" t="s">
        <v>6500</v>
      </c>
    </row>
    <row r="36" spans="1:7" hidden="1">
      <c r="A36" t="s">
        <v>6501</v>
      </c>
      <c r="B36" t="s">
        <v>66</v>
      </c>
      <c r="C36" s="7" t="e">
        <f>VLOOKUP(B36,ETUCLIST!$A$2:$B$966,2,FALSE)</f>
        <v>#N/A</v>
      </c>
      <c r="D36" t="s">
        <v>67</v>
      </c>
      <c r="E36" s="7" t="e">
        <f>VLOOKUP(D36,'[1]SIN LIST2'!$A$2:$B$966,2,FALSE)</f>
        <v>#N/A</v>
      </c>
      <c r="F36" t="s">
        <v>69</v>
      </c>
      <c r="G36" t="s">
        <v>6502</v>
      </c>
    </row>
    <row r="37" spans="1:7" hidden="1">
      <c r="A37" t="s">
        <v>8079</v>
      </c>
      <c r="B37" t="s">
        <v>8080</v>
      </c>
      <c r="C37" s="7" t="e">
        <f>VLOOKUP(B37,ETUCLIST!$A$2:$B$966,2,FALSE)</f>
        <v>#N/A</v>
      </c>
      <c r="D37" t="s">
        <v>8081</v>
      </c>
      <c r="E37" s="7" t="e">
        <f>VLOOKUP(D37,'[1]SIN LIST2'!$A$2:$B$966,2,FALSE)</f>
        <v>#N/A</v>
      </c>
      <c r="F37" t="s">
        <v>8082</v>
      </c>
      <c r="G37" t="s">
        <v>8083</v>
      </c>
    </row>
    <row r="38" spans="1:7" hidden="1">
      <c r="A38" t="s">
        <v>9943</v>
      </c>
      <c r="B38" t="s">
        <v>9944</v>
      </c>
      <c r="C38" s="7" t="e">
        <f>VLOOKUP(B38,ETUCLIST!$A$2:$B$966,2,FALSE)</f>
        <v>#N/A</v>
      </c>
      <c r="D38" t="s">
        <v>9945</v>
      </c>
      <c r="E38" s="7" t="e">
        <f>VLOOKUP(D38,'[1]SIN LIST2'!$A$2:$B$966,2,FALSE)</f>
        <v>#N/A</v>
      </c>
      <c r="F38" t="s">
        <v>9946</v>
      </c>
      <c r="G38" t="s">
        <v>9947</v>
      </c>
    </row>
    <row r="39" spans="1:7" hidden="1">
      <c r="A39" t="s">
        <v>6508</v>
      </c>
      <c r="B39" t="s">
        <v>106</v>
      </c>
      <c r="C39" s="7" t="e">
        <f>VLOOKUP(B39,ETUCLIST!$A$2:$B$966,2,FALSE)</f>
        <v>#N/A</v>
      </c>
      <c r="D39" t="s">
        <v>107</v>
      </c>
      <c r="E39" s="7" t="e">
        <f>VLOOKUP(D39,'[1]SIN LIST2'!$A$2:$B$966,2,FALSE)</f>
        <v>#N/A</v>
      </c>
      <c r="F39" t="s">
        <v>108</v>
      </c>
      <c r="G39" t="s">
        <v>6509</v>
      </c>
    </row>
    <row r="40" spans="1:7">
      <c r="A40" t="s">
        <v>4859</v>
      </c>
      <c r="B40" t="s">
        <v>4494</v>
      </c>
      <c r="C40" s="7" t="str">
        <f>VLOOKUP(B40,ETUCLIST!$A$2:$B$966,2,FALSE)</f>
        <v>1,3-diphenylguanidine</v>
      </c>
      <c r="D40" t="s">
        <v>9948</v>
      </c>
      <c r="E40" s="7" t="e">
        <f>VLOOKUP(D40,'[1]SIN LIST2'!$A$2:$B$966,2,FALSE)</f>
        <v>#N/A</v>
      </c>
      <c r="F40" t="s">
        <v>9949</v>
      </c>
      <c r="G40" t="s">
        <v>9950</v>
      </c>
    </row>
    <row r="41" spans="1:7" hidden="1">
      <c r="A41" t="s">
        <v>6515</v>
      </c>
      <c r="B41" t="s">
        <v>6516</v>
      </c>
      <c r="C41" s="7" t="e">
        <f>VLOOKUP(B41,ETUCLIST!$A$2:$B$966,2,FALSE)</f>
        <v>#N/A</v>
      </c>
      <c r="D41" t="s">
        <v>6517</v>
      </c>
      <c r="E41" s="7" t="e">
        <f>VLOOKUP(D41,'[1]SIN LIST2'!$A$2:$B$966,2,FALSE)</f>
        <v>#N/A</v>
      </c>
      <c r="F41" t="s">
        <v>6518</v>
      </c>
      <c r="G41" t="s">
        <v>6519</v>
      </c>
    </row>
    <row r="42" spans="1:7" hidden="1">
      <c r="A42" s="1" t="s">
        <v>5072</v>
      </c>
      <c r="B42" t="s">
        <v>123</v>
      </c>
      <c r="C42" s="7" t="e">
        <f>VLOOKUP(B42,ETUCLIST!$A$2:$B$966,2,FALSE)</f>
        <v>#N/A</v>
      </c>
      <c r="D42" t="s">
        <v>27</v>
      </c>
      <c r="E42" s="7" t="e">
        <f>VLOOKUP(D42,'[1]SIN LIST2'!$A$2:$B$966,2,FALSE)</f>
        <v>#N/A</v>
      </c>
      <c r="F42" t="s">
        <v>124</v>
      </c>
      <c r="G42" t="s">
        <v>5073</v>
      </c>
    </row>
    <row r="43" spans="1:7" hidden="1">
      <c r="A43" t="s">
        <v>7266</v>
      </c>
      <c r="B43" t="s">
        <v>133</v>
      </c>
      <c r="C43" s="7" t="e">
        <f>VLOOKUP(B43,ETUCLIST!$A$2:$B$966,2,FALSE)</f>
        <v>#N/A</v>
      </c>
      <c r="D43" t="s">
        <v>134</v>
      </c>
      <c r="E43" s="7" t="e">
        <f>VLOOKUP(D43,'[1]SIN LIST2'!$A$2:$B$966,2,FALSE)</f>
        <v>#N/A</v>
      </c>
      <c r="F43" t="s">
        <v>135</v>
      </c>
      <c r="G43" t="s">
        <v>7267</v>
      </c>
    </row>
    <row r="44" spans="1:7" hidden="1">
      <c r="A44" t="s">
        <v>7268</v>
      </c>
      <c r="B44" t="s">
        <v>139</v>
      </c>
      <c r="C44" s="7" t="e">
        <f>VLOOKUP(B44,ETUCLIST!$A$2:$B$966,2,FALSE)</f>
        <v>#N/A</v>
      </c>
      <c r="D44" t="s">
        <v>140</v>
      </c>
      <c r="E44" s="7" t="e">
        <f>VLOOKUP(D44,'[1]SIN LIST2'!$A$2:$B$966,2,FALSE)</f>
        <v>#N/A</v>
      </c>
      <c r="F44" t="s">
        <v>141</v>
      </c>
      <c r="G44" t="s">
        <v>7269</v>
      </c>
    </row>
    <row r="45" spans="1:7" hidden="1">
      <c r="A45" t="s">
        <v>7270</v>
      </c>
      <c r="B45" t="s">
        <v>145</v>
      </c>
      <c r="C45" s="7" t="e">
        <f>VLOOKUP(B45,ETUCLIST!$A$2:$B$966,2,FALSE)</f>
        <v>#N/A</v>
      </c>
      <c r="D45" t="s">
        <v>146</v>
      </c>
      <c r="E45" s="7" t="e">
        <f>VLOOKUP(D45,'[1]SIN LIST2'!$A$2:$B$966,2,FALSE)</f>
        <v>#N/A</v>
      </c>
      <c r="F45" t="s">
        <v>147</v>
      </c>
      <c r="G45" t="s">
        <v>7271</v>
      </c>
    </row>
    <row r="46" spans="1:7" hidden="1">
      <c r="A46" t="s">
        <v>8096</v>
      </c>
      <c r="B46" t="s">
        <v>8097</v>
      </c>
      <c r="C46" s="7" t="e">
        <f>VLOOKUP(B46,ETUCLIST!$A$2:$B$966,2,FALSE)</f>
        <v>#N/A</v>
      </c>
      <c r="D46" t="s">
        <v>8098</v>
      </c>
      <c r="E46" s="7" t="e">
        <f>VLOOKUP(D46,'[1]SIN LIST2'!$A$2:$B$966,2,FALSE)</f>
        <v>#N/A</v>
      </c>
      <c r="F46" t="s">
        <v>8099</v>
      </c>
      <c r="G46" t="s">
        <v>8100</v>
      </c>
    </row>
    <row r="47" spans="1:7" hidden="1">
      <c r="A47" t="s">
        <v>6568</v>
      </c>
      <c r="B47" t="s">
        <v>6569</v>
      </c>
      <c r="C47" s="7" t="e">
        <f>VLOOKUP(B47,ETUCLIST!$A$2:$B$966,2,FALSE)</f>
        <v>#N/A</v>
      </c>
      <c r="D47" t="s">
        <v>6570</v>
      </c>
      <c r="E47" s="7" t="e">
        <f>VLOOKUP(D47,'[1]SIN LIST2'!$A$2:$B$966,2,FALSE)</f>
        <v>#N/A</v>
      </c>
      <c r="F47" t="s">
        <v>6571</v>
      </c>
      <c r="G47" t="s">
        <v>6572</v>
      </c>
    </row>
    <row r="48" spans="1:7" hidden="1">
      <c r="A48" t="s">
        <v>9951</v>
      </c>
      <c r="B48" t="s">
        <v>9952</v>
      </c>
      <c r="C48" s="7" t="e">
        <f>VLOOKUP(B48,ETUCLIST!$A$2:$B$966,2,FALSE)</f>
        <v>#N/A</v>
      </c>
      <c r="D48" t="s">
        <v>9953</v>
      </c>
      <c r="E48" s="7" t="e">
        <f>VLOOKUP(D48,'[1]SIN LIST2'!$A$2:$B$966,2,FALSE)</f>
        <v>#N/A</v>
      </c>
      <c r="F48" t="s">
        <v>9954</v>
      </c>
      <c r="G48" t="s">
        <v>9955</v>
      </c>
    </row>
    <row r="49" spans="1:7" hidden="1">
      <c r="A49" t="s">
        <v>7292</v>
      </c>
      <c r="B49" t="s">
        <v>223</v>
      </c>
      <c r="C49" s="7" t="e">
        <f>VLOOKUP(B49,ETUCLIST!$A$2:$B$966,2,FALSE)</f>
        <v>#N/A</v>
      </c>
      <c r="D49" t="s">
        <v>224</v>
      </c>
      <c r="E49" s="7" t="str">
        <f>VLOOKUP(D49,'[1]SIN LIST2'!$A$2:$B$966,2,FALSE)</f>
        <v>Butylated Hydroxytoluene</v>
      </c>
      <c r="F49" t="s">
        <v>225</v>
      </c>
      <c r="G49" t="s">
        <v>7293</v>
      </c>
    </row>
    <row r="50" spans="1:7" hidden="1">
      <c r="A50" t="s">
        <v>7294</v>
      </c>
      <c r="B50" t="s">
        <v>226</v>
      </c>
      <c r="C50" s="7" t="e">
        <f>VLOOKUP(B50,ETUCLIST!$A$2:$B$966,2,FALSE)</f>
        <v>#N/A</v>
      </c>
      <c r="D50" t="s">
        <v>227</v>
      </c>
      <c r="E50" s="7" t="e">
        <f>VLOOKUP(D50,'[1]SIN LIST2'!$A$2:$B$966,2,FALSE)</f>
        <v>#N/A</v>
      </c>
      <c r="F50" t="s">
        <v>228</v>
      </c>
      <c r="G50" t="s">
        <v>7295</v>
      </c>
    </row>
    <row r="51" spans="1:7" hidden="1">
      <c r="A51" t="s">
        <v>8124</v>
      </c>
      <c r="B51" t="s">
        <v>8125</v>
      </c>
      <c r="C51" s="7" t="e">
        <f>VLOOKUP(B51,ETUCLIST!$A$2:$B$966,2,FALSE)</f>
        <v>#N/A</v>
      </c>
      <c r="D51" t="s">
        <v>8126</v>
      </c>
      <c r="E51" s="7" t="e">
        <f>VLOOKUP(D51,'[1]SIN LIST2'!$A$2:$B$966,2,FALSE)</f>
        <v>#N/A</v>
      </c>
      <c r="F51" t="s">
        <v>8127</v>
      </c>
      <c r="G51" t="s">
        <v>8128</v>
      </c>
    </row>
    <row r="52" spans="1:7" hidden="1">
      <c r="A52" t="s">
        <v>6578</v>
      </c>
      <c r="B52" t="s">
        <v>257</v>
      </c>
      <c r="C52" s="7" t="e">
        <f>VLOOKUP(B52,ETUCLIST!$A$2:$B$966,2,FALSE)</f>
        <v>#N/A</v>
      </c>
      <c r="D52" t="s">
        <v>258</v>
      </c>
      <c r="E52" s="7" t="e">
        <f>VLOOKUP(D52,'[1]SIN LIST2'!$A$2:$B$966,2,FALSE)</f>
        <v>#N/A</v>
      </c>
      <c r="F52" t="s">
        <v>259</v>
      </c>
      <c r="G52" t="s">
        <v>6579</v>
      </c>
    </row>
    <row r="53" spans="1:7" hidden="1">
      <c r="A53" t="s">
        <v>9956</v>
      </c>
      <c r="B53" t="s">
        <v>9957</v>
      </c>
      <c r="C53" s="7" t="e">
        <f>VLOOKUP(B53,ETUCLIST!$A$2:$B$966,2,FALSE)</f>
        <v>#N/A</v>
      </c>
      <c r="D53" t="s">
        <v>9958</v>
      </c>
      <c r="E53" s="7" t="e">
        <f>VLOOKUP(D53,'[1]SIN LIST2'!$A$2:$B$966,2,FALSE)</f>
        <v>#N/A</v>
      </c>
      <c r="F53" t="s">
        <v>9959</v>
      </c>
      <c r="G53" t="s">
        <v>9960</v>
      </c>
    </row>
    <row r="54" spans="1:7" hidden="1">
      <c r="A54" t="s">
        <v>8137</v>
      </c>
      <c r="B54" t="s">
        <v>275</v>
      </c>
      <c r="C54" s="7" t="e">
        <f>VLOOKUP(B54,ETUCLIST!$A$2:$B$966,2,FALSE)</f>
        <v>#N/A</v>
      </c>
      <c r="D54" t="s">
        <v>276</v>
      </c>
      <c r="E54" s="7" t="e">
        <f>VLOOKUP(D54,'[1]SIN LIST2'!$A$2:$B$966,2,FALSE)</f>
        <v>#N/A</v>
      </c>
      <c r="F54" t="s">
        <v>277</v>
      </c>
      <c r="G54" t="s">
        <v>8138</v>
      </c>
    </row>
    <row r="55" spans="1:7" hidden="1">
      <c r="A55" t="s">
        <v>7306</v>
      </c>
      <c r="B55" t="s">
        <v>328</v>
      </c>
      <c r="C55" s="7" t="e">
        <f>VLOOKUP(B55,ETUCLIST!$A$2:$B$966,2,FALSE)</f>
        <v>#N/A</v>
      </c>
      <c r="D55" t="s">
        <v>329</v>
      </c>
      <c r="E55" s="7" t="e">
        <f>VLOOKUP(D55,'[1]SIN LIST2'!$A$2:$B$966,2,FALSE)</f>
        <v>#N/A</v>
      </c>
      <c r="F55" t="s">
        <v>330</v>
      </c>
      <c r="G55" t="s">
        <v>7307</v>
      </c>
    </row>
    <row r="56" spans="1:7" hidden="1">
      <c r="A56" t="s">
        <v>7310</v>
      </c>
      <c r="B56" t="s">
        <v>337</v>
      </c>
      <c r="C56" s="7" t="e">
        <f>VLOOKUP(B56,ETUCLIST!$A$2:$B$966,2,FALSE)</f>
        <v>#N/A</v>
      </c>
      <c r="D56" t="s">
        <v>338</v>
      </c>
      <c r="E56" s="7" t="e">
        <f>VLOOKUP(D56,'[1]SIN LIST2'!$A$2:$B$966,2,FALSE)</f>
        <v>#N/A</v>
      </c>
      <c r="F56" t="s">
        <v>339</v>
      </c>
      <c r="G56" t="s">
        <v>7311</v>
      </c>
    </row>
    <row r="57" spans="1:7">
      <c r="A57" t="s">
        <v>4716</v>
      </c>
      <c r="B57" t="s">
        <v>358</v>
      </c>
      <c r="C57" s="7" t="str">
        <f>VLOOKUP(B57,ETUCLIST!$A$2:$B$966,2,FALSE)</f>
        <v>2-hydroxyethyl methacrylate</v>
      </c>
      <c r="D57" t="s">
        <v>359</v>
      </c>
      <c r="E57" s="7" t="e">
        <f>VLOOKUP(D57,'[1]SIN LIST2'!$A$2:$B$966,2,FALSE)</f>
        <v>#N/A</v>
      </c>
      <c r="F57" t="s">
        <v>360</v>
      </c>
      <c r="G57" t="s">
        <v>5083</v>
      </c>
    </row>
    <row r="58" spans="1:7" hidden="1">
      <c r="A58" t="s">
        <v>9961</v>
      </c>
      <c r="B58" t="s">
        <v>9962</v>
      </c>
      <c r="C58" s="7" t="e">
        <f>VLOOKUP(B58,ETUCLIST!$A$2:$B$966,2,FALSE)</f>
        <v>#N/A</v>
      </c>
      <c r="D58" t="s">
        <v>9963</v>
      </c>
      <c r="E58" s="7" t="e">
        <f>VLOOKUP(D58,'[1]SIN LIST2'!$A$2:$B$966,2,FALSE)</f>
        <v>#N/A</v>
      </c>
      <c r="F58" t="s">
        <v>9964</v>
      </c>
      <c r="G58" t="s">
        <v>9965</v>
      </c>
    </row>
    <row r="59" spans="1:7" hidden="1">
      <c r="A59" t="s">
        <v>8155</v>
      </c>
      <c r="B59" t="s">
        <v>8156</v>
      </c>
      <c r="C59" s="7" t="e">
        <f>VLOOKUP(B59,ETUCLIST!$A$2:$B$966,2,FALSE)</f>
        <v>#N/A</v>
      </c>
      <c r="D59" t="s">
        <v>8157</v>
      </c>
      <c r="E59" s="7" t="e">
        <f>VLOOKUP(D59,'[1]SIN LIST2'!$A$2:$B$966,2,FALSE)</f>
        <v>#N/A</v>
      </c>
      <c r="F59" t="s">
        <v>8158</v>
      </c>
      <c r="G59" t="s">
        <v>8159</v>
      </c>
    </row>
    <row r="60" spans="1:7" hidden="1">
      <c r="A60" t="s">
        <v>8160</v>
      </c>
      <c r="B60" t="s">
        <v>414</v>
      </c>
      <c r="C60" s="7" t="e">
        <f>VLOOKUP(B60,ETUCLIST!$A$2:$B$966,2,FALSE)</f>
        <v>#N/A</v>
      </c>
      <c r="D60" t="s">
        <v>415</v>
      </c>
      <c r="E60" s="7" t="e">
        <f>VLOOKUP(D60,'[1]SIN LIST2'!$A$2:$B$966,2,FALSE)</f>
        <v>#N/A</v>
      </c>
      <c r="F60" t="s">
        <v>416</v>
      </c>
      <c r="G60" t="s">
        <v>8161</v>
      </c>
    </row>
    <row r="61" spans="1:7" hidden="1">
      <c r="A61" t="s">
        <v>9072</v>
      </c>
      <c r="B61" t="s">
        <v>492</v>
      </c>
      <c r="C61" s="7" t="e">
        <f>VLOOKUP(B61,ETUCLIST!$A$2:$B$966,2,FALSE)</f>
        <v>#N/A</v>
      </c>
      <c r="D61" t="s">
        <v>493</v>
      </c>
      <c r="E61" s="7" t="e">
        <f>VLOOKUP(D61,'[1]SIN LIST2'!$A$2:$B$966,2,FALSE)</f>
        <v>#N/A</v>
      </c>
      <c r="F61" t="s">
        <v>494</v>
      </c>
      <c r="G61" t="s">
        <v>9073</v>
      </c>
    </row>
    <row r="62" spans="1:7" hidden="1">
      <c r="A62" t="s">
        <v>5099</v>
      </c>
      <c r="B62" t="s">
        <v>518</v>
      </c>
      <c r="C62" s="7" t="e">
        <f>VLOOKUP(B62,ETUCLIST!$A$2:$B$966,2,FALSE)</f>
        <v>#N/A</v>
      </c>
      <c r="D62" t="s">
        <v>519</v>
      </c>
      <c r="E62" s="7" t="e">
        <f>VLOOKUP(D62,'[1]SIN LIST2'!$A$2:$B$966,2,FALSE)</f>
        <v>#N/A</v>
      </c>
      <c r="F62" t="s">
        <v>521</v>
      </c>
      <c r="G62" t="s">
        <v>5100</v>
      </c>
    </row>
    <row r="63" spans="1:7">
      <c r="A63" t="s">
        <v>4585</v>
      </c>
      <c r="B63" t="s">
        <v>625</v>
      </c>
      <c r="C63" s="7" t="str">
        <f>VLOOKUP(B63,ETUCLIST!$A$2:$B$966,2,FALSE)</f>
        <v>Alkanes, C14-17, chloro</v>
      </c>
      <c r="D63" t="s">
        <v>626</v>
      </c>
      <c r="E63" s="7" t="e">
        <f>VLOOKUP(D63,'[1]SIN LIST2'!$A$2:$B$966,2,FALSE)</f>
        <v>#N/A</v>
      </c>
      <c r="F63" t="s">
        <v>627</v>
      </c>
      <c r="G63" t="s">
        <v>6698</v>
      </c>
    </row>
    <row r="64" spans="1:7">
      <c r="A64" t="s">
        <v>4920</v>
      </c>
      <c r="B64" t="s">
        <v>639</v>
      </c>
      <c r="C64" s="7" t="str">
        <f>VLOOKUP(B64,ETUCLIST!$A$2:$B$966,2,FALSE)</f>
        <v>Aluminium</v>
      </c>
      <c r="D64" t="s">
        <v>640</v>
      </c>
      <c r="E64" s="7" t="e">
        <f>VLOOKUP(D64,'[1]SIN LIST2'!$A$2:$B$966,2,FALSE)</f>
        <v>#N/A</v>
      </c>
      <c r="F64" t="s">
        <v>642</v>
      </c>
      <c r="G64" t="s">
        <v>5123</v>
      </c>
    </row>
    <row r="65" spans="1:7" hidden="1">
      <c r="A65" t="s">
        <v>9966</v>
      </c>
      <c r="B65" t="s">
        <v>9967</v>
      </c>
      <c r="C65" s="7" t="e">
        <f>VLOOKUP(B65,ETUCLIST!$A$2:$B$966,2,FALSE)</f>
        <v>#N/A</v>
      </c>
      <c r="D65" t="s">
        <v>9968</v>
      </c>
      <c r="E65" s="7" t="e">
        <f>VLOOKUP(D65,'[1]SIN LIST2'!$A$2:$B$966,2,FALSE)</f>
        <v>#N/A</v>
      </c>
      <c r="F65" t="s">
        <v>9969</v>
      </c>
      <c r="G65" t="s">
        <v>9970</v>
      </c>
    </row>
    <row r="66" spans="1:7" hidden="1">
      <c r="A66" t="s">
        <v>5124</v>
      </c>
      <c r="B66" t="s">
        <v>643</v>
      </c>
      <c r="C66" s="7" t="e">
        <f>VLOOKUP(B66,ETUCLIST!$A$2:$B$966,2,FALSE)</f>
        <v>#N/A</v>
      </c>
      <c r="D66" t="s">
        <v>644</v>
      </c>
      <c r="E66" s="7" t="e">
        <f>VLOOKUP(D66,'[1]SIN LIST2'!$A$2:$B$966,2,FALSE)</f>
        <v>#N/A</v>
      </c>
      <c r="F66" t="s">
        <v>645</v>
      </c>
      <c r="G66" t="s">
        <v>5125</v>
      </c>
    </row>
    <row r="67" spans="1:7" hidden="1">
      <c r="A67" t="s">
        <v>6699</v>
      </c>
      <c r="B67" t="s">
        <v>646</v>
      </c>
      <c r="C67" s="7" t="e">
        <f>VLOOKUP(B67,ETUCLIST!$A$2:$B$966,2,FALSE)</f>
        <v>#N/A</v>
      </c>
      <c r="D67" t="s">
        <v>647</v>
      </c>
      <c r="E67" s="7" t="e">
        <f>VLOOKUP(D67,'[1]SIN LIST2'!$A$2:$B$966,2,FALSE)</f>
        <v>#N/A</v>
      </c>
      <c r="F67" t="s">
        <v>648</v>
      </c>
      <c r="G67" t="s">
        <v>6700</v>
      </c>
    </row>
    <row r="68" spans="1:7" hidden="1">
      <c r="A68" t="s">
        <v>5126</v>
      </c>
      <c r="B68" t="s">
        <v>3676</v>
      </c>
      <c r="C68" s="7" t="e">
        <f>VLOOKUP(B68,ETUCLIST!$A$2:$B$966,2,FALSE)</f>
        <v>#N/A</v>
      </c>
      <c r="D68" t="s">
        <v>3677</v>
      </c>
      <c r="E68" s="7" t="e">
        <f>VLOOKUP(D68,'[1]SIN LIST2'!$A$2:$B$966,2,FALSE)</f>
        <v>#N/A</v>
      </c>
      <c r="F68" t="s">
        <v>3678</v>
      </c>
      <c r="G68" t="s">
        <v>5127</v>
      </c>
    </row>
    <row r="69" spans="1:7" hidden="1">
      <c r="A69" t="s">
        <v>5128</v>
      </c>
      <c r="B69" t="s">
        <v>649</v>
      </c>
      <c r="C69" s="7" t="e">
        <f>VLOOKUP(B69,ETUCLIST!$A$2:$B$966,2,FALSE)</f>
        <v>#N/A</v>
      </c>
      <c r="D69" t="s">
        <v>650</v>
      </c>
      <c r="E69" s="7" t="e">
        <f>VLOOKUP(D69,'[1]SIN LIST2'!$A$2:$B$966,2,FALSE)</f>
        <v>#N/A</v>
      </c>
      <c r="F69" t="s">
        <v>652</v>
      </c>
      <c r="G69" t="s">
        <v>5129</v>
      </c>
    </row>
    <row r="70" spans="1:7" hidden="1">
      <c r="A70" t="s">
        <v>9119</v>
      </c>
      <c r="B70" t="s">
        <v>9120</v>
      </c>
      <c r="C70" s="7" t="e">
        <f>VLOOKUP(B70,ETUCLIST!$A$2:$B$966,2,FALSE)</f>
        <v>#N/A</v>
      </c>
      <c r="D70" t="s">
        <v>9121</v>
      </c>
      <c r="E70" s="7" t="e">
        <f>VLOOKUP(D70,'[1]SIN LIST2'!$A$2:$B$966,2,FALSE)</f>
        <v>#N/A</v>
      </c>
      <c r="F70" t="s">
        <v>9122</v>
      </c>
      <c r="G70" t="s">
        <v>9123</v>
      </c>
    </row>
    <row r="71" spans="1:7" hidden="1">
      <c r="A71" t="s">
        <v>5130</v>
      </c>
      <c r="B71" t="s">
        <v>653</v>
      </c>
      <c r="C71" s="7" t="e">
        <f>VLOOKUP(B71,ETUCLIST!$A$2:$B$966,2,FALSE)</f>
        <v>#N/A</v>
      </c>
      <c r="D71" t="s">
        <v>654</v>
      </c>
      <c r="E71" s="7" t="e">
        <f>VLOOKUP(D71,'[1]SIN LIST2'!$A$2:$B$966,2,FALSE)</f>
        <v>#N/A</v>
      </c>
      <c r="F71" t="s">
        <v>655</v>
      </c>
      <c r="G71" t="s">
        <v>5131</v>
      </c>
    </row>
    <row r="72" spans="1:7" hidden="1">
      <c r="A72" t="s">
        <v>5132</v>
      </c>
      <c r="B72" t="s">
        <v>656</v>
      </c>
      <c r="C72" s="7" t="e">
        <f>VLOOKUP(B72,ETUCLIST!$A$2:$B$966,2,FALSE)</f>
        <v>#N/A</v>
      </c>
      <c r="D72" t="s">
        <v>657</v>
      </c>
      <c r="E72" s="7" t="e">
        <f>VLOOKUP(D72,'[1]SIN LIST2'!$A$2:$B$966,2,FALSE)</f>
        <v>#N/A</v>
      </c>
      <c r="F72" t="s">
        <v>660</v>
      </c>
      <c r="G72" t="s">
        <v>5133</v>
      </c>
    </row>
    <row r="73" spans="1:7" hidden="1">
      <c r="A73" t="s">
        <v>5134</v>
      </c>
      <c r="B73" t="s">
        <v>661</v>
      </c>
      <c r="C73" s="7" t="e">
        <f>VLOOKUP(B73,ETUCLIST!$A$2:$B$966,2,FALSE)</f>
        <v>#N/A</v>
      </c>
      <c r="D73" t="s">
        <v>662</v>
      </c>
      <c r="E73" s="7" t="e">
        <f>VLOOKUP(D73,'[1]SIN LIST2'!$A$2:$B$966,2,FALSE)</f>
        <v>#N/A</v>
      </c>
      <c r="F73" t="s">
        <v>663</v>
      </c>
      <c r="G73" t="s">
        <v>5135</v>
      </c>
    </row>
    <row r="74" spans="1:7" hidden="1">
      <c r="A74" t="s">
        <v>5136</v>
      </c>
      <c r="B74" t="s">
        <v>670</v>
      </c>
      <c r="C74" s="7" t="e">
        <f>VLOOKUP(B74,ETUCLIST!$A$2:$B$966,2,FALSE)</f>
        <v>#N/A</v>
      </c>
      <c r="D74" t="s">
        <v>671</v>
      </c>
      <c r="E74" s="7" t="e">
        <f>VLOOKUP(D74,'[1]SIN LIST2'!$A$2:$B$966,2,FALSE)</f>
        <v>#N/A</v>
      </c>
      <c r="F74" t="s">
        <v>672</v>
      </c>
      <c r="G74" t="s">
        <v>5137</v>
      </c>
    </row>
    <row r="75" spans="1:7" hidden="1">
      <c r="A75" t="s">
        <v>5138</v>
      </c>
      <c r="B75" t="s">
        <v>673</v>
      </c>
      <c r="C75" s="7" t="e">
        <f>VLOOKUP(B75,ETUCLIST!$A$2:$B$966,2,FALSE)</f>
        <v>#N/A</v>
      </c>
      <c r="D75" t="s">
        <v>674</v>
      </c>
      <c r="E75" s="7" t="e">
        <f>VLOOKUP(D75,'[1]SIN LIST2'!$A$2:$B$966,2,FALSE)</f>
        <v>#N/A</v>
      </c>
      <c r="F75" t="s">
        <v>675</v>
      </c>
      <c r="G75" t="s">
        <v>5139</v>
      </c>
    </row>
    <row r="76" spans="1:7" hidden="1">
      <c r="A76" t="s">
        <v>9971</v>
      </c>
      <c r="B76" t="s">
        <v>9972</v>
      </c>
      <c r="C76" s="7" t="e">
        <f>VLOOKUP(B76,ETUCLIST!$A$2:$B$966,2,FALSE)</f>
        <v>#N/A</v>
      </c>
      <c r="D76" t="s">
        <v>27</v>
      </c>
      <c r="E76" s="7" t="e">
        <f>VLOOKUP(D76,'[1]SIN LIST2'!$A$2:$B$966,2,FALSE)</f>
        <v>#N/A</v>
      </c>
      <c r="F76" t="s">
        <v>9973</v>
      </c>
      <c r="G76" t="s">
        <v>9974</v>
      </c>
    </row>
    <row r="77" spans="1:7" hidden="1">
      <c r="A77" t="s">
        <v>9975</v>
      </c>
      <c r="B77" t="s">
        <v>700</v>
      </c>
      <c r="C77" s="7" t="e">
        <f>VLOOKUP(B77,ETUCLIST!$A$2:$B$966,2,FALSE)</f>
        <v>#N/A</v>
      </c>
      <c r="D77" t="s">
        <v>701</v>
      </c>
      <c r="E77" s="7" t="e">
        <f>VLOOKUP(D77,'[1]SIN LIST2'!$A$2:$B$966,2,FALSE)</f>
        <v>#N/A</v>
      </c>
      <c r="F77" t="s">
        <v>702</v>
      </c>
      <c r="G77" t="s">
        <v>9976</v>
      </c>
    </row>
    <row r="78" spans="1:7" hidden="1">
      <c r="A78" s="1" t="s">
        <v>9977</v>
      </c>
      <c r="B78" t="s">
        <v>9978</v>
      </c>
      <c r="C78" s="7" t="e">
        <f>VLOOKUP(B78,ETUCLIST!$A$2:$B$966,2,FALSE)</f>
        <v>#N/A</v>
      </c>
      <c r="D78" t="s">
        <v>9979</v>
      </c>
      <c r="E78" s="7" t="e">
        <f>VLOOKUP(D78,'[1]SIN LIST2'!$A$2:$B$966,2,FALSE)</f>
        <v>#N/A</v>
      </c>
      <c r="F78" t="s">
        <v>9980</v>
      </c>
      <c r="G78" t="s">
        <v>9981</v>
      </c>
    </row>
    <row r="79" spans="1:7" hidden="1">
      <c r="A79" t="s">
        <v>9129</v>
      </c>
      <c r="B79" t="s">
        <v>9130</v>
      </c>
      <c r="C79" s="7" t="e">
        <f>VLOOKUP(B79,ETUCLIST!$A$2:$B$966,2,FALSE)</f>
        <v>#N/A</v>
      </c>
      <c r="D79" t="s">
        <v>9131</v>
      </c>
      <c r="E79" s="7" t="e">
        <f>VLOOKUP(D79,'[1]SIN LIST2'!$A$2:$B$966,2,FALSE)</f>
        <v>#N/A</v>
      </c>
      <c r="F79" t="s">
        <v>9132</v>
      </c>
      <c r="G79" t="s">
        <v>9133</v>
      </c>
    </row>
    <row r="80" spans="1:7" hidden="1">
      <c r="A80" t="s">
        <v>9982</v>
      </c>
      <c r="B80" t="s">
        <v>9983</v>
      </c>
      <c r="C80" s="7" t="e">
        <f>VLOOKUP(B80,ETUCLIST!$A$2:$B$966,2,FALSE)</f>
        <v>#N/A</v>
      </c>
      <c r="D80" t="s">
        <v>9984</v>
      </c>
      <c r="E80" s="7" t="e">
        <f>VLOOKUP(D80,'[1]SIN LIST2'!$A$2:$B$966,2,FALSE)</f>
        <v>#N/A</v>
      </c>
      <c r="F80" t="s">
        <v>9985</v>
      </c>
      <c r="G80" t="s">
        <v>9986</v>
      </c>
    </row>
    <row r="81" spans="1:7" hidden="1">
      <c r="A81" t="s">
        <v>9141</v>
      </c>
      <c r="B81" t="s">
        <v>3595</v>
      </c>
      <c r="C81" s="7" t="e">
        <f>VLOOKUP(B81,ETUCLIST!$A$2:$B$966,2,FALSE)</f>
        <v>#N/A</v>
      </c>
      <c r="D81" t="s">
        <v>3596</v>
      </c>
      <c r="E81" s="7" t="e">
        <f>VLOOKUP(D81,'[1]SIN LIST2'!$A$2:$B$966,2,FALSE)</f>
        <v>#N/A</v>
      </c>
      <c r="F81" t="s">
        <v>3597</v>
      </c>
      <c r="G81" t="s">
        <v>9142</v>
      </c>
    </row>
    <row r="82" spans="1:7" hidden="1">
      <c r="A82" t="s">
        <v>5153</v>
      </c>
      <c r="B82" t="s">
        <v>3466</v>
      </c>
      <c r="C82" s="7" t="e">
        <f>VLOOKUP(B82,ETUCLIST!$A$2:$B$966,2,FALSE)</f>
        <v>#N/A</v>
      </c>
      <c r="D82" t="s">
        <v>3467</v>
      </c>
      <c r="E82" s="7" t="e">
        <f>VLOOKUP(D82,'[1]SIN LIST2'!$A$2:$B$966,2,FALSE)</f>
        <v>#N/A</v>
      </c>
      <c r="F82" t="s">
        <v>3469</v>
      </c>
      <c r="G82" t="s">
        <v>5154</v>
      </c>
    </row>
    <row r="83" spans="1:7" hidden="1">
      <c r="A83" t="s">
        <v>6713</v>
      </c>
      <c r="B83" t="s">
        <v>736</v>
      </c>
      <c r="C83" s="7" t="e">
        <f>VLOOKUP(B83,ETUCLIST!$A$2:$B$966,2,FALSE)</f>
        <v>#N/A</v>
      </c>
      <c r="D83" t="s">
        <v>737</v>
      </c>
      <c r="E83" s="7" t="e">
        <f>VLOOKUP(D83,'[1]SIN LIST2'!$A$2:$B$966,2,FALSE)</f>
        <v>#N/A</v>
      </c>
      <c r="F83" t="s">
        <v>739</v>
      </c>
      <c r="G83" t="s">
        <v>6714</v>
      </c>
    </row>
    <row r="84" spans="1:7" hidden="1">
      <c r="A84" t="s">
        <v>5155</v>
      </c>
      <c r="B84" t="s">
        <v>3598</v>
      </c>
      <c r="C84" s="7" t="e">
        <f>VLOOKUP(B84,ETUCLIST!$A$2:$B$966,2,FALSE)</f>
        <v>#N/A</v>
      </c>
      <c r="D84" t="s">
        <v>3599</v>
      </c>
      <c r="E84" s="7" t="e">
        <f>VLOOKUP(D84,'[1]SIN LIST2'!$A$2:$B$966,2,FALSE)</f>
        <v>#N/A</v>
      </c>
      <c r="F84" t="s">
        <v>3600</v>
      </c>
      <c r="G84" t="s">
        <v>5156</v>
      </c>
    </row>
    <row r="85" spans="1:7" hidden="1">
      <c r="A85" t="s">
        <v>6719</v>
      </c>
      <c r="B85" t="s">
        <v>750</v>
      </c>
      <c r="C85" s="7" t="e">
        <f>VLOOKUP(B85,ETUCLIST!$A$2:$B$966,2,FALSE)</f>
        <v>#N/A</v>
      </c>
      <c r="D85" t="s">
        <v>751</v>
      </c>
      <c r="E85" s="7" t="e">
        <f>VLOOKUP(D85,'[1]SIN LIST2'!$A$2:$B$966,2,FALSE)</f>
        <v>#N/A</v>
      </c>
      <c r="F85" t="s">
        <v>753</v>
      </c>
      <c r="G85" t="s">
        <v>6720</v>
      </c>
    </row>
    <row r="86" spans="1:7" hidden="1">
      <c r="A86" t="s">
        <v>5166</v>
      </c>
      <c r="B86" t="s">
        <v>757</v>
      </c>
      <c r="C86" s="7" t="e">
        <f>VLOOKUP(B86,ETUCLIST!$A$2:$B$966,2,FALSE)</f>
        <v>#N/A</v>
      </c>
      <c r="D86" t="s">
        <v>758</v>
      </c>
      <c r="E86" s="7" t="e">
        <f>VLOOKUP(D86,'[1]SIN LIST2'!$A$2:$B$966,2,FALSE)</f>
        <v>#N/A</v>
      </c>
      <c r="F86" t="s">
        <v>759</v>
      </c>
      <c r="G86" t="s">
        <v>5167</v>
      </c>
    </row>
    <row r="87" spans="1:7" hidden="1">
      <c r="A87" t="s">
        <v>5173</v>
      </c>
      <c r="B87" t="s">
        <v>766</v>
      </c>
      <c r="C87" s="7" t="e">
        <f>VLOOKUP(B87,ETUCLIST!$A$2:$B$966,2,FALSE)</f>
        <v>#N/A</v>
      </c>
      <c r="D87" t="s">
        <v>767</v>
      </c>
      <c r="E87" s="7" t="e">
        <f>VLOOKUP(D87,'[1]SIN LIST2'!$A$2:$B$966,2,FALSE)</f>
        <v>#N/A</v>
      </c>
      <c r="F87" t="s">
        <v>768</v>
      </c>
      <c r="G87" t="s">
        <v>5174</v>
      </c>
    </row>
    <row r="88" spans="1:7" hidden="1">
      <c r="A88" s="1" t="s">
        <v>9987</v>
      </c>
      <c r="B88" t="s">
        <v>9988</v>
      </c>
      <c r="C88" s="7" t="e">
        <f>VLOOKUP(B88,ETUCLIST!$A$2:$B$966,2,FALSE)</f>
        <v>#N/A</v>
      </c>
      <c r="D88" t="s">
        <v>27</v>
      </c>
      <c r="E88" s="7" t="e">
        <f>VLOOKUP(D88,'[1]SIN LIST2'!$A$2:$B$966,2,FALSE)</f>
        <v>#N/A</v>
      </c>
      <c r="F88" t="s">
        <v>9989</v>
      </c>
      <c r="G88" t="s">
        <v>9990</v>
      </c>
    </row>
    <row r="89" spans="1:7" hidden="1">
      <c r="A89" t="s">
        <v>5175</v>
      </c>
      <c r="B89" t="s">
        <v>5176</v>
      </c>
      <c r="C89" s="7" t="e">
        <f>VLOOKUP(B89,ETUCLIST!$A$2:$B$966,2,FALSE)</f>
        <v>#N/A</v>
      </c>
      <c r="D89" t="s">
        <v>27</v>
      </c>
      <c r="E89" s="7" t="e">
        <f>VLOOKUP(D89,'[1]SIN LIST2'!$A$2:$B$966,2,FALSE)</f>
        <v>#N/A</v>
      </c>
      <c r="F89" t="s">
        <v>5177</v>
      </c>
      <c r="G89" t="s">
        <v>5178</v>
      </c>
    </row>
    <row r="90" spans="1:7" hidden="1">
      <c r="A90" t="s">
        <v>5183</v>
      </c>
      <c r="B90" t="s">
        <v>772</v>
      </c>
      <c r="C90" s="7" t="e">
        <f>VLOOKUP(B90,ETUCLIST!$A$2:$B$966,2,FALSE)</f>
        <v>#N/A</v>
      </c>
      <c r="D90" t="s">
        <v>773</v>
      </c>
      <c r="E90" s="7" t="e">
        <f>VLOOKUP(D90,'[1]SIN LIST2'!$A$2:$B$966,2,FALSE)</f>
        <v>#N/A</v>
      </c>
      <c r="F90" t="s">
        <v>774</v>
      </c>
      <c r="G90" t="s">
        <v>5184</v>
      </c>
    </row>
    <row r="91" spans="1:7" hidden="1">
      <c r="A91" t="s">
        <v>9991</v>
      </c>
      <c r="B91" t="s">
        <v>3601</v>
      </c>
      <c r="C91" s="7" t="e">
        <f>VLOOKUP(B91,ETUCLIST!$A$2:$B$966,2,FALSE)</f>
        <v>#N/A</v>
      </c>
      <c r="D91" t="s">
        <v>3602</v>
      </c>
      <c r="E91" s="7" t="e">
        <f>VLOOKUP(D91,'[1]SIN LIST2'!$A$2:$B$966,2,FALSE)</f>
        <v>#N/A</v>
      </c>
      <c r="F91" t="s">
        <v>3603</v>
      </c>
      <c r="G91" t="s">
        <v>9992</v>
      </c>
    </row>
    <row r="92" spans="1:7" hidden="1">
      <c r="A92" t="s">
        <v>5192</v>
      </c>
      <c r="B92" t="s">
        <v>778</v>
      </c>
      <c r="C92" s="7" t="e">
        <f>VLOOKUP(B92,ETUCLIST!$A$2:$B$966,2,FALSE)</f>
        <v>#N/A</v>
      </c>
      <c r="D92" t="s">
        <v>779</v>
      </c>
      <c r="E92" s="7" t="e">
        <f>VLOOKUP(D92,'[1]SIN LIST2'!$A$2:$B$966,2,FALSE)</f>
        <v>#N/A</v>
      </c>
      <c r="F92" t="s">
        <v>780</v>
      </c>
      <c r="G92" t="s">
        <v>5193</v>
      </c>
    </row>
    <row r="93" spans="1:7" hidden="1">
      <c r="A93" s="1" t="s">
        <v>7406</v>
      </c>
      <c r="B93" t="s">
        <v>785</v>
      </c>
      <c r="C93" s="7" t="e">
        <f>VLOOKUP(B93,ETUCLIST!$A$2:$B$966,2,FALSE)</f>
        <v>#N/A</v>
      </c>
      <c r="D93" t="s">
        <v>27</v>
      </c>
      <c r="E93" s="7" t="e">
        <f>VLOOKUP(D93,'[1]SIN LIST2'!$A$2:$B$966,2,FALSE)</f>
        <v>#N/A</v>
      </c>
      <c r="F93" t="s">
        <v>786</v>
      </c>
      <c r="G93" t="s">
        <v>7407</v>
      </c>
    </row>
    <row r="94" spans="1:7" hidden="1">
      <c r="A94" t="s">
        <v>6730</v>
      </c>
      <c r="B94" t="s">
        <v>799</v>
      </c>
      <c r="C94" s="7" t="e">
        <f>VLOOKUP(B94,ETUCLIST!$A$2:$B$966,2,FALSE)</f>
        <v>#N/A</v>
      </c>
      <c r="D94" t="s">
        <v>800</v>
      </c>
      <c r="E94" s="7" t="e">
        <f>VLOOKUP(D94,'[1]SIN LIST2'!$A$2:$B$966,2,FALSE)</f>
        <v>#N/A</v>
      </c>
      <c r="F94" t="s">
        <v>801</v>
      </c>
      <c r="G94" t="s">
        <v>6731</v>
      </c>
    </row>
    <row r="95" spans="1:7" hidden="1">
      <c r="A95" t="s">
        <v>6732</v>
      </c>
      <c r="B95" t="s">
        <v>3834</v>
      </c>
      <c r="C95" s="7" t="e">
        <f>VLOOKUP(B95,ETUCLIST!$A$2:$B$966,2,FALSE)</f>
        <v>#N/A</v>
      </c>
      <c r="D95" t="s">
        <v>3835</v>
      </c>
      <c r="E95" s="7" t="e">
        <f>VLOOKUP(D95,'[1]SIN LIST2'!$A$2:$B$966,2,FALSE)</f>
        <v>#N/A</v>
      </c>
      <c r="F95" t="s">
        <v>3836</v>
      </c>
      <c r="G95" t="s">
        <v>6733</v>
      </c>
    </row>
    <row r="96" spans="1:7" hidden="1">
      <c r="A96" t="s">
        <v>6734</v>
      </c>
      <c r="B96" t="s">
        <v>802</v>
      </c>
      <c r="C96" s="7" t="e">
        <f>VLOOKUP(B96,ETUCLIST!$A$2:$B$966,2,FALSE)</f>
        <v>#N/A</v>
      </c>
      <c r="D96" t="s">
        <v>803</v>
      </c>
      <c r="E96" s="7" t="e">
        <f>VLOOKUP(D96,'[1]SIN LIST2'!$A$2:$B$966,2,FALSE)</f>
        <v>#N/A</v>
      </c>
      <c r="F96" t="s">
        <v>804</v>
      </c>
      <c r="G96" t="s">
        <v>6735</v>
      </c>
    </row>
    <row r="97" spans="1:7" hidden="1">
      <c r="A97" t="s">
        <v>5199</v>
      </c>
      <c r="B97" t="s">
        <v>808</v>
      </c>
      <c r="C97" s="7" t="e">
        <f>VLOOKUP(B97,ETUCLIST!$A$2:$B$966,2,FALSE)</f>
        <v>#N/A</v>
      </c>
      <c r="D97" t="s">
        <v>809</v>
      </c>
      <c r="E97" s="7" t="e">
        <f>VLOOKUP(D97,'[1]SIN LIST2'!$A$2:$B$966,2,FALSE)</f>
        <v>#N/A</v>
      </c>
      <c r="F97" t="s">
        <v>810</v>
      </c>
      <c r="G97" t="s">
        <v>5200</v>
      </c>
    </row>
    <row r="98" spans="1:7" hidden="1">
      <c r="A98" t="s">
        <v>5203</v>
      </c>
      <c r="B98" t="s">
        <v>817</v>
      </c>
      <c r="C98" s="7" t="e">
        <f>VLOOKUP(B98,ETUCLIST!$A$2:$B$966,2,FALSE)</f>
        <v>#N/A</v>
      </c>
      <c r="D98" t="s">
        <v>818</v>
      </c>
      <c r="E98" s="7" t="e">
        <f>VLOOKUP(D98,'[1]SIN LIST2'!$A$2:$B$966,2,FALSE)</f>
        <v>#N/A</v>
      </c>
      <c r="F98" t="s">
        <v>820</v>
      </c>
      <c r="G98" t="s">
        <v>5204</v>
      </c>
    </row>
    <row r="99" spans="1:7" hidden="1">
      <c r="A99" t="s">
        <v>5205</v>
      </c>
      <c r="B99" t="s">
        <v>5206</v>
      </c>
      <c r="C99" s="7" t="e">
        <f>VLOOKUP(B99,ETUCLIST!$A$2:$B$966,2,FALSE)</f>
        <v>#N/A</v>
      </c>
      <c r="D99" t="s">
        <v>5207</v>
      </c>
      <c r="E99" s="7" t="e">
        <f>VLOOKUP(D99,'[1]SIN LIST2'!$A$2:$B$966,2,FALSE)</f>
        <v>#N/A</v>
      </c>
      <c r="F99" t="s">
        <v>5208</v>
      </c>
      <c r="G99" t="s">
        <v>5209</v>
      </c>
    </row>
    <row r="100" spans="1:7" hidden="1">
      <c r="A100" t="s">
        <v>7420</v>
      </c>
      <c r="B100" t="s">
        <v>840</v>
      </c>
      <c r="C100" s="7" t="e">
        <f>VLOOKUP(B100,ETUCLIST!$A$2:$B$966,2,FALSE)</f>
        <v>#N/A</v>
      </c>
      <c r="D100" t="s">
        <v>841</v>
      </c>
      <c r="E100" s="7" t="e">
        <f>VLOOKUP(D100,'[1]SIN LIST2'!$A$2:$B$966,2,FALSE)</f>
        <v>#N/A</v>
      </c>
      <c r="F100" t="s">
        <v>842</v>
      </c>
      <c r="G100" t="s">
        <v>7421</v>
      </c>
    </row>
    <row r="101" spans="1:7">
      <c r="A101" t="s">
        <v>5210</v>
      </c>
      <c r="B101" t="s">
        <v>3242</v>
      </c>
      <c r="C101" s="7" t="str">
        <f>VLOOKUP(B101,ETUCLIST!$A$2:$B$966,2,FALSE)</f>
        <v>beryllium / beryllium oxide</v>
      </c>
      <c r="D101" t="s">
        <v>5211</v>
      </c>
      <c r="E101" s="7" t="str">
        <f>VLOOKUP(D101,'[1]SIN LIST2'!$A$2:$B$966,2,FALSE)</f>
        <v>Beryllium</v>
      </c>
      <c r="F101" t="s">
        <v>5212</v>
      </c>
      <c r="G101" t="s">
        <v>5213</v>
      </c>
    </row>
    <row r="102" spans="1:7" hidden="1">
      <c r="A102" t="s">
        <v>5223</v>
      </c>
      <c r="B102" t="s">
        <v>867</v>
      </c>
      <c r="C102" s="7" t="e">
        <f>VLOOKUP(B102,ETUCLIST!$A$2:$B$966,2,FALSE)</f>
        <v>#N/A</v>
      </c>
      <c r="D102" t="s">
        <v>868</v>
      </c>
      <c r="E102" s="7" t="e">
        <f>VLOOKUP(D102,'[1]SIN LIST2'!$A$2:$B$966,2,FALSE)</f>
        <v>#N/A</v>
      </c>
      <c r="F102" t="s">
        <v>869</v>
      </c>
      <c r="G102" t="s">
        <v>5224</v>
      </c>
    </row>
    <row r="103" spans="1:7" hidden="1">
      <c r="A103" t="s">
        <v>7435</v>
      </c>
      <c r="B103" t="s">
        <v>870</v>
      </c>
      <c r="C103" s="7" t="e">
        <f>VLOOKUP(B103,ETUCLIST!$A$2:$B$966,2,FALSE)</f>
        <v>#N/A</v>
      </c>
      <c r="D103" t="s">
        <v>871</v>
      </c>
      <c r="E103" s="7" t="e">
        <f>VLOOKUP(D103,'[1]SIN LIST2'!$A$2:$B$966,2,FALSE)</f>
        <v>#N/A</v>
      </c>
      <c r="F103" t="s">
        <v>872</v>
      </c>
      <c r="G103" t="s">
        <v>7436</v>
      </c>
    </row>
    <row r="104" spans="1:7" hidden="1">
      <c r="A104" t="s">
        <v>7441</v>
      </c>
      <c r="B104" t="s">
        <v>882</v>
      </c>
      <c r="C104" s="7" t="e">
        <f>VLOOKUP(B104,ETUCLIST!$A$2:$B$966,2,FALSE)</f>
        <v>#N/A</v>
      </c>
      <c r="D104" t="s">
        <v>883</v>
      </c>
      <c r="E104" s="7" t="e">
        <f>VLOOKUP(D104,'[1]SIN LIST2'!$A$2:$B$966,2,FALSE)</f>
        <v>#N/A</v>
      </c>
      <c r="F104" t="s">
        <v>884</v>
      </c>
      <c r="G104" t="s">
        <v>7442</v>
      </c>
    </row>
    <row r="105" spans="1:7">
      <c r="A105" t="s">
        <v>5229</v>
      </c>
      <c r="B105" t="s">
        <v>885</v>
      </c>
      <c r="C105" s="7" t="str">
        <f>VLOOKUP(B105,ETUCLIST!$A$2:$B$966,2,FALSE)</f>
        <v>Boric Acid</v>
      </c>
      <c r="D105" t="s">
        <v>886</v>
      </c>
      <c r="E105" s="7" t="str">
        <f>VLOOKUP(D105,'[1]SIN LIST2'!$A$2:$B$966,2,FALSE)</f>
        <v>Boric acid</v>
      </c>
      <c r="F105" t="s">
        <v>887</v>
      </c>
      <c r="G105" t="s">
        <v>5230</v>
      </c>
    </row>
    <row r="106" spans="1:7" hidden="1">
      <c r="A106" t="s">
        <v>5231</v>
      </c>
      <c r="B106" t="s">
        <v>3684</v>
      </c>
      <c r="C106" s="7" t="e">
        <f>VLOOKUP(B106,ETUCLIST!$A$2:$B$966,2,FALSE)</f>
        <v>#N/A</v>
      </c>
      <c r="D106" t="s">
        <v>3685</v>
      </c>
      <c r="E106" s="7" t="e">
        <f>VLOOKUP(D106,'[1]SIN LIST2'!$A$2:$B$966,2,FALSE)</f>
        <v>#N/A</v>
      </c>
      <c r="F106" t="s">
        <v>3686</v>
      </c>
      <c r="G106" t="s">
        <v>5232</v>
      </c>
    </row>
    <row r="107" spans="1:7" hidden="1">
      <c r="A107" t="s">
        <v>5233</v>
      </c>
      <c r="B107" t="s">
        <v>4030</v>
      </c>
      <c r="C107" s="7" t="e">
        <f>VLOOKUP(B107,ETUCLIST!$A$2:$B$966,2,FALSE)</f>
        <v>#N/A</v>
      </c>
      <c r="D107" t="s">
        <v>4031</v>
      </c>
      <c r="E107" s="7" t="e">
        <f>VLOOKUP(D107,'[1]SIN LIST2'!$A$2:$B$966,2,FALSE)</f>
        <v>#N/A</v>
      </c>
      <c r="F107" t="s">
        <v>4032</v>
      </c>
      <c r="G107" t="s">
        <v>5234</v>
      </c>
    </row>
    <row r="108" spans="1:7" hidden="1">
      <c r="A108" t="s">
        <v>6759</v>
      </c>
      <c r="B108" t="s">
        <v>888</v>
      </c>
      <c r="C108" s="7" t="e">
        <f>VLOOKUP(B108,ETUCLIST!$A$2:$B$966,2,FALSE)</f>
        <v>#N/A</v>
      </c>
      <c r="D108" t="s">
        <v>889</v>
      </c>
      <c r="E108" s="7" t="e">
        <f>VLOOKUP(D108,'[1]SIN LIST2'!$A$2:$B$966,2,FALSE)</f>
        <v>#N/A</v>
      </c>
      <c r="F108" t="s">
        <v>890</v>
      </c>
      <c r="G108" t="s">
        <v>6760</v>
      </c>
    </row>
    <row r="109" spans="1:7" hidden="1">
      <c r="A109" t="s">
        <v>6761</v>
      </c>
      <c r="B109" t="s">
        <v>891</v>
      </c>
      <c r="C109" s="7" t="e">
        <f>VLOOKUP(B109,ETUCLIST!$A$2:$B$966,2,FALSE)</f>
        <v>#N/A</v>
      </c>
      <c r="D109" t="s">
        <v>892</v>
      </c>
      <c r="E109" s="7" t="e">
        <f>VLOOKUP(D109,'[1]SIN LIST2'!$A$2:$B$966,2,FALSE)</f>
        <v>#N/A</v>
      </c>
      <c r="F109" t="s">
        <v>893</v>
      </c>
      <c r="G109" t="s">
        <v>6762</v>
      </c>
    </row>
    <row r="110" spans="1:7" hidden="1">
      <c r="A110" t="s">
        <v>7443</v>
      </c>
      <c r="B110" t="s">
        <v>905</v>
      </c>
      <c r="C110" s="7" t="e">
        <f>VLOOKUP(B110,ETUCLIST!$A$2:$B$966,2,FALSE)</f>
        <v>#N/A</v>
      </c>
      <c r="D110" t="s">
        <v>906</v>
      </c>
      <c r="E110" s="7" t="e">
        <f>VLOOKUP(D110,'[1]SIN LIST2'!$A$2:$B$966,2,FALSE)</f>
        <v>#N/A</v>
      </c>
      <c r="F110" t="s">
        <v>907</v>
      </c>
      <c r="G110" t="s">
        <v>7444</v>
      </c>
    </row>
    <row r="111" spans="1:7">
      <c r="A111" t="s">
        <v>4715</v>
      </c>
      <c r="B111" t="s">
        <v>910</v>
      </c>
      <c r="C111" s="7" t="str">
        <f>VLOOKUP(B111,ETUCLIST!$A$2:$B$966,2,FALSE)</f>
        <v>Butyl methacrylate</v>
      </c>
      <c r="D111" t="s">
        <v>911</v>
      </c>
      <c r="E111" s="7" t="e">
        <f>VLOOKUP(D111,'[1]SIN LIST2'!$A$2:$B$966,2,FALSE)</f>
        <v>#N/A</v>
      </c>
      <c r="F111" t="s">
        <v>912</v>
      </c>
      <c r="G111" t="s">
        <v>5237</v>
      </c>
    </row>
    <row r="112" spans="1:7" hidden="1">
      <c r="A112" t="s">
        <v>8391</v>
      </c>
      <c r="B112" t="s">
        <v>4314</v>
      </c>
      <c r="C112" s="7" t="e">
        <f>VLOOKUP(B112,ETUCLIST!$A$2:$B$966,2,FALSE)</f>
        <v>#N/A</v>
      </c>
      <c r="D112" t="s">
        <v>4315</v>
      </c>
      <c r="E112" s="7" t="e">
        <f>VLOOKUP(D112,'[1]SIN LIST2'!$A$2:$B$966,2,FALSE)</f>
        <v>#N/A</v>
      </c>
      <c r="F112" t="s">
        <v>4316</v>
      </c>
      <c r="G112" t="s">
        <v>8392</v>
      </c>
    </row>
    <row r="113" spans="1:7">
      <c r="A113" t="s">
        <v>3251</v>
      </c>
      <c r="B113" t="s">
        <v>3250</v>
      </c>
      <c r="C113" s="7" t="str">
        <f>VLOOKUP(B113,ETUCLIST!$A$2:$B$966,2,FALSE)</f>
        <v>Cadmium</v>
      </c>
      <c r="D113" t="s">
        <v>3867</v>
      </c>
      <c r="E113" s="7" t="str">
        <f>VLOOKUP(D113,'[1]SIN LIST2'!$A$2:$B$966,2,FALSE)</f>
        <v>Cadmium</v>
      </c>
      <c r="F113" t="s">
        <v>3868</v>
      </c>
      <c r="G113" t="s">
        <v>5238</v>
      </c>
    </row>
    <row r="114" spans="1:7" hidden="1">
      <c r="A114" t="s">
        <v>6771</v>
      </c>
      <c r="B114" t="s">
        <v>916</v>
      </c>
      <c r="C114" s="7" t="e">
        <f>VLOOKUP(B114,ETUCLIST!$A$2:$B$966,2,FALSE)</f>
        <v>#N/A</v>
      </c>
      <c r="D114" t="s">
        <v>917</v>
      </c>
      <c r="E114" s="7" t="e">
        <f>VLOOKUP(D114,'[1]SIN LIST2'!$A$2:$B$966,2,FALSE)</f>
        <v>#N/A</v>
      </c>
      <c r="F114" t="s">
        <v>918</v>
      </c>
      <c r="G114" t="s">
        <v>6772</v>
      </c>
    </row>
    <row r="115" spans="1:7">
      <c r="A115" t="s">
        <v>3320</v>
      </c>
      <c r="B115" t="s">
        <v>922</v>
      </c>
      <c r="C115" s="7" t="str">
        <f>VLOOKUP(B115,ETUCLIST!$A$2:$B$966,2,FALSE)</f>
        <v>Cadmium oxide</v>
      </c>
      <c r="D115" t="s">
        <v>923</v>
      </c>
      <c r="E115" s="7" t="str">
        <f>VLOOKUP(D115,'[1]SIN LIST2'!$A$2:$B$966,2,FALSE)</f>
        <v>Cadmium oxide</v>
      </c>
      <c r="F115" t="s">
        <v>924</v>
      </c>
      <c r="G115" t="s">
        <v>5239</v>
      </c>
    </row>
    <row r="116" spans="1:7">
      <c r="A116" t="s">
        <v>3321</v>
      </c>
      <c r="B116" t="s">
        <v>925</v>
      </c>
      <c r="C116" s="7" t="str">
        <f>VLOOKUP(B116,ETUCLIST!$A$2:$B$966,2,FALSE)</f>
        <v>Cadmium sulphide</v>
      </c>
      <c r="D116" t="s">
        <v>926</v>
      </c>
      <c r="E116" s="7" t="str">
        <f>VLOOKUP(D116,'[1]SIN LIST2'!$A$2:$B$966,2,FALSE)</f>
        <v>Cadmium sulphide</v>
      </c>
      <c r="F116" t="s">
        <v>927</v>
      </c>
      <c r="G116" t="s">
        <v>8933</v>
      </c>
    </row>
    <row r="117" spans="1:7" hidden="1">
      <c r="A117" t="s">
        <v>5255</v>
      </c>
      <c r="B117" t="s">
        <v>3691</v>
      </c>
      <c r="C117" s="7" t="e">
        <f>VLOOKUP(B117,ETUCLIST!$A$2:$B$966,2,FALSE)</f>
        <v>#N/A</v>
      </c>
      <c r="D117" t="s">
        <v>3692</v>
      </c>
      <c r="E117" s="7" t="e">
        <f>VLOOKUP(D117,'[1]SIN LIST2'!$A$2:$B$966,2,FALSE)</f>
        <v>#N/A</v>
      </c>
      <c r="F117" t="s">
        <v>3693</v>
      </c>
      <c r="G117" t="s">
        <v>5256</v>
      </c>
    </row>
    <row r="118" spans="1:7" hidden="1">
      <c r="A118" t="s">
        <v>9196</v>
      </c>
      <c r="B118" t="s">
        <v>938</v>
      </c>
      <c r="C118" s="7" t="e">
        <f>VLOOKUP(B118,ETUCLIST!$A$2:$B$966,2,FALSE)</f>
        <v>#N/A</v>
      </c>
      <c r="D118" t="s">
        <v>939</v>
      </c>
      <c r="E118" s="7" t="e">
        <f>VLOOKUP(D118,'[1]SIN LIST2'!$A$2:$B$966,2,FALSE)</f>
        <v>#N/A</v>
      </c>
      <c r="F118" t="s">
        <v>940</v>
      </c>
      <c r="G118" t="s">
        <v>9197</v>
      </c>
    </row>
    <row r="119" spans="1:7" hidden="1">
      <c r="A119" t="s">
        <v>5266</v>
      </c>
      <c r="B119" t="s">
        <v>944</v>
      </c>
      <c r="C119" s="7" t="e">
        <f>VLOOKUP(B119,ETUCLIST!$A$2:$B$966,2,FALSE)</f>
        <v>#N/A</v>
      </c>
      <c r="D119" t="s">
        <v>945</v>
      </c>
      <c r="E119" s="7" t="e">
        <f>VLOOKUP(D119,'[1]SIN LIST2'!$A$2:$B$966,2,FALSE)</f>
        <v>#N/A</v>
      </c>
      <c r="F119" t="s">
        <v>947</v>
      </c>
      <c r="G119" t="s">
        <v>5267</v>
      </c>
    </row>
    <row r="120" spans="1:7" hidden="1">
      <c r="A120" t="s">
        <v>5268</v>
      </c>
      <c r="B120" t="s">
        <v>3604</v>
      </c>
      <c r="C120" s="7" t="e">
        <f>VLOOKUP(B120,ETUCLIST!$A$2:$B$966,2,FALSE)</f>
        <v>#N/A</v>
      </c>
      <c r="D120" t="s">
        <v>3605</v>
      </c>
      <c r="E120" s="7" t="e">
        <f>VLOOKUP(D120,'[1]SIN LIST2'!$A$2:$B$966,2,FALSE)</f>
        <v>#N/A</v>
      </c>
      <c r="F120" t="s">
        <v>3607</v>
      </c>
      <c r="G120" t="s">
        <v>5269</v>
      </c>
    </row>
    <row r="121" spans="1:7" hidden="1">
      <c r="A121" t="s">
        <v>5275</v>
      </c>
      <c r="B121" t="s">
        <v>948</v>
      </c>
      <c r="C121" s="7" t="e">
        <f>VLOOKUP(B121,ETUCLIST!$A$2:$B$966,2,FALSE)</f>
        <v>#N/A</v>
      </c>
      <c r="D121" t="s">
        <v>949</v>
      </c>
      <c r="E121" s="7" t="e">
        <f>VLOOKUP(D121,'[1]SIN LIST2'!$A$2:$B$966,2,FALSE)</f>
        <v>#N/A</v>
      </c>
      <c r="F121" t="s">
        <v>951</v>
      </c>
      <c r="G121" t="s">
        <v>5276</v>
      </c>
    </row>
    <row r="122" spans="1:7" hidden="1">
      <c r="A122" t="s">
        <v>5277</v>
      </c>
      <c r="B122" t="s">
        <v>954</v>
      </c>
      <c r="C122" s="7" t="e">
        <f>VLOOKUP(B122,ETUCLIST!$A$2:$B$966,2,FALSE)</f>
        <v>#N/A</v>
      </c>
      <c r="D122" t="s">
        <v>27</v>
      </c>
      <c r="E122" s="7" t="e">
        <f>VLOOKUP(D122,'[1]SIN LIST2'!$A$2:$B$966,2,FALSE)</f>
        <v>#N/A</v>
      </c>
      <c r="F122" t="s">
        <v>956</v>
      </c>
      <c r="G122" t="s">
        <v>5278</v>
      </c>
    </row>
    <row r="123" spans="1:7" hidden="1">
      <c r="A123" t="s">
        <v>5279</v>
      </c>
      <c r="B123" t="s">
        <v>4039</v>
      </c>
      <c r="C123" s="7" t="e">
        <f>VLOOKUP(B123,ETUCLIST!$A$2:$B$966,2,FALSE)</f>
        <v>#N/A</v>
      </c>
      <c r="D123" t="s">
        <v>4040</v>
      </c>
      <c r="E123" s="7" t="e">
        <f>VLOOKUP(D123,'[1]SIN LIST2'!$A$2:$B$966,2,FALSE)</f>
        <v>#N/A</v>
      </c>
      <c r="F123" t="s">
        <v>4041</v>
      </c>
      <c r="G123" t="s">
        <v>5280</v>
      </c>
    </row>
    <row r="124" spans="1:7" hidden="1">
      <c r="A124" t="s">
        <v>5281</v>
      </c>
      <c r="B124" t="s">
        <v>960</v>
      </c>
      <c r="C124" s="7" t="e">
        <f>VLOOKUP(B124,ETUCLIST!$A$2:$B$966,2,FALSE)</f>
        <v>#N/A</v>
      </c>
      <c r="D124" t="s">
        <v>961</v>
      </c>
      <c r="E124" s="7" t="e">
        <f>VLOOKUP(D124,'[1]SIN LIST2'!$A$2:$B$966,2,FALSE)</f>
        <v>#N/A</v>
      </c>
      <c r="F124" t="s">
        <v>963</v>
      </c>
      <c r="G124" t="s">
        <v>5282</v>
      </c>
    </row>
    <row r="125" spans="1:7" hidden="1">
      <c r="A125" t="s">
        <v>5283</v>
      </c>
      <c r="B125" t="s">
        <v>965</v>
      </c>
      <c r="C125" s="7" t="e">
        <f>VLOOKUP(B125,ETUCLIST!$A$2:$B$966,2,FALSE)</f>
        <v>#N/A</v>
      </c>
      <c r="D125" t="s">
        <v>966</v>
      </c>
      <c r="E125" s="7" t="e">
        <f>VLOOKUP(D125,'[1]SIN LIST2'!$A$2:$B$966,2,FALSE)</f>
        <v>#N/A</v>
      </c>
      <c r="F125" t="s">
        <v>968</v>
      </c>
      <c r="G125" t="s">
        <v>5284</v>
      </c>
    </row>
    <row r="126" spans="1:7" hidden="1">
      <c r="A126" t="s">
        <v>5285</v>
      </c>
      <c r="B126" t="s">
        <v>970</v>
      </c>
      <c r="C126" s="7" t="e">
        <f>VLOOKUP(B126,ETUCLIST!$A$2:$B$966,2,FALSE)</f>
        <v>#N/A</v>
      </c>
      <c r="D126" t="s">
        <v>971</v>
      </c>
      <c r="E126" s="7" t="e">
        <f>VLOOKUP(D126,'[1]SIN LIST2'!$A$2:$B$966,2,FALSE)</f>
        <v>#N/A</v>
      </c>
      <c r="F126" t="s">
        <v>972</v>
      </c>
      <c r="G126" t="s">
        <v>5286</v>
      </c>
    </row>
    <row r="127" spans="1:7" hidden="1">
      <c r="A127" t="s">
        <v>5287</v>
      </c>
      <c r="B127" t="s">
        <v>976</v>
      </c>
      <c r="C127" s="7" t="e">
        <f>VLOOKUP(B127,ETUCLIST!$A$2:$B$966,2,FALSE)</f>
        <v>#N/A</v>
      </c>
      <c r="D127" t="s">
        <v>977</v>
      </c>
      <c r="E127" s="7" t="e">
        <f>VLOOKUP(D127,'[1]SIN LIST2'!$A$2:$B$966,2,FALSE)</f>
        <v>#N/A</v>
      </c>
      <c r="F127" t="s">
        <v>979</v>
      </c>
      <c r="G127" t="s">
        <v>5288</v>
      </c>
    </row>
    <row r="128" spans="1:7" hidden="1">
      <c r="A128" t="s">
        <v>5289</v>
      </c>
      <c r="B128" t="s">
        <v>981</v>
      </c>
      <c r="C128" s="7" t="e">
        <f>VLOOKUP(B128,ETUCLIST!$A$2:$B$966,2,FALSE)</f>
        <v>#N/A</v>
      </c>
      <c r="D128" t="s">
        <v>982</v>
      </c>
      <c r="E128" s="7" t="e">
        <f>VLOOKUP(D128,'[1]SIN LIST2'!$A$2:$B$966,2,FALSE)</f>
        <v>#N/A</v>
      </c>
      <c r="F128" t="s">
        <v>984</v>
      </c>
      <c r="G128" t="s">
        <v>5290</v>
      </c>
    </row>
    <row r="129" spans="1:7" hidden="1">
      <c r="A129" t="s">
        <v>9993</v>
      </c>
      <c r="B129" t="s">
        <v>9994</v>
      </c>
      <c r="C129" s="7" t="e">
        <f>VLOOKUP(B129,ETUCLIST!$A$2:$B$966,2,FALSE)</f>
        <v>#N/A</v>
      </c>
      <c r="D129" t="s">
        <v>9995</v>
      </c>
      <c r="E129" s="7" t="e">
        <f>VLOOKUP(D129,'[1]SIN LIST2'!$A$2:$B$966,2,FALSE)</f>
        <v>#N/A</v>
      </c>
      <c r="F129" t="s">
        <v>9996</v>
      </c>
      <c r="G129" t="s">
        <v>9997</v>
      </c>
    </row>
    <row r="130" spans="1:7" hidden="1">
      <c r="A130" t="s">
        <v>5291</v>
      </c>
      <c r="B130" t="s">
        <v>5292</v>
      </c>
      <c r="C130" s="7" t="e">
        <f>VLOOKUP(B130,ETUCLIST!$A$2:$B$966,2,FALSE)</f>
        <v>#N/A</v>
      </c>
      <c r="D130" t="s">
        <v>5293</v>
      </c>
      <c r="E130" s="7" t="e">
        <f>VLOOKUP(D130,'[1]SIN LIST2'!$A$2:$B$966,2,FALSE)</f>
        <v>#N/A</v>
      </c>
      <c r="F130" t="s">
        <v>5294</v>
      </c>
      <c r="G130" t="s">
        <v>5295</v>
      </c>
    </row>
    <row r="131" spans="1:7" hidden="1">
      <c r="A131" t="s">
        <v>6777</v>
      </c>
      <c r="B131" t="s">
        <v>985</v>
      </c>
      <c r="C131" s="7" t="e">
        <f>VLOOKUP(B131,ETUCLIST!$A$2:$B$966,2,FALSE)</f>
        <v>#N/A</v>
      </c>
      <c r="D131" t="s">
        <v>986</v>
      </c>
      <c r="E131" s="7" t="e">
        <f>VLOOKUP(D131,'[1]SIN LIST2'!$A$2:$B$966,2,FALSE)</f>
        <v>#N/A</v>
      </c>
      <c r="F131" t="s">
        <v>987</v>
      </c>
      <c r="G131" t="s">
        <v>6778</v>
      </c>
    </row>
    <row r="132" spans="1:7" hidden="1">
      <c r="A132" t="s">
        <v>9998</v>
      </c>
      <c r="B132" t="s">
        <v>9999</v>
      </c>
      <c r="C132" s="7" t="e">
        <f>VLOOKUP(B132,ETUCLIST!$A$2:$B$966,2,FALSE)</f>
        <v>#N/A</v>
      </c>
      <c r="D132" t="s">
        <v>10000</v>
      </c>
      <c r="E132" s="7" t="e">
        <f>VLOOKUP(D132,'[1]SIN LIST2'!$A$2:$B$966,2,FALSE)</f>
        <v>#N/A</v>
      </c>
      <c r="F132" t="s">
        <v>10001</v>
      </c>
      <c r="G132" t="s">
        <v>10002</v>
      </c>
    </row>
    <row r="133" spans="1:7">
      <c r="A133" t="s">
        <v>4879</v>
      </c>
      <c r="B133" t="s">
        <v>988</v>
      </c>
      <c r="C133" s="7" t="str">
        <f>VLOOKUP(B133,ETUCLIST!$A$2:$B$966,2,FALSE)</f>
        <v>Carbon black</v>
      </c>
      <c r="D133" t="s">
        <v>989</v>
      </c>
      <c r="E133" s="7" t="e">
        <f>VLOOKUP(D133,'[1]SIN LIST2'!$A$2:$B$966,2,FALSE)</f>
        <v>#N/A</v>
      </c>
      <c r="F133" t="s">
        <v>990</v>
      </c>
      <c r="G133" t="s">
        <v>5296</v>
      </c>
    </row>
    <row r="134" spans="1:7" hidden="1">
      <c r="A134" t="s">
        <v>5299</v>
      </c>
      <c r="B134" t="s">
        <v>991</v>
      </c>
      <c r="C134" s="7" t="e">
        <f>VLOOKUP(B134,ETUCLIST!$A$2:$B$966,2,FALSE)</f>
        <v>#N/A</v>
      </c>
      <c r="D134" t="s">
        <v>992</v>
      </c>
      <c r="E134" s="7" t="e">
        <f>VLOOKUP(D134,'[1]SIN LIST2'!$A$2:$B$966,2,FALSE)</f>
        <v>#N/A</v>
      </c>
      <c r="F134" t="s">
        <v>993</v>
      </c>
      <c r="G134" t="s">
        <v>5300</v>
      </c>
    </row>
    <row r="135" spans="1:7" hidden="1">
      <c r="A135" t="s">
        <v>10003</v>
      </c>
      <c r="B135" t="s">
        <v>10004</v>
      </c>
      <c r="C135" s="7" t="e">
        <f>VLOOKUP(B135,ETUCLIST!$A$2:$B$966,2,FALSE)</f>
        <v>#N/A</v>
      </c>
      <c r="D135" t="s">
        <v>10005</v>
      </c>
      <c r="E135" s="7" t="e">
        <f>VLOOKUP(D135,'[1]SIN LIST2'!$A$2:$B$966,2,FALSE)</f>
        <v>#N/A</v>
      </c>
      <c r="F135" t="s">
        <v>10006</v>
      </c>
      <c r="G135" t="s">
        <v>10007</v>
      </c>
    </row>
    <row r="136" spans="1:7" hidden="1">
      <c r="A136" t="s">
        <v>6781</v>
      </c>
      <c r="B136" t="s">
        <v>4047</v>
      </c>
      <c r="C136" s="7" t="e">
        <f>VLOOKUP(B136,ETUCLIST!$A$2:$B$966,2,FALSE)</f>
        <v>#N/A</v>
      </c>
      <c r="D136" t="s">
        <v>4048</v>
      </c>
      <c r="E136" s="7" t="e">
        <f>VLOOKUP(D136,'[1]SIN LIST2'!$A$2:$B$966,2,FALSE)</f>
        <v>#N/A</v>
      </c>
      <c r="F136" t="s">
        <v>4049</v>
      </c>
      <c r="G136" t="s">
        <v>6782</v>
      </c>
    </row>
    <row r="137" spans="1:7" hidden="1">
      <c r="A137" t="s">
        <v>5312</v>
      </c>
      <c r="B137" t="s">
        <v>5313</v>
      </c>
      <c r="C137" s="7" t="e">
        <f>VLOOKUP(B137,ETUCLIST!$A$2:$B$966,2,FALSE)</f>
        <v>#N/A</v>
      </c>
      <c r="D137" t="s">
        <v>5314</v>
      </c>
      <c r="E137" s="7" t="e">
        <f>VLOOKUP(D137,'[1]SIN LIST2'!$A$2:$B$966,2,FALSE)</f>
        <v>#N/A</v>
      </c>
      <c r="F137" t="s">
        <v>5315</v>
      </c>
      <c r="G137" t="s">
        <v>5316</v>
      </c>
    </row>
    <row r="138" spans="1:7" hidden="1">
      <c r="A138" t="s">
        <v>5317</v>
      </c>
      <c r="B138" t="s">
        <v>4050</v>
      </c>
      <c r="C138" s="7" t="e">
        <f>VLOOKUP(B138,ETUCLIST!$A$2:$B$966,2,FALSE)</f>
        <v>#N/A</v>
      </c>
      <c r="D138" t="s">
        <v>4051</v>
      </c>
      <c r="E138" s="7" t="e">
        <f>VLOOKUP(D138,'[1]SIN LIST2'!$A$2:$B$966,2,FALSE)</f>
        <v>#N/A</v>
      </c>
      <c r="F138" t="s">
        <v>4052</v>
      </c>
      <c r="G138" t="s">
        <v>5318</v>
      </c>
    </row>
    <row r="139" spans="1:7" hidden="1">
      <c r="A139" t="s">
        <v>5319</v>
      </c>
      <c r="B139" t="s">
        <v>1003</v>
      </c>
      <c r="C139" s="7" t="e">
        <f>VLOOKUP(B139,ETUCLIST!$A$2:$B$966,2,FALSE)</f>
        <v>#N/A</v>
      </c>
      <c r="D139" t="s">
        <v>1004</v>
      </c>
      <c r="E139" s="7" t="e">
        <f>VLOOKUP(D139,'[1]SIN LIST2'!$A$2:$B$966,2,FALSE)</f>
        <v>#N/A</v>
      </c>
      <c r="F139" t="s">
        <v>1005</v>
      </c>
      <c r="G139" t="s">
        <v>5320</v>
      </c>
    </row>
    <row r="140" spans="1:7" hidden="1">
      <c r="A140" t="s">
        <v>5321</v>
      </c>
      <c r="B140" t="s">
        <v>1006</v>
      </c>
      <c r="C140" s="7" t="e">
        <f>VLOOKUP(B140,ETUCLIST!$A$2:$B$966,2,FALSE)</f>
        <v>#N/A</v>
      </c>
      <c r="D140" t="s">
        <v>1007</v>
      </c>
      <c r="E140" s="7" t="e">
        <f>VLOOKUP(D140,'[1]SIN LIST2'!$A$2:$B$966,2,FALSE)</f>
        <v>#N/A</v>
      </c>
      <c r="F140" t="s">
        <v>1008</v>
      </c>
      <c r="G140" t="s">
        <v>5322</v>
      </c>
    </row>
    <row r="141" spans="1:7" hidden="1">
      <c r="A141" t="s">
        <v>5332</v>
      </c>
      <c r="B141" t="s">
        <v>1027</v>
      </c>
      <c r="C141" s="7" t="e">
        <f>VLOOKUP(B141,ETUCLIST!$A$2:$B$966,2,FALSE)</f>
        <v>#N/A</v>
      </c>
      <c r="D141" t="s">
        <v>1028</v>
      </c>
      <c r="E141" s="7" t="e">
        <f>VLOOKUP(D141,'[1]SIN LIST2'!$A$2:$B$966,2,FALSE)</f>
        <v>#N/A</v>
      </c>
      <c r="F141" t="s">
        <v>1029</v>
      </c>
      <c r="G141" t="s">
        <v>5333</v>
      </c>
    </row>
    <row r="142" spans="1:7" hidden="1">
      <c r="A142" t="s">
        <v>5339</v>
      </c>
      <c r="B142" t="s">
        <v>1030</v>
      </c>
      <c r="C142" s="7" t="e">
        <f>VLOOKUP(B142,ETUCLIST!$A$2:$B$966,2,FALSE)</f>
        <v>#N/A</v>
      </c>
      <c r="D142" t="s">
        <v>1031</v>
      </c>
      <c r="E142" s="7" t="e">
        <f>VLOOKUP(D142,'[1]SIN LIST2'!$A$2:$B$966,2,FALSE)</f>
        <v>#N/A</v>
      </c>
      <c r="F142" t="s">
        <v>1032</v>
      </c>
      <c r="G142" t="s">
        <v>5340</v>
      </c>
    </row>
    <row r="143" spans="1:7" hidden="1">
      <c r="A143" t="s">
        <v>5345</v>
      </c>
      <c r="B143" t="s">
        <v>1037</v>
      </c>
      <c r="C143" s="7" t="e">
        <f>VLOOKUP(B143,ETUCLIST!$A$2:$B$966,2,FALSE)</f>
        <v>#N/A</v>
      </c>
      <c r="D143" t="s">
        <v>1038</v>
      </c>
      <c r="E143" s="7" t="e">
        <f>VLOOKUP(D143,'[1]SIN LIST2'!$A$2:$B$966,2,FALSE)</f>
        <v>#N/A</v>
      </c>
      <c r="F143" t="s">
        <v>1040</v>
      </c>
      <c r="G143" t="s">
        <v>5346</v>
      </c>
    </row>
    <row r="144" spans="1:7">
      <c r="A144" t="s">
        <v>5347</v>
      </c>
      <c r="B144" t="s">
        <v>1042</v>
      </c>
      <c r="C144" s="7" t="str">
        <f>VLOOKUP(B144,ETUCLIST!$A$2:$B$966,2,FALSE)</f>
        <v>cobalt</v>
      </c>
      <c r="D144" t="s">
        <v>1043</v>
      </c>
      <c r="E144" s="7" t="e">
        <f>VLOOKUP(D144,'[1]SIN LIST2'!$A$2:$B$966,2,FALSE)</f>
        <v>#N/A</v>
      </c>
      <c r="F144" t="s">
        <v>1044</v>
      </c>
      <c r="G144" t="s">
        <v>5348</v>
      </c>
    </row>
    <row r="145" spans="1:7" hidden="1">
      <c r="A145" t="s">
        <v>6785</v>
      </c>
      <c r="B145" t="s">
        <v>1045</v>
      </c>
      <c r="C145" s="7" t="e">
        <f>VLOOKUP(B145,ETUCLIST!$A$2:$B$966,2,FALSE)</f>
        <v>#N/A</v>
      </c>
      <c r="D145" t="s">
        <v>1046</v>
      </c>
      <c r="E145" s="7" t="e">
        <f>VLOOKUP(D145,'[1]SIN LIST2'!$A$2:$B$966,2,FALSE)</f>
        <v>#N/A</v>
      </c>
      <c r="F145" t="s">
        <v>1047</v>
      </c>
      <c r="G145" t="s">
        <v>6786</v>
      </c>
    </row>
    <row r="146" spans="1:7">
      <c r="A146" t="s">
        <v>6787</v>
      </c>
      <c r="B146" t="s">
        <v>3398</v>
      </c>
      <c r="C146" s="7" t="str">
        <f>VLOOKUP(B146,ETUCLIST!$A$2:$B$966,2,FALSE)</f>
        <v>Cobalt(II) carbonate</v>
      </c>
      <c r="D146" t="s">
        <v>4070</v>
      </c>
      <c r="E146" s="7" t="str">
        <f>VLOOKUP(D146,'[1]SIN LIST2'!$A$2:$B$966,2,FALSE)</f>
        <v>Cobalt carbonate</v>
      </c>
      <c r="F146" t="s">
        <v>4071</v>
      </c>
      <c r="G146" t="s">
        <v>6788</v>
      </c>
    </row>
    <row r="147" spans="1:7">
      <c r="A147" t="s">
        <v>5349</v>
      </c>
      <c r="B147" t="s">
        <v>3252</v>
      </c>
      <c r="C147" s="7" t="str">
        <f>VLOOKUP(B147,ETUCLIST!$A$2:$B$966,2,FALSE)</f>
        <v>Cobalt(II) acetate</v>
      </c>
      <c r="D147" t="s">
        <v>3490</v>
      </c>
      <c r="E147" s="7" t="str">
        <f>VLOOKUP(D147,'[1]SIN LIST2'!$A$2:$B$966,2,FALSE)</f>
        <v>Cobalt acetate</v>
      </c>
      <c r="F147" t="s">
        <v>3491</v>
      </c>
      <c r="G147" t="s">
        <v>5350</v>
      </c>
    </row>
    <row r="148" spans="1:7">
      <c r="A148" t="s">
        <v>3299</v>
      </c>
      <c r="B148" t="s">
        <v>3298</v>
      </c>
      <c r="C148" s="7" t="str">
        <f>VLOOKUP(B148,ETUCLIST!$A$2:$B$966,2,FALSE)</f>
        <v>Cobalt dichloride</v>
      </c>
      <c r="D148" t="s">
        <v>4072</v>
      </c>
      <c r="E148" s="7" t="str">
        <f>VLOOKUP(D148,'[1]SIN LIST2'!$A$2:$B$966,2,FALSE)</f>
        <v>Cobalt dichloride</v>
      </c>
      <c r="F148" t="s">
        <v>4073</v>
      </c>
      <c r="G148" t="s">
        <v>6789</v>
      </c>
    </row>
    <row r="149" spans="1:7">
      <c r="A149" t="s">
        <v>6790</v>
      </c>
      <c r="B149" t="s">
        <v>1048</v>
      </c>
      <c r="C149" s="7" t="str">
        <f>VLOOKUP(B149,ETUCLIST!$A$2:$B$966,2,FALSE)</f>
        <v>cobalt dihydroxide</v>
      </c>
      <c r="D149" t="s">
        <v>1049</v>
      </c>
      <c r="E149" s="7" t="e">
        <f>VLOOKUP(D149,'[1]SIN LIST2'!$A$2:$B$966,2,FALSE)</f>
        <v>#N/A</v>
      </c>
      <c r="F149" t="s">
        <v>1050</v>
      </c>
      <c r="G149" t="s">
        <v>6791</v>
      </c>
    </row>
    <row r="150" spans="1:7" hidden="1">
      <c r="A150" t="s">
        <v>10008</v>
      </c>
      <c r="B150" t="s">
        <v>10009</v>
      </c>
      <c r="C150" s="7" t="e">
        <f>VLOOKUP(B150,ETUCLIST!$A$2:$B$966,2,FALSE)</f>
        <v>#N/A</v>
      </c>
      <c r="D150" t="s">
        <v>10010</v>
      </c>
      <c r="E150" s="7" t="e">
        <f>VLOOKUP(D150,'[1]SIN LIST2'!$A$2:$B$966,2,FALSE)</f>
        <v>#N/A</v>
      </c>
      <c r="F150" t="s">
        <v>10011</v>
      </c>
      <c r="G150" t="s">
        <v>10012</v>
      </c>
    </row>
    <row r="151" spans="1:7" hidden="1">
      <c r="A151" t="s">
        <v>10013</v>
      </c>
      <c r="B151" t="s">
        <v>10014</v>
      </c>
      <c r="C151" s="7" t="e">
        <f>VLOOKUP(B151,ETUCLIST!$A$2:$B$966,2,FALSE)</f>
        <v>#N/A</v>
      </c>
      <c r="D151" t="s">
        <v>10015</v>
      </c>
      <c r="E151" s="7" t="e">
        <f>VLOOKUP(D151,'[1]SIN LIST2'!$A$2:$B$966,2,FALSE)</f>
        <v>#N/A</v>
      </c>
      <c r="F151" t="s">
        <v>10016</v>
      </c>
      <c r="G151" t="s">
        <v>10017</v>
      </c>
    </row>
    <row r="152" spans="1:7" hidden="1">
      <c r="A152" t="s">
        <v>6794</v>
      </c>
      <c r="B152" t="s">
        <v>1051</v>
      </c>
      <c r="C152" s="7" t="e">
        <f>VLOOKUP(B152,ETUCLIST!$A$2:$B$966,2,FALSE)</f>
        <v>#N/A</v>
      </c>
      <c r="D152" t="s">
        <v>1052</v>
      </c>
      <c r="E152" s="7" t="e">
        <f>VLOOKUP(D152,'[1]SIN LIST2'!$A$2:$B$966,2,FALSE)</f>
        <v>#N/A</v>
      </c>
      <c r="F152" t="s">
        <v>1053</v>
      </c>
      <c r="G152" t="s">
        <v>6795</v>
      </c>
    </row>
    <row r="153" spans="1:7">
      <c r="A153" t="s">
        <v>6796</v>
      </c>
      <c r="B153" t="s">
        <v>1054</v>
      </c>
      <c r="C153" s="7" t="str">
        <f>VLOOKUP(B153,ETUCLIST!$A$2:$B$966,2,FALSE)</f>
        <v>Cobalt(II) sulphate</v>
      </c>
      <c r="D153" t="s">
        <v>1055</v>
      </c>
      <c r="E153" s="7" t="str">
        <f>VLOOKUP(D153,'[1]SIN LIST2'!$A$2:$B$966,2,FALSE)</f>
        <v>Cobalt sulphate</v>
      </c>
      <c r="F153" t="s">
        <v>1056</v>
      </c>
      <c r="G153" t="s">
        <v>6797</v>
      </c>
    </row>
    <row r="154" spans="1:7" hidden="1">
      <c r="A154" t="s">
        <v>5356</v>
      </c>
      <c r="B154" t="s">
        <v>1078</v>
      </c>
      <c r="C154" s="7" t="e">
        <f>VLOOKUP(B154,ETUCLIST!$A$2:$B$966,2,FALSE)</f>
        <v>#N/A</v>
      </c>
      <c r="D154" t="s">
        <v>1079</v>
      </c>
      <c r="E154" s="7" t="e">
        <f>VLOOKUP(D154,'[1]SIN LIST2'!$A$2:$B$966,2,FALSE)</f>
        <v>#N/A</v>
      </c>
      <c r="F154" t="s">
        <v>1080</v>
      </c>
      <c r="G154" t="s">
        <v>5357</v>
      </c>
    </row>
    <row r="155" spans="1:7" hidden="1">
      <c r="A155" t="s">
        <v>5358</v>
      </c>
      <c r="B155" t="s">
        <v>5359</v>
      </c>
      <c r="C155" s="7" t="e">
        <f>VLOOKUP(B155,ETUCLIST!$A$2:$B$966,2,FALSE)</f>
        <v>#N/A</v>
      </c>
      <c r="D155" t="s">
        <v>5360</v>
      </c>
      <c r="E155" s="7" t="e">
        <f>VLOOKUP(D155,'[1]SIN LIST2'!$A$2:$B$966,2,FALSE)</f>
        <v>#N/A</v>
      </c>
      <c r="F155" t="s">
        <v>5361</v>
      </c>
      <c r="G155" t="s">
        <v>5362</v>
      </c>
    </row>
    <row r="156" spans="1:7" hidden="1">
      <c r="A156" t="s">
        <v>5363</v>
      </c>
      <c r="B156" t="s">
        <v>1081</v>
      </c>
      <c r="C156" s="7" t="e">
        <f>VLOOKUP(B156,ETUCLIST!$A$2:$B$966,2,FALSE)</f>
        <v>#N/A</v>
      </c>
      <c r="D156" t="s">
        <v>1082</v>
      </c>
      <c r="E156" s="7" t="e">
        <f>VLOOKUP(D156,'[1]SIN LIST2'!$A$2:$B$966,2,FALSE)</f>
        <v>#N/A</v>
      </c>
      <c r="F156" t="s">
        <v>1083</v>
      </c>
      <c r="G156" t="s">
        <v>5364</v>
      </c>
    </row>
    <row r="157" spans="1:7" hidden="1">
      <c r="A157" t="s">
        <v>5365</v>
      </c>
      <c r="B157" t="s">
        <v>1084</v>
      </c>
      <c r="C157" s="7" t="e">
        <f>VLOOKUP(B157,ETUCLIST!$A$2:$B$966,2,FALSE)</f>
        <v>#N/A</v>
      </c>
      <c r="D157" t="s">
        <v>1085</v>
      </c>
      <c r="E157" s="7" t="e">
        <f>VLOOKUP(D157,'[1]SIN LIST2'!$A$2:$B$966,2,FALSE)</f>
        <v>#N/A</v>
      </c>
      <c r="F157" t="s">
        <v>1086</v>
      </c>
      <c r="G157" t="s">
        <v>5366</v>
      </c>
    </row>
    <row r="158" spans="1:7" hidden="1">
      <c r="A158" t="s">
        <v>5367</v>
      </c>
      <c r="B158" t="s">
        <v>1087</v>
      </c>
      <c r="C158" s="7" t="e">
        <f>VLOOKUP(B158,ETUCLIST!$A$2:$B$966,2,FALSE)</f>
        <v>#N/A</v>
      </c>
      <c r="D158" t="s">
        <v>1088</v>
      </c>
      <c r="E158" s="7" t="e">
        <f>VLOOKUP(D158,'[1]SIN LIST2'!$A$2:$B$966,2,FALSE)</f>
        <v>#N/A</v>
      </c>
      <c r="F158" t="s">
        <v>1089</v>
      </c>
      <c r="G158" t="s">
        <v>5368</v>
      </c>
    </row>
    <row r="159" spans="1:7" hidden="1">
      <c r="A159" t="s">
        <v>5369</v>
      </c>
      <c r="B159" t="s">
        <v>3694</v>
      </c>
      <c r="C159" s="7" t="e">
        <f>VLOOKUP(B159,ETUCLIST!$A$2:$B$966,2,FALSE)</f>
        <v>#N/A</v>
      </c>
      <c r="D159" t="s">
        <v>3695</v>
      </c>
      <c r="E159" s="7" t="e">
        <f>VLOOKUP(D159,'[1]SIN LIST2'!$A$2:$B$966,2,FALSE)</f>
        <v>#N/A</v>
      </c>
      <c r="F159" t="s">
        <v>3696</v>
      </c>
      <c r="G159" t="s">
        <v>5370</v>
      </c>
    </row>
    <row r="160" spans="1:7" hidden="1">
      <c r="A160" t="s">
        <v>5371</v>
      </c>
      <c r="B160" t="s">
        <v>1090</v>
      </c>
      <c r="C160" s="7" t="e">
        <f>VLOOKUP(B160,ETUCLIST!$A$2:$B$966,2,FALSE)</f>
        <v>#N/A</v>
      </c>
      <c r="D160" t="s">
        <v>1091</v>
      </c>
      <c r="E160" s="7" t="e">
        <f>VLOOKUP(D160,'[1]SIN LIST2'!$A$2:$B$966,2,FALSE)</f>
        <v>#N/A</v>
      </c>
      <c r="F160" t="s">
        <v>1092</v>
      </c>
      <c r="G160" t="s">
        <v>5372</v>
      </c>
    </row>
    <row r="161" spans="1:7" hidden="1">
      <c r="A161" t="s">
        <v>5373</v>
      </c>
      <c r="B161" t="s">
        <v>3697</v>
      </c>
      <c r="C161" s="7" t="e">
        <f>VLOOKUP(B161,ETUCLIST!$A$2:$B$966,2,FALSE)</f>
        <v>#N/A</v>
      </c>
      <c r="D161" t="s">
        <v>3698</v>
      </c>
      <c r="E161" s="7" t="e">
        <f>VLOOKUP(D161,'[1]SIN LIST2'!$A$2:$B$966,2,FALSE)</f>
        <v>#N/A</v>
      </c>
      <c r="F161" t="s">
        <v>3699</v>
      </c>
      <c r="G161" t="s">
        <v>5374</v>
      </c>
    </row>
    <row r="162" spans="1:7" hidden="1">
      <c r="A162" t="s">
        <v>10018</v>
      </c>
      <c r="B162" t="s">
        <v>10019</v>
      </c>
      <c r="C162" s="7" t="e">
        <f>VLOOKUP(B162,ETUCLIST!$A$2:$B$966,2,FALSE)</f>
        <v>#N/A</v>
      </c>
      <c r="D162" t="s">
        <v>10020</v>
      </c>
      <c r="E162" s="7" t="e">
        <f>VLOOKUP(D162,'[1]SIN LIST2'!$A$2:$B$966,2,FALSE)</f>
        <v>#N/A</v>
      </c>
      <c r="F162" t="s">
        <v>10021</v>
      </c>
      <c r="G162" t="s">
        <v>10022</v>
      </c>
    </row>
    <row r="163" spans="1:7" hidden="1">
      <c r="A163" t="s">
        <v>5382</v>
      </c>
      <c r="B163" t="s">
        <v>5383</v>
      </c>
      <c r="C163" s="7" t="e">
        <f>VLOOKUP(B163,ETUCLIST!$A$2:$B$966,2,FALSE)</f>
        <v>#N/A</v>
      </c>
      <c r="D163" t="s">
        <v>27</v>
      </c>
      <c r="E163" s="7" t="e">
        <f>VLOOKUP(D163,'[1]SIN LIST2'!$A$2:$B$966,2,FALSE)</f>
        <v>#N/A</v>
      </c>
      <c r="F163" t="s">
        <v>5384</v>
      </c>
      <c r="G163" t="s">
        <v>5385</v>
      </c>
    </row>
    <row r="164" spans="1:7" hidden="1">
      <c r="A164" t="s">
        <v>10023</v>
      </c>
      <c r="B164" t="s">
        <v>1149</v>
      </c>
      <c r="C164" s="7" t="e">
        <f>VLOOKUP(B164,ETUCLIST!$A$2:$B$966,2,FALSE)</f>
        <v>#N/A</v>
      </c>
      <c r="D164" t="s">
        <v>1150</v>
      </c>
      <c r="E164" s="7" t="e">
        <f>VLOOKUP(D164,'[1]SIN LIST2'!$A$2:$B$966,2,FALSE)</f>
        <v>#N/A</v>
      </c>
      <c r="F164" t="s">
        <v>1151</v>
      </c>
      <c r="G164" t="s">
        <v>10024</v>
      </c>
    </row>
    <row r="165" spans="1:7" hidden="1">
      <c r="A165" t="s">
        <v>5390</v>
      </c>
      <c r="B165" t="s">
        <v>1163</v>
      </c>
      <c r="C165" s="7" t="e">
        <f>VLOOKUP(B165,ETUCLIST!$A$2:$B$966,2,FALSE)</f>
        <v>#N/A</v>
      </c>
      <c r="D165" t="s">
        <v>1164</v>
      </c>
      <c r="E165" s="7" t="e">
        <f>VLOOKUP(D165,'[1]SIN LIST2'!$A$2:$B$966,2,FALSE)</f>
        <v>#N/A</v>
      </c>
      <c r="F165" t="s">
        <v>1166</v>
      </c>
      <c r="G165" t="s">
        <v>5391</v>
      </c>
    </row>
    <row r="166" spans="1:7">
      <c r="A166" t="s">
        <v>4935</v>
      </c>
      <c r="B166" t="s">
        <v>4088</v>
      </c>
      <c r="C166" s="7" t="str">
        <f>VLOOKUP(B166,ETUCLIST!$A$2:$B$966,2,FALSE)</f>
        <v>Diammonium peroxodisulphate</v>
      </c>
      <c r="D166" t="s">
        <v>4089</v>
      </c>
      <c r="E166" s="7" t="e">
        <f>VLOOKUP(D166,'[1]SIN LIST2'!$A$2:$B$966,2,FALSE)</f>
        <v>#N/A</v>
      </c>
      <c r="F166" t="s">
        <v>4090</v>
      </c>
      <c r="G166" t="s">
        <v>7492</v>
      </c>
    </row>
    <row r="167" spans="1:7" hidden="1">
      <c r="A167" t="s">
        <v>5394</v>
      </c>
      <c r="B167" t="s">
        <v>1176</v>
      </c>
      <c r="C167" s="7" t="e">
        <f>VLOOKUP(B167,ETUCLIST!$A$2:$B$966,2,FALSE)</f>
        <v>#N/A</v>
      </c>
      <c r="D167" t="s">
        <v>1177</v>
      </c>
      <c r="E167" s="7" t="e">
        <f>VLOOKUP(D167,'[1]SIN LIST2'!$A$2:$B$966,2,FALSE)</f>
        <v>#N/A</v>
      </c>
      <c r="F167" t="s">
        <v>1178</v>
      </c>
      <c r="G167" t="s">
        <v>5395</v>
      </c>
    </row>
    <row r="168" spans="1:7">
      <c r="A168" t="s">
        <v>6820</v>
      </c>
      <c r="B168" t="s">
        <v>1179</v>
      </c>
      <c r="C168" s="7" t="str">
        <f>VLOOKUP(B168,ETUCLIST!$A$2:$B$966,2,FALSE)</f>
        <v>diantimony trioxide</v>
      </c>
      <c r="D168" t="s">
        <v>1180</v>
      </c>
      <c r="E168" s="7" t="str">
        <f>VLOOKUP(D168,'[1]SIN LIST2'!$A$2:$B$966,2,FALSE)</f>
        <v>Antimony Trioxide</v>
      </c>
      <c r="F168" t="s">
        <v>1181</v>
      </c>
      <c r="G168" t="s">
        <v>6821</v>
      </c>
    </row>
    <row r="169" spans="1:7" hidden="1">
      <c r="A169" t="s">
        <v>5399</v>
      </c>
      <c r="B169" t="s">
        <v>1183</v>
      </c>
      <c r="C169" s="7" t="e">
        <f>VLOOKUP(B169,ETUCLIST!$A$2:$B$966,2,FALSE)</f>
        <v>#N/A</v>
      </c>
      <c r="D169" t="s">
        <v>1184</v>
      </c>
      <c r="E169" s="7" t="e">
        <f>VLOOKUP(D169,'[1]SIN LIST2'!$A$2:$B$966,2,FALSE)</f>
        <v>#N/A</v>
      </c>
      <c r="F169" t="s">
        <v>1185</v>
      </c>
      <c r="G169" t="s">
        <v>5400</v>
      </c>
    </row>
    <row r="170" spans="1:7" hidden="1">
      <c r="A170" t="s">
        <v>8416</v>
      </c>
      <c r="B170" t="s">
        <v>8417</v>
      </c>
      <c r="C170" s="7" t="e">
        <f>VLOOKUP(B170,ETUCLIST!$A$2:$B$966,2,FALSE)</f>
        <v>#N/A</v>
      </c>
      <c r="D170" t="s">
        <v>8418</v>
      </c>
      <c r="E170" s="7" t="e">
        <f>VLOOKUP(D170,'[1]SIN LIST2'!$A$2:$B$966,2,FALSE)</f>
        <v>#N/A</v>
      </c>
      <c r="F170" t="s">
        <v>8419</v>
      </c>
      <c r="G170" t="s">
        <v>8420</v>
      </c>
    </row>
    <row r="171" spans="1:7">
      <c r="A171" t="s">
        <v>4835</v>
      </c>
      <c r="B171" t="s">
        <v>1186</v>
      </c>
      <c r="C171" s="7" t="str">
        <f>VLOOKUP(B171,ETUCLIST!$A$2:$B$966,2,FALSE)</f>
        <v>Diboron trioxide</v>
      </c>
      <c r="D171" t="s">
        <v>1187</v>
      </c>
      <c r="E171" s="7" t="str">
        <f>VLOOKUP(D171,'[1]SIN LIST2'!$A$2:$B$966,2,FALSE)</f>
        <v>boric oxide</v>
      </c>
      <c r="F171" t="s">
        <v>1188</v>
      </c>
      <c r="G171" t="s">
        <v>5401</v>
      </c>
    </row>
    <row r="172" spans="1:7" hidden="1">
      <c r="A172" t="s">
        <v>5402</v>
      </c>
      <c r="B172" t="s">
        <v>1204</v>
      </c>
      <c r="C172" s="7" t="e">
        <f>VLOOKUP(B172,ETUCLIST!$A$2:$B$966,2,FALSE)</f>
        <v>#N/A</v>
      </c>
      <c r="D172" t="s">
        <v>1205</v>
      </c>
      <c r="E172" s="7" t="e">
        <f>VLOOKUP(D172,'[1]SIN LIST2'!$A$2:$B$966,2,FALSE)</f>
        <v>#N/A</v>
      </c>
      <c r="F172" t="s">
        <v>1206</v>
      </c>
      <c r="G172" t="s">
        <v>5403</v>
      </c>
    </row>
    <row r="173" spans="1:7" hidden="1">
      <c r="A173" t="s">
        <v>6825</v>
      </c>
      <c r="B173" t="s">
        <v>1211</v>
      </c>
      <c r="C173" s="7" t="e">
        <f>VLOOKUP(B173,ETUCLIST!$A$2:$B$966,2,FALSE)</f>
        <v>#N/A</v>
      </c>
      <c r="D173" t="s">
        <v>1212</v>
      </c>
      <c r="E173" s="7" t="e">
        <f>VLOOKUP(D173,'[1]SIN LIST2'!$A$2:$B$966,2,FALSE)</f>
        <v>#N/A</v>
      </c>
      <c r="F173" t="s">
        <v>1213</v>
      </c>
      <c r="G173" t="s">
        <v>6826</v>
      </c>
    </row>
    <row r="174" spans="1:7" hidden="1">
      <c r="A174" t="s">
        <v>5406</v>
      </c>
      <c r="B174" t="s">
        <v>5407</v>
      </c>
      <c r="C174" s="7" t="e">
        <f>VLOOKUP(B174,ETUCLIST!$A$2:$B$966,2,FALSE)</f>
        <v>#N/A</v>
      </c>
      <c r="D174" t="s">
        <v>5408</v>
      </c>
      <c r="E174" s="7" t="e">
        <f>VLOOKUP(D174,'[1]SIN LIST2'!$A$2:$B$966,2,FALSE)</f>
        <v>#N/A</v>
      </c>
      <c r="F174" t="s">
        <v>5409</v>
      </c>
      <c r="G174" t="s">
        <v>5410</v>
      </c>
    </row>
    <row r="175" spans="1:7" hidden="1">
      <c r="A175" t="s">
        <v>9320</v>
      </c>
      <c r="B175" t="s">
        <v>3705</v>
      </c>
      <c r="C175" s="7" t="e">
        <f>VLOOKUP(B175,ETUCLIST!$A$2:$B$966,2,FALSE)</f>
        <v>#N/A</v>
      </c>
      <c r="D175" t="s">
        <v>3706</v>
      </c>
      <c r="E175" s="7" t="e">
        <f>VLOOKUP(D175,'[1]SIN LIST2'!$A$2:$B$966,2,FALSE)</f>
        <v>#N/A</v>
      </c>
      <c r="F175" t="s">
        <v>3707</v>
      </c>
      <c r="G175" t="s">
        <v>9321</v>
      </c>
    </row>
    <row r="176" spans="1:7" hidden="1">
      <c r="A176" t="s">
        <v>10025</v>
      </c>
      <c r="B176" t="s">
        <v>10026</v>
      </c>
      <c r="C176" s="7" t="e">
        <f>VLOOKUP(B176,ETUCLIST!$A$2:$B$966,2,FALSE)</f>
        <v>#N/A</v>
      </c>
      <c r="D176" t="s">
        <v>10027</v>
      </c>
      <c r="E176" s="7" t="e">
        <f>VLOOKUP(D176,'[1]SIN LIST2'!$A$2:$B$966,2,FALSE)</f>
        <v>#N/A</v>
      </c>
      <c r="F176" t="s">
        <v>10028</v>
      </c>
      <c r="G176" t="s">
        <v>10029</v>
      </c>
    </row>
    <row r="177" spans="1:7" hidden="1">
      <c r="A177" t="s">
        <v>7507</v>
      </c>
      <c r="B177" t="s">
        <v>1230</v>
      </c>
      <c r="C177" s="7" t="e">
        <f>VLOOKUP(B177,ETUCLIST!$A$2:$B$966,2,FALSE)</f>
        <v>#N/A</v>
      </c>
      <c r="D177" t="s">
        <v>1231</v>
      </c>
      <c r="E177" s="7" t="e">
        <f>VLOOKUP(D177,'[1]SIN LIST2'!$A$2:$B$966,2,FALSE)</f>
        <v>#N/A</v>
      </c>
      <c r="F177" t="s">
        <v>1232</v>
      </c>
      <c r="G177" t="s">
        <v>7508</v>
      </c>
    </row>
    <row r="178" spans="1:7" hidden="1">
      <c r="A178" t="s">
        <v>5413</v>
      </c>
      <c r="B178" t="s">
        <v>1233</v>
      </c>
      <c r="C178" s="7" t="e">
        <f>VLOOKUP(B178,ETUCLIST!$A$2:$B$966,2,FALSE)</f>
        <v>#N/A</v>
      </c>
      <c r="D178" t="s">
        <v>1234</v>
      </c>
      <c r="E178" s="7" t="e">
        <f>VLOOKUP(D178,'[1]SIN LIST2'!$A$2:$B$966,2,FALSE)</f>
        <v>#N/A</v>
      </c>
      <c r="F178" t="s">
        <v>1236</v>
      </c>
      <c r="G178" t="s">
        <v>5414</v>
      </c>
    </row>
    <row r="179" spans="1:7" hidden="1">
      <c r="A179" t="s">
        <v>10030</v>
      </c>
      <c r="B179" t="s">
        <v>10031</v>
      </c>
      <c r="C179" s="7" t="e">
        <f>VLOOKUP(B179,ETUCLIST!$A$2:$B$966,2,FALSE)</f>
        <v>#N/A</v>
      </c>
      <c r="D179" t="s">
        <v>10032</v>
      </c>
      <c r="E179" s="7" t="e">
        <f>VLOOKUP(D179,'[1]SIN LIST2'!$A$2:$B$966,2,FALSE)</f>
        <v>#N/A</v>
      </c>
      <c r="F179" t="s">
        <v>10033</v>
      </c>
      <c r="G179" t="s">
        <v>10034</v>
      </c>
    </row>
    <row r="180" spans="1:7" hidden="1">
      <c r="A180" t="s">
        <v>6836</v>
      </c>
      <c r="B180" t="s">
        <v>3714</v>
      </c>
      <c r="C180" s="7" t="e">
        <f>VLOOKUP(B180,ETUCLIST!$A$2:$B$966,2,FALSE)</f>
        <v>#N/A</v>
      </c>
      <c r="D180" t="s">
        <v>3715</v>
      </c>
      <c r="E180" s="7" t="e">
        <f>VLOOKUP(D180,'[1]SIN LIST2'!$A$2:$B$966,2,FALSE)</f>
        <v>#N/A</v>
      </c>
      <c r="F180" t="s">
        <v>3716</v>
      </c>
      <c r="G180" t="s">
        <v>6837</v>
      </c>
    </row>
    <row r="181" spans="1:7" hidden="1">
      <c r="A181" t="s">
        <v>5422</v>
      </c>
      <c r="B181" t="s">
        <v>5423</v>
      </c>
      <c r="C181" s="7" t="e">
        <f>VLOOKUP(B181,ETUCLIST!$A$2:$B$966,2,FALSE)</f>
        <v>#N/A</v>
      </c>
      <c r="D181" t="s">
        <v>5424</v>
      </c>
      <c r="E181" s="7" t="e">
        <f>VLOOKUP(D181,'[1]SIN LIST2'!$A$2:$B$966,2,FALSE)</f>
        <v>#N/A</v>
      </c>
      <c r="F181" t="s">
        <v>5425</v>
      </c>
      <c r="G181" t="s">
        <v>5426</v>
      </c>
    </row>
    <row r="182" spans="1:7" hidden="1">
      <c r="A182" t="s">
        <v>5427</v>
      </c>
      <c r="B182" t="s">
        <v>1273</v>
      </c>
      <c r="C182" s="7" t="e">
        <f>VLOOKUP(B182,ETUCLIST!$A$2:$B$966,2,FALSE)</f>
        <v>#N/A</v>
      </c>
      <c r="D182" t="s">
        <v>1274</v>
      </c>
      <c r="E182" s="7" t="e">
        <f>VLOOKUP(D182,'[1]SIN LIST2'!$A$2:$B$966,2,FALSE)</f>
        <v>#N/A</v>
      </c>
      <c r="F182" t="s">
        <v>1275</v>
      </c>
      <c r="G182" t="s">
        <v>5428</v>
      </c>
    </row>
    <row r="183" spans="1:7" hidden="1">
      <c r="A183" t="s">
        <v>10035</v>
      </c>
      <c r="B183" t="s">
        <v>10036</v>
      </c>
      <c r="C183" s="7" t="e">
        <f>VLOOKUP(B183,ETUCLIST!$A$2:$B$966,2,FALSE)</f>
        <v>#N/A</v>
      </c>
      <c r="D183" t="s">
        <v>10037</v>
      </c>
      <c r="E183" s="7" t="e">
        <f>VLOOKUP(D183,'[1]SIN LIST2'!$A$2:$B$966,2,FALSE)</f>
        <v>#N/A</v>
      </c>
      <c r="F183" t="s">
        <v>10038</v>
      </c>
      <c r="G183" t="s">
        <v>10039</v>
      </c>
    </row>
    <row r="184" spans="1:7" hidden="1">
      <c r="A184" t="s">
        <v>7519</v>
      </c>
      <c r="B184" t="s">
        <v>1282</v>
      </c>
      <c r="C184" s="7" t="e">
        <f>VLOOKUP(B184,ETUCLIST!$A$2:$B$966,2,FALSE)</f>
        <v>#N/A</v>
      </c>
      <c r="D184" t="s">
        <v>1283</v>
      </c>
      <c r="E184" s="7" t="e">
        <f>VLOOKUP(D184,'[1]SIN LIST2'!$A$2:$B$966,2,FALSE)</f>
        <v>#N/A</v>
      </c>
      <c r="F184" t="s">
        <v>1284</v>
      </c>
      <c r="G184" t="s">
        <v>7520</v>
      </c>
    </row>
    <row r="185" spans="1:7" hidden="1">
      <c r="A185" t="s">
        <v>6840</v>
      </c>
      <c r="B185" t="s">
        <v>3717</v>
      </c>
      <c r="C185" s="7" t="e">
        <f>VLOOKUP(B185,ETUCLIST!$A$2:$B$966,2,FALSE)</f>
        <v>#N/A</v>
      </c>
      <c r="D185" t="s">
        <v>3718</v>
      </c>
      <c r="E185" s="7" t="e">
        <f>VLOOKUP(D185,'[1]SIN LIST2'!$A$2:$B$966,2,FALSE)</f>
        <v>#N/A</v>
      </c>
      <c r="F185" t="s">
        <v>3719</v>
      </c>
      <c r="G185" t="s">
        <v>6841</v>
      </c>
    </row>
    <row r="186" spans="1:7" hidden="1">
      <c r="A186" t="s">
        <v>6842</v>
      </c>
      <c r="B186" t="s">
        <v>3720</v>
      </c>
      <c r="C186" s="7" t="e">
        <f>VLOOKUP(B186,ETUCLIST!$A$2:$B$966,2,FALSE)</f>
        <v>#N/A</v>
      </c>
      <c r="D186" t="s">
        <v>3721</v>
      </c>
      <c r="E186" s="7" t="e">
        <f>VLOOKUP(D186,'[1]SIN LIST2'!$A$2:$B$966,2,FALSE)</f>
        <v>#N/A</v>
      </c>
      <c r="F186" t="s">
        <v>3722</v>
      </c>
      <c r="G186" t="s">
        <v>6843</v>
      </c>
    </row>
    <row r="187" spans="1:7" hidden="1">
      <c r="A187" t="s">
        <v>4936</v>
      </c>
      <c r="B187" t="s">
        <v>4102</v>
      </c>
      <c r="C187" s="7" t="e">
        <f>VLOOKUP(B187,ETUCLIST!$A$2:$B$966,2,FALSE)</f>
        <v>#N/A</v>
      </c>
      <c r="D187" t="s">
        <v>4103</v>
      </c>
      <c r="E187" s="7" t="e">
        <f>VLOOKUP(D187,'[1]SIN LIST2'!$A$2:$B$966,2,FALSE)</f>
        <v>#N/A</v>
      </c>
      <c r="F187" t="s">
        <v>4104</v>
      </c>
      <c r="G187" t="s">
        <v>7521</v>
      </c>
    </row>
    <row r="188" spans="1:7" hidden="1">
      <c r="A188" t="s">
        <v>5438</v>
      </c>
      <c r="B188" t="s">
        <v>1287</v>
      </c>
      <c r="C188" s="7" t="e">
        <f>VLOOKUP(B188,ETUCLIST!$A$2:$B$966,2,FALSE)</f>
        <v>#N/A</v>
      </c>
      <c r="D188" t="s">
        <v>1288</v>
      </c>
      <c r="E188" s="7" t="e">
        <f>VLOOKUP(D188,'[1]SIN LIST2'!$A$2:$B$966,2,FALSE)</f>
        <v>#N/A</v>
      </c>
      <c r="F188" t="s">
        <v>1289</v>
      </c>
      <c r="G188" t="s">
        <v>5439</v>
      </c>
    </row>
    <row r="189" spans="1:7" hidden="1">
      <c r="A189" t="s">
        <v>10040</v>
      </c>
      <c r="B189" t="s">
        <v>10041</v>
      </c>
      <c r="C189" s="7" t="e">
        <f>VLOOKUP(B189,ETUCLIST!$A$2:$B$966,2,FALSE)</f>
        <v>#N/A</v>
      </c>
      <c r="D189" t="s">
        <v>10042</v>
      </c>
      <c r="E189" s="7" t="e">
        <f>VLOOKUP(D189,'[1]SIN LIST2'!$A$2:$B$966,2,FALSE)</f>
        <v>#N/A</v>
      </c>
      <c r="F189" t="s">
        <v>10043</v>
      </c>
      <c r="G189" t="s">
        <v>10044</v>
      </c>
    </row>
    <row r="190" spans="1:7" hidden="1">
      <c r="A190" t="s">
        <v>5442</v>
      </c>
      <c r="B190" t="s">
        <v>1299</v>
      </c>
      <c r="C190" s="7" t="e">
        <f>VLOOKUP(B190,ETUCLIST!$A$2:$B$966,2,FALSE)</f>
        <v>#N/A</v>
      </c>
      <c r="D190" t="s">
        <v>1300</v>
      </c>
      <c r="E190" s="7" t="e">
        <f>VLOOKUP(D190,'[1]SIN LIST2'!$A$2:$B$966,2,FALSE)</f>
        <v>#N/A</v>
      </c>
      <c r="F190" t="s">
        <v>1302</v>
      </c>
      <c r="G190" t="s">
        <v>5443</v>
      </c>
    </row>
    <row r="191" spans="1:7" hidden="1">
      <c r="A191" t="s">
        <v>5444</v>
      </c>
      <c r="B191" t="s">
        <v>1303</v>
      </c>
      <c r="C191" s="7" t="e">
        <f>VLOOKUP(B191,ETUCLIST!$A$2:$B$966,2,FALSE)</f>
        <v>#N/A</v>
      </c>
      <c r="D191" t="s">
        <v>1304</v>
      </c>
      <c r="E191" s="7" t="e">
        <f>VLOOKUP(D191,'[1]SIN LIST2'!$A$2:$B$966,2,FALSE)</f>
        <v>#N/A</v>
      </c>
      <c r="F191" t="s">
        <v>1305</v>
      </c>
      <c r="G191" t="s">
        <v>5445</v>
      </c>
    </row>
    <row r="192" spans="1:7" hidden="1">
      <c r="A192" t="s">
        <v>5446</v>
      </c>
      <c r="B192" t="s">
        <v>1306</v>
      </c>
      <c r="C192" s="7" t="e">
        <f>VLOOKUP(B192,ETUCLIST!$A$2:$B$966,2,FALSE)</f>
        <v>#N/A</v>
      </c>
      <c r="D192" t="s">
        <v>1307</v>
      </c>
      <c r="E192" s="7" t="e">
        <f>VLOOKUP(D192,'[1]SIN LIST2'!$A$2:$B$966,2,FALSE)</f>
        <v>#N/A</v>
      </c>
      <c r="F192" t="s">
        <v>1308</v>
      </c>
      <c r="G192" t="s">
        <v>5447</v>
      </c>
    </row>
    <row r="193" spans="1:7" hidden="1">
      <c r="A193" t="s">
        <v>10045</v>
      </c>
      <c r="B193" t="s">
        <v>1309</v>
      </c>
      <c r="C193" s="7" t="e">
        <f>VLOOKUP(B193,ETUCLIST!$A$2:$B$966,2,FALSE)</f>
        <v>#N/A</v>
      </c>
      <c r="D193" t="s">
        <v>1310</v>
      </c>
      <c r="E193" s="7" t="e">
        <f>VLOOKUP(D193,'[1]SIN LIST2'!$A$2:$B$966,2,FALSE)</f>
        <v>#N/A</v>
      </c>
      <c r="F193" t="s">
        <v>1311</v>
      </c>
      <c r="G193" t="s">
        <v>10046</v>
      </c>
    </row>
    <row r="194" spans="1:7" hidden="1">
      <c r="A194" t="s">
        <v>5448</v>
      </c>
      <c r="B194" t="s">
        <v>4108</v>
      </c>
      <c r="C194" s="7" t="e">
        <f>VLOOKUP(B194,ETUCLIST!$A$2:$B$966,2,FALSE)</f>
        <v>#N/A</v>
      </c>
      <c r="D194" t="s">
        <v>4109</v>
      </c>
      <c r="E194" s="7" t="e">
        <f>VLOOKUP(D194,'[1]SIN LIST2'!$A$2:$B$966,2,FALSE)</f>
        <v>#N/A</v>
      </c>
      <c r="F194" t="s">
        <v>4110</v>
      </c>
      <c r="G194" t="s">
        <v>5449</v>
      </c>
    </row>
    <row r="195" spans="1:7" hidden="1">
      <c r="A195" t="s">
        <v>5450</v>
      </c>
      <c r="B195" t="s">
        <v>1312</v>
      </c>
      <c r="C195" s="7" t="e">
        <f>VLOOKUP(B195,ETUCLIST!$A$2:$B$966,2,FALSE)</f>
        <v>#N/A</v>
      </c>
      <c r="D195" t="s">
        <v>1313</v>
      </c>
      <c r="E195" s="7" t="e">
        <f>VLOOKUP(D195,'[1]SIN LIST2'!$A$2:$B$966,2,FALSE)</f>
        <v>#N/A</v>
      </c>
      <c r="F195" t="s">
        <v>1314</v>
      </c>
      <c r="G195" t="s">
        <v>5451</v>
      </c>
    </row>
    <row r="196" spans="1:7" hidden="1">
      <c r="A196" t="s">
        <v>5452</v>
      </c>
      <c r="B196" t="s">
        <v>1318</v>
      </c>
      <c r="C196" s="7" t="e">
        <f>VLOOKUP(B196,ETUCLIST!$A$2:$B$966,2,FALSE)</f>
        <v>#N/A</v>
      </c>
      <c r="D196" t="s">
        <v>1319</v>
      </c>
      <c r="E196" s="7" t="e">
        <f>VLOOKUP(D196,'[1]SIN LIST2'!$A$2:$B$966,2,FALSE)</f>
        <v>#N/A</v>
      </c>
      <c r="F196" t="s">
        <v>1320</v>
      </c>
      <c r="G196" t="s">
        <v>5453</v>
      </c>
    </row>
    <row r="197" spans="1:7" hidden="1">
      <c r="A197" t="s">
        <v>7528</v>
      </c>
      <c r="B197" t="s">
        <v>4111</v>
      </c>
      <c r="C197" s="7" t="e">
        <f>VLOOKUP(B197,ETUCLIST!$A$2:$B$966,2,FALSE)</f>
        <v>#N/A</v>
      </c>
      <c r="D197" t="s">
        <v>4112</v>
      </c>
      <c r="E197" s="7" t="e">
        <f>VLOOKUP(D197,'[1]SIN LIST2'!$A$2:$B$966,2,FALSE)</f>
        <v>#N/A</v>
      </c>
      <c r="F197" t="s">
        <v>4113</v>
      </c>
      <c r="G197" t="s">
        <v>7529</v>
      </c>
    </row>
    <row r="198" spans="1:7" hidden="1">
      <c r="A198" t="s">
        <v>5456</v>
      </c>
      <c r="B198" t="s">
        <v>1321</v>
      </c>
      <c r="C198" s="7" t="e">
        <f>VLOOKUP(B198,ETUCLIST!$A$2:$B$966,2,FALSE)</f>
        <v>#N/A</v>
      </c>
      <c r="D198" t="s">
        <v>1322</v>
      </c>
      <c r="E198" s="7" t="e">
        <f>VLOOKUP(D198,'[1]SIN LIST2'!$A$2:$B$966,2,FALSE)</f>
        <v>#N/A</v>
      </c>
      <c r="F198" t="s">
        <v>1323</v>
      </c>
      <c r="G198" t="s">
        <v>5457</v>
      </c>
    </row>
    <row r="199" spans="1:7" hidden="1">
      <c r="A199" t="s">
        <v>10047</v>
      </c>
      <c r="B199" t="s">
        <v>1353</v>
      </c>
      <c r="C199" s="7" t="e">
        <f>VLOOKUP(B199,ETUCLIST!$A$2:$B$966,2,FALSE)</f>
        <v>#N/A</v>
      </c>
      <c r="D199" t="s">
        <v>1354</v>
      </c>
      <c r="E199" s="7" t="e">
        <f>VLOOKUP(D199,'[1]SIN LIST2'!$A$2:$B$966,2,FALSE)</f>
        <v>#N/A</v>
      </c>
      <c r="F199" t="s">
        <v>1355</v>
      </c>
      <c r="G199" t="s">
        <v>10048</v>
      </c>
    </row>
    <row r="200" spans="1:7" hidden="1">
      <c r="A200" t="s">
        <v>5465</v>
      </c>
      <c r="B200" t="s">
        <v>1356</v>
      </c>
      <c r="C200" s="7" t="e">
        <f>VLOOKUP(B200,ETUCLIST!$A$2:$B$966,2,FALSE)</f>
        <v>#N/A</v>
      </c>
      <c r="D200" t="s">
        <v>1357</v>
      </c>
      <c r="E200" s="7" t="e">
        <f>VLOOKUP(D200,'[1]SIN LIST2'!$A$2:$B$966,2,FALSE)</f>
        <v>#N/A</v>
      </c>
      <c r="F200" t="s">
        <v>1358</v>
      </c>
      <c r="G200" t="s">
        <v>5466</v>
      </c>
    </row>
    <row r="201" spans="1:7" hidden="1">
      <c r="A201" t="s">
        <v>5467</v>
      </c>
      <c r="B201" t="s">
        <v>5468</v>
      </c>
      <c r="C201" s="7" t="e">
        <f>VLOOKUP(B201,ETUCLIST!$A$2:$B$966,2,FALSE)</f>
        <v>#N/A</v>
      </c>
      <c r="D201" t="s">
        <v>5469</v>
      </c>
      <c r="E201" s="7" t="e">
        <f>VLOOKUP(D201,'[1]SIN LIST2'!$A$2:$B$966,2,FALSE)</f>
        <v>#N/A</v>
      </c>
      <c r="F201" t="s">
        <v>5470</v>
      </c>
      <c r="G201" t="s">
        <v>5471</v>
      </c>
    </row>
    <row r="202" spans="1:7" hidden="1">
      <c r="A202" t="s">
        <v>7533</v>
      </c>
      <c r="B202" t="s">
        <v>1368</v>
      </c>
      <c r="C202" s="7" t="e">
        <f>VLOOKUP(B202,ETUCLIST!$A$2:$B$966,2,FALSE)</f>
        <v>#N/A</v>
      </c>
      <c r="D202" t="s">
        <v>1369</v>
      </c>
      <c r="E202" s="7" t="e">
        <f>VLOOKUP(D202,'[1]SIN LIST2'!$A$2:$B$966,2,FALSE)</f>
        <v>#N/A</v>
      </c>
      <c r="F202" t="s">
        <v>1370</v>
      </c>
      <c r="G202" t="s">
        <v>7534</v>
      </c>
    </row>
    <row r="203" spans="1:7" hidden="1">
      <c r="A203" t="s">
        <v>5472</v>
      </c>
      <c r="B203" t="s">
        <v>1377</v>
      </c>
      <c r="C203" s="7" t="e">
        <f>VLOOKUP(B203,ETUCLIST!$A$2:$B$966,2,FALSE)</f>
        <v>#N/A</v>
      </c>
      <c r="D203" t="s">
        <v>1378</v>
      </c>
      <c r="E203" s="7" t="e">
        <f>VLOOKUP(D203,'[1]SIN LIST2'!$A$2:$B$966,2,FALSE)</f>
        <v>#N/A</v>
      </c>
      <c r="F203" t="s">
        <v>1380</v>
      </c>
      <c r="G203" t="s">
        <v>5473</v>
      </c>
    </row>
    <row r="204" spans="1:7" hidden="1">
      <c r="A204" t="s">
        <v>10049</v>
      </c>
      <c r="B204" t="s">
        <v>3723</v>
      </c>
      <c r="C204" s="7" t="e">
        <f>VLOOKUP(B204,ETUCLIST!$A$2:$B$966,2,FALSE)</f>
        <v>#N/A</v>
      </c>
      <c r="D204" t="s">
        <v>3724</v>
      </c>
      <c r="E204" s="7" t="e">
        <f>VLOOKUP(D204,'[1]SIN LIST2'!$A$2:$B$966,2,FALSE)</f>
        <v>#N/A</v>
      </c>
      <c r="F204" t="s">
        <v>3725</v>
      </c>
      <c r="G204" t="s">
        <v>10050</v>
      </c>
    </row>
    <row r="205" spans="1:7" hidden="1">
      <c r="A205" t="s">
        <v>6862</v>
      </c>
      <c r="B205" t="s">
        <v>1385</v>
      </c>
      <c r="C205" s="7" t="e">
        <f>VLOOKUP(B205,ETUCLIST!$A$2:$B$966,2,FALSE)</f>
        <v>#N/A</v>
      </c>
      <c r="D205" t="s">
        <v>1386</v>
      </c>
      <c r="E205" s="7" t="e">
        <f>VLOOKUP(D205,'[1]SIN LIST2'!$A$2:$B$966,2,FALSE)</f>
        <v>#N/A</v>
      </c>
      <c r="F205" t="s">
        <v>1387</v>
      </c>
      <c r="G205" t="s">
        <v>6863</v>
      </c>
    </row>
    <row r="206" spans="1:7" hidden="1">
      <c r="A206" t="s">
        <v>5479</v>
      </c>
      <c r="B206" t="s">
        <v>1396</v>
      </c>
      <c r="C206" s="7" t="e">
        <f>VLOOKUP(B206,ETUCLIST!$A$2:$B$966,2,FALSE)</f>
        <v>#N/A</v>
      </c>
      <c r="D206" t="s">
        <v>1397</v>
      </c>
      <c r="E206" s="7" t="e">
        <f>VLOOKUP(D206,'[1]SIN LIST2'!$A$2:$B$966,2,FALSE)</f>
        <v>#N/A</v>
      </c>
      <c r="F206" t="s">
        <v>1399</v>
      </c>
      <c r="G206" t="s">
        <v>5480</v>
      </c>
    </row>
    <row r="207" spans="1:7" hidden="1">
      <c r="A207" t="s">
        <v>5481</v>
      </c>
      <c r="B207" t="s">
        <v>5482</v>
      </c>
      <c r="C207" s="7" t="e">
        <f>VLOOKUP(B207,ETUCLIST!$A$2:$B$966,2,FALSE)</f>
        <v>#N/A</v>
      </c>
      <c r="D207" t="s">
        <v>5483</v>
      </c>
      <c r="E207" s="7" t="e">
        <f>VLOOKUP(D207,'[1]SIN LIST2'!$A$2:$B$966,2,FALSE)</f>
        <v>#N/A</v>
      </c>
      <c r="F207" t="s">
        <v>5484</v>
      </c>
      <c r="G207" t="s">
        <v>5485</v>
      </c>
    </row>
    <row r="208" spans="1:7" hidden="1">
      <c r="A208" t="s">
        <v>5491</v>
      </c>
      <c r="B208" t="s">
        <v>1400</v>
      </c>
      <c r="C208" s="7" t="e">
        <f>VLOOKUP(B208,ETUCLIST!$A$2:$B$966,2,FALSE)</f>
        <v>#N/A</v>
      </c>
      <c r="D208" t="s">
        <v>1401</v>
      </c>
      <c r="E208" s="7" t="e">
        <f>VLOOKUP(D208,'[1]SIN LIST2'!$A$2:$B$966,2,FALSE)</f>
        <v>#N/A</v>
      </c>
      <c r="F208" t="s">
        <v>1403</v>
      </c>
      <c r="G208" t="s">
        <v>5492</v>
      </c>
    </row>
    <row r="209" spans="1:7" hidden="1">
      <c r="A209" t="s">
        <v>5501</v>
      </c>
      <c r="B209" t="s">
        <v>1421</v>
      </c>
      <c r="C209" s="7" t="e">
        <f>VLOOKUP(B209,ETUCLIST!$A$2:$B$966,2,FALSE)</f>
        <v>#N/A</v>
      </c>
      <c r="D209" t="s">
        <v>1422</v>
      </c>
      <c r="E209" s="7" t="e">
        <f>VLOOKUP(D209,'[1]SIN LIST2'!$A$2:$B$966,2,FALSE)</f>
        <v>#N/A</v>
      </c>
      <c r="F209" t="s">
        <v>1424</v>
      </c>
      <c r="G209" t="s">
        <v>5502</v>
      </c>
    </row>
    <row r="210" spans="1:7">
      <c r="A210" t="s">
        <v>5503</v>
      </c>
      <c r="B210" t="s">
        <v>1429</v>
      </c>
      <c r="C210" s="7" t="str">
        <f>VLOOKUP(B210,ETUCLIST!$A$2:$B$966,2,FALSE)</f>
        <v> Ethyl methacrylate</v>
      </c>
      <c r="D210" t="s">
        <v>1430</v>
      </c>
      <c r="E210" s="7" t="e">
        <f>VLOOKUP(D210,'[1]SIN LIST2'!$A$2:$B$966,2,FALSE)</f>
        <v>#N/A</v>
      </c>
      <c r="F210" t="s">
        <v>1431</v>
      </c>
      <c r="G210" t="s">
        <v>5504</v>
      </c>
    </row>
    <row r="211" spans="1:7" hidden="1">
      <c r="A211" t="s">
        <v>10051</v>
      </c>
      <c r="B211" t="s">
        <v>3507</v>
      </c>
      <c r="C211" s="7" t="e">
        <f>VLOOKUP(B211,ETUCLIST!$A$2:$B$966,2,FALSE)</f>
        <v>#N/A</v>
      </c>
      <c r="D211" t="s">
        <v>3508</v>
      </c>
      <c r="E211" s="7" t="e">
        <f>VLOOKUP(D211,'[1]SIN LIST2'!$A$2:$B$966,2,FALSE)</f>
        <v>#N/A</v>
      </c>
      <c r="F211" t="s">
        <v>3509</v>
      </c>
      <c r="G211" t="s">
        <v>10052</v>
      </c>
    </row>
    <row r="212" spans="1:7" hidden="1">
      <c r="A212" t="s">
        <v>10053</v>
      </c>
      <c r="B212" t="s">
        <v>1452</v>
      </c>
      <c r="C212" s="7" t="e">
        <f>VLOOKUP(B212,ETUCLIST!$A$2:$B$966,2,FALSE)</f>
        <v>#N/A</v>
      </c>
      <c r="D212" t="s">
        <v>1453</v>
      </c>
      <c r="E212" s="7" t="e">
        <f>VLOOKUP(D212,'[1]SIN LIST2'!$A$2:$B$966,2,FALSE)</f>
        <v>#N/A</v>
      </c>
      <c r="F212" t="s">
        <v>1454</v>
      </c>
      <c r="G212" t="s">
        <v>10054</v>
      </c>
    </row>
    <row r="213" spans="1:7" hidden="1">
      <c r="A213" t="s">
        <v>10055</v>
      </c>
      <c r="B213" t="s">
        <v>1455</v>
      </c>
      <c r="C213" s="7" t="e">
        <f>VLOOKUP(B213,ETUCLIST!$A$2:$B$966,2,FALSE)</f>
        <v>#N/A</v>
      </c>
      <c r="D213" t="s">
        <v>1456</v>
      </c>
      <c r="E213" s="7" t="e">
        <f>VLOOKUP(D213,'[1]SIN LIST2'!$A$2:$B$966,2,FALSE)</f>
        <v>#N/A</v>
      </c>
      <c r="F213" t="s">
        <v>1457</v>
      </c>
      <c r="G213" t="s">
        <v>10056</v>
      </c>
    </row>
    <row r="214" spans="1:7" hidden="1">
      <c r="A214" t="s">
        <v>5510</v>
      </c>
      <c r="B214" t="s">
        <v>1467</v>
      </c>
      <c r="C214" s="7" t="e">
        <f>VLOOKUP(B214,ETUCLIST!$A$2:$B$966,2,FALSE)</f>
        <v>#N/A</v>
      </c>
      <c r="D214" t="s">
        <v>1468</v>
      </c>
      <c r="E214" s="7" t="e">
        <f>VLOOKUP(D214,'[1]SIN LIST2'!$A$2:$B$966,2,FALSE)</f>
        <v>#N/A</v>
      </c>
      <c r="F214" t="s">
        <v>1470</v>
      </c>
      <c r="G214" t="s">
        <v>5511</v>
      </c>
    </row>
    <row r="215" spans="1:7" hidden="1">
      <c r="A215" t="s">
        <v>5512</v>
      </c>
      <c r="B215" t="s">
        <v>1481</v>
      </c>
      <c r="C215" s="7" t="e">
        <f>VLOOKUP(B215,ETUCLIST!$A$2:$B$966,2,FALSE)</f>
        <v>#N/A</v>
      </c>
      <c r="D215" t="s">
        <v>1482</v>
      </c>
      <c r="E215" s="7" t="e">
        <f>VLOOKUP(D215,'[1]SIN LIST2'!$A$2:$B$966,2,FALSE)</f>
        <v>#N/A</v>
      </c>
      <c r="F215" t="s">
        <v>1484</v>
      </c>
      <c r="G215" t="s">
        <v>5513</v>
      </c>
    </row>
    <row r="216" spans="1:7" hidden="1">
      <c r="A216" t="s">
        <v>5514</v>
      </c>
      <c r="B216" t="s">
        <v>1497</v>
      </c>
      <c r="C216" s="7" t="e">
        <f>VLOOKUP(B216,ETUCLIST!$A$2:$B$966,2,FALSE)</f>
        <v>#N/A</v>
      </c>
      <c r="D216" t="s">
        <v>1498</v>
      </c>
      <c r="E216" s="7" t="e">
        <f>VLOOKUP(D216,'[1]SIN LIST2'!$A$2:$B$966,2,FALSE)</f>
        <v>#N/A</v>
      </c>
      <c r="F216" t="s">
        <v>1500</v>
      </c>
      <c r="G216" t="s">
        <v>5515</v>
      </c>
    </row>
    <row r="217" spans="1:7" hidden="1">
      <c r="A217" t="s">
        <v>5516</v>
      </c>
      <c r="B217" t="s">
        <v>1519</v>
      </c>
      <c r="C217" s="7" t="e">
        <f>VLOOKUP(B217,ETUCLIST!$A$2:$B$966,2,FALSE)</f>
        <v>#N/A</v>
      </c>
      <c r="D217" t="s">
        <v>1520</v>
      </c>
      <c r="E217" s="7" t="e">
        <f>VLOOKUP(D217,'[1]SIN LIST2'!$A$2:$B$966,2,FALSE)</f>
        <v>#N/A</v>
      </c>
      <c r="F217" t="s">
        <v>1522</v>
      </c>
      <c r="G217" t="s">
        <v>5517</v>
      </c>
    </row>
    <row r="218" spans="1:7" hidden="1">
      <c r="A218" s="1" t="s">
        <v>7581</v>
      </c>
      <c r="B218" t="s">
        <v>1523</v>
      </c>
      <c r="C218" s="7" t="e">
        <f>VLOOKUP(B218,ETUCLIST!$A$2:$B$966,2,FALSE)</f>
        <v>#N/A</v>
      </c>
      <c r="D218" t="s">
        <v>27</v>
      </c>
      <c r="E218" s="7" t="e">
        <f>VLOOKUP(D218,'[1]SIN LIST2'!$A$2:$B$966,2,FALSE)</f>
        <v>#N/A</v>
      </c>
      <c r="F218" t="s">
        <v>1524</v>
      </c>
      <c r="G218" t="s">
        <v>7582</v>
      </c>
    </row>
    <row r="219" spans="1:7" hidden="1">
      <c r="A219" t="s">
        <v>8483</v>
      </c>
      <c r="B219" t="s">
        <v>1527</v>
      </c>
      <c r="C219" s="7" t="e">
        <f>VLOOKUP(B219,ETUCLIST!$A$2:$B$966,2,FALSE)</f>
        <v>#N/A</v>
      </c>
      <c r="D219" t="s">
        <v>27</v>
      </c>
      <c r="E219" s="7" t="e">
        <f>VLOOKUP(D219,'[1]SIN LIST2'!$A$2:$B$966,2,FALSE)</f>
        <v>#N/A</v>
      </c>
      <c r="F219" t="s">
        <v>1528</v>
      </c>
      <c r="G219" t="s">
        <v>8484</v>
      </c>
    </row>
    <row r="220" spans="1:7" hidden="1">
      <c r="A220" t="s">
        <v>5518</v>
      </c>
      <c r="B220" t="s">
        <v>1558</v>
      </c>
      <c r="C220" s="7" t="e">
        <f>VLOOKUP(B220,ETUCLIST!$A$2:$B$966,2,FALSE)</f>
        <v>#N/A</v>
      </c>
      <c r="D220" t="s">
        <v>1559</v>
      </c>
      <c r="E220" s="7" t="e">
        <f>VLOOKUP(D220,'[1]SIN LIST2'!$A$2:$B$966,2,FALSE)</f>
        <v>#N/A</v>
      </c>
      <c r="F220" t="s">
        <v>1561</v>
      </c>
      <c r="G220" t="s">
        <v>5519</v>
      </c>
    </row>
    <row r="221" spans="1:7" hidden="1">
      <c r="A221" t="s">
        <v>6870</v>
      </c>
      <c r="B221" t="s">
        <v>1615</v>
      </c>
      <c r="C221" s="7" t="e">
        <f>VLOOKUP(B221,ETUCLIST!$A$2:$B$966,2,FALSE)</f>
        <v>#N/A</v>
      </c>
      <c r="D221" t="s">
        <v>1616</v>
      </c>
      <c r="E221" s="7" t="e">
        <f>VLOOKUP(D221,'[1]SIN LIST2'!$A$2:$B$966,2,FALSE)</f>
        <v>#N/A</v>
      </c>
      <c r="F221" t="s">
        <v>1617</v>
      </c>
      <c r="G221" t="s">
        <v>6871</v>
      </c>
    </row>
    <row r="222" spans="1:7" hidden="1">
      <c r="A222" t="s">
        <v>8487</v>
      </c>
      <c r="B222" t="s">
        <v>2329</v>
      </c>
      <c r="C222" s="7" t="e">
        <f>VLOOKUP(B222,ETUCLIST!$A$2:$B$966,2,FALSE)</f>
        <v>#N/A</v>
      </c>
      <c r="D222" t="s">
        <v>27</v>
      </c>
      <c r="E222" s="7" t="e">
        <f>VLOOKUP(D222,'[1]SIN LIST2'!$A$2:$B$966,2,FALSE)</f>
        <v>#N/A</v>
      </c>
      <c r="F222" t="s">
        <v>2330</v>
      </c>
      <c r="G222" t="s">
        <v>8488</v>
      </c>
    </row>
    <row r="223" spans="1:7" hidden="1">
      <c r="A223" t="s">
        <v>10057</v>
      </c>
      <c r="B223" t="s">
        <v>1624</v>
      </c>
      <c r="C223" s="7" t="e">
        <f>VLOOKUP(B223,ETUCLIST!$A$2:$B$966,2,FALSE)</f>
        <v>#N/A</v>
      </c>
      <c r="D223" t="s">
        <v>1625</v>
      </c>
      <c r="E223" s="7" t="e">
        <f>VLOOKUP(D223,'[1]SIN LIST2'!$A$2:$B$966,2,FALSE)</f>
        <v>#N/A</v>
      </c>
      <c r="F223" t="s">
        <v>1626</v>
      </c>
      <c r="G223" t="s">
        <v>10058</v>
      </c>
    </row>
    <row r="224" spans="1:7" hidden="1">
      <c r="A224" s="1" t="s">
        <v>10059</v>
      </c>
      <c r="B224" t="s">
        <v>10060</v>
      </c>
      <c r="C224" s="7" t="e">
        <f>VLOOKUP(B224,ETUCLIST!$A$2:$B$966,2,FALSE)</f>
        <v>#N/A</v>
      </c>
      <c r="D224" t="s">
        <v>10061</v>
      </c>
      <c r="E224" s="7" t="e">
        <f>VLOOKUP(D224,'[1]SIN LIST2'!$A$2:$B$966,2,FALSE)</f>
        <v>#N/A</v>
      </c>
      <c r="F224" t="s">
        <v>10062</v>
      </c>
      <c r="G224" t="s">
        <v>10063</v>
      </c>
    </row>
    <row r="225" spans="1:7" hidden="1">
      <c r="A225" t="s">
        <v>7642</v>
      </c>
      <c r="B225" t="s">
        <v>1630</v>
      </c>
      <c r="C225" s="7" t="e">
        <f>VLOOKUP(B225,ETUCLIST!$A$2:$B$966,2,FALSE)</f>
        <v>#N/A</v>
      </c>
      <c r="D225" t="s">
        <v>1631</v>
      </c>
      <c r="E225" s="7" t="e">
        <f>VLOOKUP(D225,'[1]SIN LIST2'!$A$2:$B$966,2,FALSE)</f>
        <v>#N/A</v>
      </c>
      <c r="F225" t="s">
        <v>1632</v>
      </c>
      <c r="G225" t="s">
        <v>7643</v>
      </c>
    </row>
    <row r="226" spans="1:7" hidden="1">
      <c r="A226" t="s">
        <v>7644</v>
      </c>
      <c r="B226" t="s">
        <v>1639</v>
      </c>
      <c r="C226" s="7" t="e">
        <f>VLOOKUP(B226,ETUCLIST!$A$2:$B$966,2,FALSE)</f>
        <v>#N/A</v>
      </c>
      <c r="D226" t="s">
        <v>1640</v>
      </c>
      <c r="E226" s="7" t="e">
        <f>VLOOKUP(D226,'[1]SIN LIST2'!$A$2:$B$966,2,FALSE)</f>
        <v>#N/A</v>
      </c>
      <c r="F226" t="s">
        <v>1641</v>
      </c>
      <c r="G226" t="s">
        <v>7645</v>
      </c>
    </row>
    <row r="227" spans="1:7" hidden="1">
      <c r="A227" s="1" t="s">
        <v>10064</v>
      </c>
      <c r="B227" t="s">
        <v>10065</v>
      </c>
      <c r="C227" s="7" t="e">
        <f>VLOOKUP(B227,ETUCLIST!$A$2:$B$966,2,FALSE)</f>
        <v>#N/A</v>
      </c>
      <c r="D227" t="s">
        <v>10066</v>
      </c>
      <c r="E227" s="7" t="e">
        <f>VLOOKUP(D227,'[1]SIN LIST2'!$A$2:$B$966,2,FALSE)</f>
        <v>#N/A</v>
      </c>
      <c r="F227" t="s">
        <v>10067</v>
      </c>
      <c r="G227" t="s">
        <v>10068</v>
      </c>
    </row>
    <row r="228" spans="1:7" hidden="1">
      <c r="A228" t="s">
        <v>10069</v>
      </c>
      <c r="B228" t="s">
        <v>10070</v>
      </c>
      <c r="C228" s="7" t="e">
        <f>VLOOKUP(B228,ETUCLIST!$A$2:$B$966,2,FALSE)</f>
        <v>#N/A</v>
      </c>
      <c r="D228" t="s">
        <v>10071</v>
      </c>
      <c r="E228" s="7" t="e">
        <f>VLOOKUP(D228,'[1]SIN LIST2'!$A$2:$B$966,2,FALSE)</f>
        <v>#N/A</v>
      </c>
      <c r="F228" t="s">
        <v>10072</v>
      </c>
      <c r="G228" t="s">
        <v>10073</v>
      </c>
    </row>
    <row r="229" spans="1:7" hidden="1">
      <c r="A229" t="s">
        <v>7660</v>
      </c>
      <c r="B229" t="s">
        <v>1678</v>
      </c>
      <c r="C229" s="7" t="e">
        <f>VLOOKUP(B229,ETUCLIST!$A$2:$B$966,2,FALSE)</f>
        <v>#N/A</v>
      </c>
      <c r="D229" t="s">
        <v>1679</v>
      </c>
      <c r="E229" s="7" t="e">
        <f>VLOOKUP(D229,'[1]SIN LIST2'!$A$2:$B$966,2,FALSE)</f>
        <v>#N/A</v>
      </c>
      <c r="F229" t="s">
        <v>1680</v>
      </c>
      <c r="G229" t="s">
        <v>7661</v>
      </c>
    </row>
    <row r="230" spans="1:7" hidden="1">
      <c r="A230" t="s">
        <v>7680</v>
      </c>
      <c r="B230" t="s">
        <v>1703</v>
      </c>
      <c r="C230" s="7" t="e">
        <f>VLOOKUP(B230,ETUCLIST!$A$2:$B$966,2,FALSE)</f>
        <v>#N/A</v>
      </c>
      <c r="D230" t="s">
        <v>1704</v>
      </c>
      <c r="E230" s="7" t="e">
        <f>VLOOKUP(D230,'[1]SIN LIST2'!$A$2:$B$966,2,FALSE)</f>
        <v>#N/A</v>
      </c>
      <c r="F230" t="s">
        <v>1705</v>
      </c>
      <c r="G230" t="s">
        <v>7681</v>
      </c>
    </row>
    <row r="231" spans="1:7" hidden="1">
      <c r="A231" t="s">
        <v>7682</v>
      </c>
      <c r="B231" t="s">
        <v>1706</v>
      </c>
      <c r="C231" s="7" t="e">
        <f>VLOOKUP(B231,ETUCLIST!$A$2:$B$966,2,FALSE)</f>
        <v>#N/A</v>
      </c>
      <c r="D231" t="s">
        <v>1707</v>
      </c>
      <c r="E231" s="7" t="e">
        <f>VLOOKUP(D231,'[1]SIN LIST2'!$A$2:$B$966,2,FALSE)</f>
        <v>#N/A</v>
      </c>
      <c r="F231" t="s">
        <v>1708</v>
      </c>
      <c r="G231" t="s">
        <v>7683</v>
      </c>
    </row>
    <row r="232" spans="1:7" hidden="1">
      <c r="A232" t="s">
        <v>7698</v>
      </c>
      <c r="B232" t="s">
        <v>1730</v>
      </c>
      <c r="C232" s="7" t="e">
        <f>VLOOKUP(B232,ETUCLIST!$A$2:$B$966,2,FALSE)</f>
        <v>#N/A</v>
      </c>
      <c r="D232" t="s">
        <v>1731</v>
      </c>
      <c r="E232" s="7" t="e">
        <f>VLOOKUP(D232,'[1]SIN LIST2'!$A$2:$B$966,2,FALSE)</f>
        <v>#N/A</v>
      </c>
      <c r="F232" t="s">
        <v>1732</v>
      </c>
      <c r="G232" t="s">
        <v>7699</v>
      </c>
    </row>
    <row r="233" spans="1:7" hidden="1">
      <c r="A233" t="s">
        <v>7702</v>
      </c>
      <c r="B233" t="s">
        <v>1736</v>
      </c>
      <c r="C233" s="7" t="e">
        <f>VLOOKUP(B233,ETUCLIST!$A$2:$B$966,2,FALSE)</f>
        <v>#N/A</v>
      </c>
      <c r="D233" t="s">
        <v>1737</v>
      </c>
      <c r="E233" s="7" t="e">
        <f>VLOOKUP(D233,'[1]SIN LIST2'!$A$2:$B$966,2,FALSE)</f>
        <v>#N/A</v>
      </c>
      <c r="F233" t="s">
        <v>1738</v>
      </c>
      <c r="G233" t="s">
        <v>7703</v>
      </c>
    </row>
    <row r="234" spans="1:7" hidden="1">
      <c r="A234" t="s">
        <v>5524</v>
      </c>
      <c r="B234" t="s">
        <v>1748</v>
      </c>
      <c r="C234" s="7" t="e">
        <f>VLOOKUP(B234,ETUCLIST!$A$2:$B$966,2,FALSE)</f>
        <v>#N/A</v>
      </c>
      <c r="D234" t="s">
        <v>1749</v>
      </c>
      <c r="E234" s="7" t="e">
        <f>VLOOKUP(D234,'[1]SIN LIST2'!$A$2:$B$966,2,FALSE)</f>
        <v>#N/A</v>
      </c>
      <c r="F234" t="s">
        <v>1751</v>
      </c>
      <c r="G234" t="s">
        <v>5525</v>
      </c>
    </row>
    <row r="235" spans="1:7" hidden="1">
      <c r="A235" t="s">
        <v>7712</v>
      </c>
      <c r="B235" t="s">
        <v>1758</v>
      </c>
      <c r="C235" s="7" t="e">
        <f>VLOOKUP(B235,ETUCLIST!$A$2:$B$966,2,FALSE)</f>
        <v>#N/A</v>
      </c>
      <c r="D235" t="s">
        <v>27</v>
      </c>
      <c r="E235" s="7" t="e">
        <f>VLOOKUP(D235,'[1]SIN LIST2'!$A$2:$B$966,2,FALSE)</f>
        <v>#N/A</v>
      </c>
      <c r="F235" t="s">
        <v>1759</v>
      </c>
      <c r="G235" t="s">
        <v>7713</v>
      </c>
    </row>
    <row r="236" spans="1:7" hidden="1">
      <c r="A236" t="s">
        <v>5526</v>
      </c>
      <c r="B236" t="s">
        <v>1760</v>
      </c>
      <c r="C236" s="7" t="e">
        <f>VLOOKUP(B236,ETUCLIST!$A$2:$B$966,2,FALSE)</f>
        <v>#N/A</v>
      </c>
      <c r="D236" t="s">
        <v>1761</v>
      </c>
      <c r="E236" s="7" t="e">
        <f>VLOOKUP(D236,'[1]SIN LIST2'!$A$2:$B$966,2,FALSE)</f>
        <v>#N/A</v>
      </c>
      <c r="F236" t="s">
        <v>1763</v>
      </c>
      <c r="G236" t="s">
        <v>5527</v>
      </c>
    </row>
    <row r="237" spans="1:7" hidden="1">
      <c r="A237" t="s">
        <v>6877</v>
      </c>
      <c r="B237" t="s">
        <v>1775</v>
      </c>
      <c r="C237" s="7" t="e">
        <f>VLOOKUP(B237,ETUCLIST!$A$2:$B$966,2,FALSE)</f>
        <v>#N/A</v>
      </c>
      <c r="D237" t="s">
        <v>1776</v>
      </c>
      <c r="E237" s="7" t="e">
        <f>VLOOKUP(D237,'[1]SIN LIST2'!$A$2:$B$966,2,FALSE)</f>
        <v>#N/A</v>
      </c>
      <c r="F237" t="s">
        <v>1778</v>
      </c>
      <c r="G237" t="s">
        <v>6878</v>
      </c>
    </row>
    <row r="238" spans="1:7" hidden="1">
      <c r="A238" s="1" t="s">
        <v>10074</v>
      </c>
      <c r="B238" t="s">
        <v>3510</v>
      </c>
      <c r="C238" s="7" t="e">
        <f>VLOOKUP(B238,ETUCLIST!$A$2:$B$966,2,FALSE)</f>
        <v>#N/A</v>
      </c>
      <c r="D238" t="s">
        <v>3511</v>
      </c>
      <c r="E238" s="7" t="e">
        <f>VLOOKUP(D238,'[1]SIN LIST2'!$A$2:$B$966,2,FALSE)</f>
        <v>#N/A</v>
      </c>
      <c r="F238" t="s">
        <v>3512</v>
      </c>
      <c r="G238" t="s">
        <v>10075</v>
      </c>
    </row>
    <row r="239" spans="1:7" hidden="1">
      <c r="A239" t="s">
        <v>5528</v>
      </c>
      <c r="B239" t="s">
        <v>1796</v>
      </c>
      <c r="C239" s="7" t="e">
        <f>VLOOKUP(B239,ETUCLIST!$A$2:$B$966,2,FALSE)</f>
        <v>#N/A</v>
      </c>
      <c r="D239" t="s">
        <v>1797</v>
      </c>
      <c r="E239" s="7" t="e">
        <f>VLOOKUP(D239,'[1]SIN LIST2'!$A$2:$B$966,2,FALSE)</f>
        <v>#N/A</v>
      </c>
      <c r="F239" t="s">
        <v>1799</v>
      </c>
      <c r="G239" t="s">
        <v>5529</v>
      </c>
    </row>
    <row r="240" spans="1:7" hidden="1">
      <c r="A240" t="s">
        <v>9433</v>
      </c>
      <c r="B240" t="s">
        <v>3513</v>
      </c>
      <c r="C240" s="7" t="e">
        <f>VLOOKUP(B240,ETUCLIST!$A$2:$B$966,2,FALSE)</f>
        <v>#N/A</v>
      </c>
      <c r="D240" t="s">
        <v>27</v>
      </c>
      <c r="E240" s="7" t="e">
        <f>VLOOKUP(D240,'[1]SIN LIST2'!$A$2:$B$966,2,FALSE)</f>
        <v>#N/A</v>
      </c>
      <c r="F240" t="s">
        <v>3514</v>
      </c>
      <c r="G240" t="s">
        <v>9434</v>
      </c>
    </row>
    <row r="241" spans="1:7" hidden="1">
      <c r="A241" t="s">
        <v>5534</v>
      </c>
      <c r="B241" t="s">
        <v>3726</v>
      </c>
      <c r="C241" s="7" t="e">
        <f>VLOOKUP(B241,ETUCLIST!$A$2:$B$966,2,FALSE)</f>
        <v>#N/A</v>
      </c>
      <c r="D241" t="s">
        <v>27</v>
      </c>
      <c r="E241" s="7" t="e">
        <f>VLOOKUP(D241,'[1]SIN LIST2'!$A$2:$B$966,2,FALSE)</f>
        <v>#N/A</v>
      </c>
      <c r="F241" t="s">
        <v>3727</v>
      </c>
      <c r="G241" t="s">
        <v>5535</v>
      </c>
    </row>
    <row r="242" spans="1:7" hidden="1">
      <c r="A242" t="s">
        <v>5536</v>
      </c>
      <c r="B242" t="s">
        <v>5537</v>
      </c>
      <c r="C242" s="7" t="e">
        <f>VLOOKUP(B242,ETUCLIST!$A$2:$B$966,2,FALSE)</f>
        <v>#N/A</v>
      </c>
      <c r="D242" t="s">
        <v>5538</v>
      </c>
      <c r="E242" s="7" t="e">
        <f>VLOOKUP(D242,'[1]SIN LIST2'!$A$2:$B$966,2,FALSE)</f>
        <v>#N/A</v>
      </c>
      <c r="F242" t="s">
        <v>5539</v>
      </c>
      <c r="G242" t="s">
        <v>5540</v>
      </c>
    </row>
    <row r="243" spans="1:7" hidden="1">
      <c r="A243" t="s">
        <v>5541</v>
      </c>
      <c r="B243" t="s">
        <v>5542</v>
      </c>
      <c r="C243" s="7" t="e">
        <f>VLOOKUP(B243,ETUCLIST!$A$2:$B$966,2,FALSE)</f>
        <v>#N/A</v>
      </c>
      <c r="D243" t="s">
        <v>5543</v>
      </c>
      <c r="E243" s="7" t="e">
        <f>VLOOKUP(D243,'[1]SIN LIST2'!$A$2:$B$966,2,FALSE)</f>
        <v>#N/A</v>
      </c>
      <c r="F243" t="s">
        <v>5544</v>
      </c>
      <c r="G243" t="s">
        <v>5545</v>
      </c>
    </row>
    <row r="244" spans="1:7" hidden="1">
      <c r="A244" t="s">
        <v>9437</v>
      </c>
      <c r="B244" t="s">
        <v>1809</v>
      </c>
      <c r="C244" s="7" t="e">
        <f>VLOOKUP(B244,ETUCLIST!$A$2:$B$966,2,FALSE)</f>
        <v>#N/A</v>
      </c>
      <c r="D244" t="s">
        <v>1810</v>
      </c>
      <c r="E244" s="7" t="e">
        <f>VLOOKUP(D244,'[1]SIN LIST2'!$A$2:$B$966,2,FALSE)</f>
        <v>#N/A</v>
      </c>
      <c r="F244" t="s">
        <v>1811</v>
      </c>
      <c r="G244" t="s">
        <v>9438</v>
      </c>
    </row>
    <row r="245" spans="1:7" hidden="1">
      <c r="A245" t="s">
        <v>5546</v>
      </c>
      <c r="B245" t="s">
        <v>5547</v>
      </c>
      <c r="C245" s="7" t="e">
        <f>VLOOKUP(B245,ETUCLIST!$A$2:$B$966,2,FALSE)</f>
        <v>#N/A</v>
      </c>
      <c r="D245" t="s">
        <v>5548</v>
      </c>
      <c r="E245" s="7" t="e">
        <f>VLOOKUP(D245,'[1]SIN LIST2'!$A$2:$B$966,2,FALSE)</f>
        <v>#N/A</v>
      </c>
      <c r="F245" t="s">
        <v>5549</v>
      </c>
      <c r="G245" t="s">
        <v>5550</v>
      </c>
    </row>
    <row r="246" spans="1:7">
      <c r="A246" t="s">
        <v>5556</v>
      </c>
      <c r="B246" t="s">
        <v>1815</v>
      </c>
      <c r="C246" s="7" t="str">
        <f>VLOOKUP(B246,ETUCLIST!$A$2:$B$966,2,FALSE)</f>
        <v>formaldehyde</v>
      </c>
      <c r="D246" t="s">
        <v>1816</v>
      </c>
      <c r="E246" s="7" t="str">
        <f>VLOOKUP(D246,'[1]SIN LIST2'!$A$2:$B$966,2,FALSE)</f>
        <v>Formaldehyde</v>
      </c>
      <c r="F246" t="s">
        <v>1817</v>
      </c>
      <c r="G246" t="s">
        <v>5557</v>
      </c>
    </row>
    <row r="247" spans="1:7" hidden="1">
      <c r="A247" t="s">
        <v>5558</v>
      </c>
      <c r="B247" t="s">
        <v>1830</v>
      </c>
      <c r="C247" s="7" t="e">
        <f>VLOOKUP(B247,ETUCLIST!$A$2:$B$966,2,FALSE)</f>
        <v>#N/A</v>
      </c>
      <c r="D247" t="s">
        <v>1831</v>
      </c>
      <c r="E247" s="7" t="e">
        <f>VLOOKUP(D247,'[1]SIN LIST2'!$A$2:$B$966,2,FALSE)</f>
        <v>#N/A</v>
      </c>
      <c r="F247" t="s">
        <v>1832</v>
      </c>
      <c r="G247" t="s">
        <v>5559</v>
      </c>
    </row>
    <row r="248" spans="1:7" hidden="1">
      <c r="A248" t="s">
        <v>5572</v>
      </c>
      <c r="B248" t="s">
        <v>1862</v>
      </c>
      <c r="C248" s="7" t="e">
        <f>VLOOKUP(B248,ETUCLIST!$A$2:$B$966,2,FALSE)</f>
        <v>#N/A</v>
      </c>
      <c r="D248" t="s">
        <v>1863</v>
      </c>
      <c r="E248" s="7" t="e">
        <f>VLOOKUP(D248,'[1]SIN LIST2'!$A$2:$B$966,2,FALSE)</f>
        <v>#N/A</v>
      </c>
      <c r="F248" t="s">
        <v>1864</v>
      </c>
      <c r="G248" t="s">
        <v>5573</v>
      </c>
    </row>
    <row r="249" spans="1:7" hidden="1">
      <c r="A249" t="s">
        <v>5585</v>
      </c>
      <c r="B249" t="s">
        <v>5586</v>
      </c>
      <c r="C249" s="7" t="e">
        <f>VLOOKUP(B249,ETUCLIST!$A$2:$B$966,2,FALSE)</f>
        <v>#N/A</v>
      </c>
      <c r="D249" t="s">
        <v>5587</v>
      </c>
      <c r="E249" s="7" t="e">
        <f>VLOOKUP(D249,'[1]SIN LIST2'!$A$2:$B$966,2,FALSE)</f>
        <v>#N/A</v>
      </c>
      <c r="F249" t="s">
        <v>5588</v>
      </c>
      <c r="G249" t="s">
        <v>5589</v>
      </c>
    </row>
    <row r="250" spans="1:7" hidden="1">
      <c r="A250" t="s">
        <v>5594</v>
      </c>
      <c r="B250" t="s">
        <v>1905</v>
      </c>
      <c r="C250" s="7" t="e">
        <f>VLOOKUP(B250,ETUCLIST!$A$2:$B$966,2,FALSE)</f>
        <v>#N/A</v>
      </c>
      <c r="D250" t="s">
        <v>1906</v>
      </c>
      <c r="E250" s="7" t="e">
        <f>VLOOKUP(D250,'[1]SIN LIST2'!$A$2:$B$966,2,FALSE)</f>
        <v>#N/A</v>
      </c>
      <c r="F250" t="s">
        <v>1907</v>
      </c>
      <c r="G250" t="s">
        <v>5595</v>
      </c>
    </row>
    <row r="251" spans="1:7" hidden="1">
      <c r="A251" t="s">
        <v>5606</v>
      </c>
      <c r="B251" t="s">
        <v>3846</v>
      </c>
      <c r="C251" s="7" t="e">
        <f>VLOOKUP(B251,ETUCLIST!$A$2:$B$966,2,FALSE)</f>
        <v>#N/A</v>
      </c>
      <c r="D251" t="s">
        <v>3847</v>
      </c>
      <c r="E251" s="7" t="e">
        <f>VLOOKUP(D251,'[1]SIN LIST2'!$A$2:$B$966,2,FALSE)</f>
        <v>#N/A</v>
      </c>
      <c r="F251" t="s">
        <v>3848</v>
      </c>
      <c r="G251" t="s">
        <v>5607</v>
      </c>
    </row>
    <row r="252" spans="1:7" hidden="1">
      <c r="A252" t="s">
        <v>9447</v>
      </c>
      <c r="B252" t="s">
        <v>1926</v>
      </c>
      <c r="C252" s="7" t="e">
        <f>VLOOKUP(B252,ETUCLIST!$A$2:$B$966,2,FALSE)</f>
        <v>#N/A</v>
      </c>
      <c r="D252" t="s">
        <v>1927</v>
      </c>
      <c r="E252" s="7" t="e">
        <f>VLOOKUP(D252,'[1]SIN LIST2'!$A$2:$B$966,2,FALSE)</f>
        <v>#N/A</v>
      </c>
      <c r="F252" t="s">
        <v>1928</v>
      </c>
      <c r="G252" t="s">
        <v>9448</v>
      </c>
    </row>
    <row r="253" spans="1:7" hidden="1">
      <c r="A253" t="s">
        <v>7761</v>
      </c>
      <c r="B253" t="s">
        <v>1929</v>
      </c>
      <c r="C253" s="7" t="e">
        <f>VLOOKUP(B253,ETUCLIST!$A$2:$B$966,2,FALSE)</f>
        <v>#N/A</v>
      </c>
      <c r="D253" t="s">
        <v>1930</v>
      </c>
      <c r="E253" s="7" t="e">
        <f>VLOOKUP(D253,'[1]SIN LIST2'!$A$2:$B$966,2,FALSE)</f>
        <v>#N/A</v>
      </c>
      <c r="F253" t="s">
        <v>1931</v>
      </c>
      <c r="G253" t="s">
        <v>7762</v>
      </c>
    </row>
    <row r="254" spans="1:7" hidden="1">
      <c r="A254" t="s">
        <v>5613</v>
      </c>
      <c r="B254" t="s">
        <v>3849</v>
      </c>
      <c r="C254" s="7" t="e">
        <f>VLOOKUP(B254,ETUCLIST!$A$2:$B$966,2,FALSE)</f>
        <v>#N/A</v>
      </c>
      <c r="D254" t="s">
        <v>3850</v>
      </c>
      <c r="E254" s="7" t="e">
        <f>VLOOKUP(D254,'[1]SIN LIST2'!$A$2:$B$966,2,FALSE)</f>
        <v>#N/A</v>
      </c>
      <c r="F254" t="s">
        <v>3851</v>
      </c>
      <c r="G254" t="s">
        <v>5614</v>
      </c>
    </row>
    <row r="255" spans="1:7" hidden="1">
      <c r="A255" t="s">
        <v>5617</v>
      </c>
      <c r="B255" t="s">
        <v>1950</v>
      </c>
      <c r="C255" s="7" t="e">
        <f>VLOOKUP(B255,ETUCLIST!$A$2:$B$966,2,FALSE)</f>
        <v>#N/A</v>
      </c>
      <c r="D255" t="s">
        <v>1951</v>
      </c>
      <c r="E255" s="7" t="e">
        <f>VLOOKUP(D255,'[1]SIN LIST2'!$A$2:$B$966,2,FALSE)</f>
        <v>#N/A</v>
      </c>
      <c r="F255" t="s">
        <v>1953</v>
      </c>
      <c r="G255" t="s">
        <v>5618</v>
      </c>
    </row>
    <row r="256" spans="1:7" hidden="1">
      <c r="A256" t="s">
        <v>5621</v>
      </c>
      <c r="B256" t="s">
        <v>1958</v>
      </c>
      <c r="C256" s="7" t="e">
        <f>VLOOKUP(B256,ETUCLIST!$A$2:$B$966,2,FALSE)</f>
        <v>#N/A</v>
      </c>
      <c r="D256" t="s">
        <v>1959</v>
      </c>
      <c r="E256" s="7" t="e">
        <f>VLOOKUP(D256,'[1]SIN LIST2'!$A$2:$B$966,2,FALSE)</f>
        <v>#N/A</v>
      </c>
      <c r="F256" t="s">
        <v>1961</v>
      </c>
      <c r="G256" t="s">
        <v>5622</v>
      </c>
    </row>
    <row r="257" spans="1:7" hidden="1">
      <c r="A257" t="s">
        <v>5631</v>
      </c>
      <c r="B257" t="s">
        <v>1965</v>
      </c>
      <c r="C257" s="7" t="e">
        <f>VLOOKUP(B257,ETUCLIST!$A$2:$B$966,2,FALSE)</f>
        <v>#N/A</v>
      </c>
      <c r="D257" t="s">
        <v>1966</v>
      </c>
      <c r="E257" s="7" t="e">
        <f>VLOOKUP(D257,'[1]SIN LIST2'!$A$2:$B$966,2,FALSE)</f>
        <v>#N/A</v>
      </c>
      <c r="F257" t="s">
        <v>1967</v>
      </c>
      <c r="G257" t="s">
        <v>5632</v>
      </c>
    </row>
    <row r="258" spans="1:7" hidden="1">
      <c r="A258" t="s">
        <v>5642</v>
      </c>
      <c r="B258" t="s">
        <v>1974</v>
      </c>
      <c r="C258" s="7" t="e">
        <f>VLOOKUP(B258,ETUCLIST!$A$2:$B$966,2,FALSE)</f>
        <v>#N/A</v>
      </c>
      <c r="D258" t="s">
        <v>1975</v>
      </c>
      <c r="E258" s="7" t="e">
        <f>VLOOKUP(D258,'[1]SIN LIST2'!$A$2:$B$966,2,FALSE)</f>
        <v>#N/A</v>
      </c>
      <c r="F258" t="s">
        <v>1977</v>
      </c>
      <c r="G258" t="s">
        <v>5643</v>
      </c>
    </row>
    <row r="259" spans="1:7" hidden="1">
      <c r="A259" t="s">
        <v>5644</v>
      </c>
      <c r="B259" t="s">
        <v>1978</v>
      </c>
      <c r="C259" s="7" t="e">
        <f>VLOOKUP(B259,ETUCLIST!$A$2:$B$966,2,FALSE)</f>
        <v>#N/A</v>
      </c>
      <c r="D259" t="s">
        <v>1979</v>
      </c>
      <c r="E259" s="7" t="e">
        <f>VLOOKUP(D259,'[1]SIN LIST2'!$A$2:$B$966,2,FALSE)</f>
        <v>#N/A</v>
      </c>
      <c r="F259" t="s">
        <v>1981</v>
      </c>
      <c r="G259" t="s">
        <v>5645</v>
      </c>
    </row>
    <row r="260" spans="1:7" hidden="1">
      <c r="A260" t="s">
        <v>5646</v>
      </c>
      <c r="B260" t="s">
        <v>5647</v>
      </c>
      <c r="C260" s="7" t="e">
        <f>VLOOKUP(B260,ETUCLIST!$A$2:$B$966,2,FALSE)</f>
        <v>#N/A</v>
      </c>
      <c r="D260" t="s">
        <v>5648</v>
      </c>
      <c r="E260" s="7" t="e">
        <f>VLOOKUP(D260,'[1]SIN LIST2'!$A$2:$B$966,2,FALSE)</f>
        <v>#N/A</v>
      </c>
      <c r="F260" t="s">
        <v>5649</v>
      </c>
      <c r="G260" t="s">
        <v>5650</v>
      </c>
    </row>
    <row r="261" spans="1:7" hidden="1">
      <c r="A261" t="s">
        <v>8549</v>
      </c>
      <c r="B261" t="s">
        <v>1982</v>
      </c>
      <c r="C261" s="7" t="e">
        <f>VLOOKUP(B261,ETUCLIST!$A$2:$B$966,2,FALSE)</f>
        <v>#N/A</v>
      </c>
      <c r="D261" t="s">
        <v>1983</v>
      </c>
      <c r="E261" s="7" t="e">
        <f>VLOOKUP(D261,'[1]SIN LIST2'!$A$2:$B$966,2,FALSE)</f>
        <v>#N/A</v>
      </c>
      <c r="F261" t="s">
        <v>1984</v>
      </c>
      <c r="G261" t="s">
        <v>8550</v>
      </c>
    </row>
    <row r="262" spans="1:7" hidden="1">
      <c r="A262" t="s">
        <v>5656</v>
      </c>
      <c r="B262" t="s">
        <v>5657</v>
      </c>
      <c r="C262" s="7" t="e">
        <f>VLOOKUP(B262,ETUCLIST!$A$2:$B$966,2,FALSE)</f>
        <v>#N/A</v>
      </c>
      <c r="D262" t="s">
        <v>5658</v>
      </c>
      <c r="E262" s="7" t="e">
        <f>VLOOKUP(D262,'[1]SIN LIST2'!$A$2:$B$966,2,FALSE)</f>
        <v>#N/A</v>
      </c>
      <c r="F262" t="s">
        <v>5659</v>
      </c>
      <c r="G262" t="s">
        <v>5660</v>
      </c>
    </row>
    <row r="263" spans="1:7" hidden="1">
      <c r="A263" t="s">
        <v>5661</v>
      </c>
      <c r="B263" t="s">
        <v>1985</v>
      </c>
      <c r="C263" s="7" t="e">
        <f>VLOOKUP(B263,ETUCLIST!$A$2:$B$966,2,FALSE)</f>
        <v>#N/A</v>
      </c>
      <c r="D263" t="s">
        <v>1986</v>
      </c>
      <c r="E263" s="7" t="e">
        <f>VLOOKUP(D263,'[1]SIN LIST2'!$A$2:$B$966,2,FALSE)</f>
        <v>#N/A</v>
      </c>
      <c r="F263" t="s">
        <v>1987</v>
      </c>
      <c r="G263" t="s">
        <v>5662</v>
      </c>
    </row>
    <row r="264" spans="1:7" hidden="1">
      <c r="A264" t="s">
        <v>8551</v>
      </c>
      <c r="B264" t="s">
        <v>8552</v>
      </c>
      <c r="C264" s="7" t="e">
        <f>VLOOKUP(B264,ETUCLIST!$A$2:$B$966,2,FALSE)</f>
        <v>#N/A</v>
      </c>
      <c r="D264" t="s">
        <v>8553</v>
      </c>
      <c r="E264" s="7" t="e">
        <f>VLOOKUP(D264,'[1]SIN LIST2'!$A$2:$B$966,2,FALSE)</f>
        <v>#N/A</v>
      </c>
      <c r="F264" t="s">
        <v>8554</v>
      </c>
      <c r="G264" t="s">
        <v>8555</v>
      </c>
    </row>
    <row r="265" spans="1:7">
      <c r="A265" t="s">
        <v>10076</v>
      </c>
      <c r="B265" t="s">
        <v>4399</v>
      </c>
      <c r="C265" s="7" t="str">
        <f>VLOOKUP(B265,ETUCLIST!$A$2:$B$966,2,FALSE)</f>
        <v> Isobutyl methacrylate</v>
      </c>
      <c r="D265" t="s">
        <v>10077</v>
      </c>
      <c r="E265" s="7" t="e">
        <f>VLOOKUP(D265,'[1]SIN LIST2'!$A$2:$B$966,2,FALSE)</f>
        <v>#N/A</v>
      </c>
      <c r="F265" t="s">
        <v>10078</v>
      </c>
      <c r="G265" t="s">
        <v>10079</v>
      </c>
    </row>
    <row r="266" spans="1:7" hidden="1">
      <c r="A266" t="s">
        <v>10080</v>
      </c>
      <c r="B266" t="s">
        <v>1994</v>
      </c>
      <c r="C266" s="7" t="e">
        <f>VLOOKUP(B266,ETUCLIST!$A$2:$B$966,2,FALSE)</f>
        <v>#N/A</v>
      </c>
      <c r="D266" t="s">
        <v>1995</v>
      </c>
      <c r="E266" s="7" t="e">
        <f>VLOOKUP(D266,'[1]SIN LIST2'!$A$2:$B$966,2,FALSE)</f>
        <v>#N/A</v>
      </c>
      <c r="F266" t="s">
        <v>1996</v>
      </c>
      <c r="G266" t="s">
        <v>10081</v>
      </c>
    </row>
    <row r="267" spans="1:7" hidden="1">
      <c r="A267" t="s">
        <v>5665</v>
      </c>
      <c r="B267" t="s">
        <v>2025</v>
      </c>
      <c r="C267" s="7" t="e">
        <f>VLOOKUP(B267,ETUCLIST!$A$2:$B$966,2,FALSE)</f>
        <v>#N/A</v>
      </c>
      <c r="D267" t="s">
        <v>2026</v>
      </c>
      <c r="E267" s="7" t="e">
        <f>VLOOKUP(D267,'[1]SIN LIST2'!$A$2:$B$966,2,FALSE)</f>
        <v>#N/A</v>
      </c>
      <c r="F267" t="s">
        <v>2027</v>
      </c>
      <c r="G267" t="s">
        <v>5666</v>
      </c>
    </row>
    <row r="268" spans="1:7" hidden="1">
      <c r="A268" t="s">
        <v>5667</v>
      </c>
      <c r="B268" t="s">
        <v>2034</v>
      </c>
      <c r="C268" s="7" t="e">
        <f>VLOOKUP(B268,ETUCLIST!$A$2:$B$966,2,FALSE)</f>
        <v>#N/A</v>
      </c>
      <c r="D268" t="s">
        <v>2035</v>
      </c>
      <c r="E268" s="7" t="e">
        <f>VLOOKUP(D268,'[1]SIN LIST2'!$A$2:$B$966,2,FALSE)</f>
        <v>#N/A</v>
      </c>
      <c r="F268" t="s">
        <v>2036</v>
      </c>
      <c r="G268" t="s">
        <v>5668</v>
      </c>
    </row>
    <row r="269" spans="1:7" hidden="1">
      <c r="A269" t="s">
        <v>5669</v>
      </c>
      <c r="B269" t="s">
        <v>2040</v>
      </c>
      <c r="C269" s="7" t="e">
        <f>VLOOKUP(B269,ETUCLIST!$A$2:$B$966,2,FALSE)</f>
        <v>#N/A</v>
      </c>
      <c r="D269" t="s">
        <v>2041</v>
      </c>
      <c r="E269" s="7" t="e">
        <f>VLOOKUP(D269,'[1]SIN LIST2'!$A$2:$B$966,2,FALSE)</f>
        <v>#N/A</v>
      </c>
      <c r="F269" t="s">
        <v>2042</v>
      </c>
      <c r="G269" t="s">
        <v>5670</v>
      </c>
    </row>
    <row r="270" spans="1:7" hidden="1">
      <c r="A270" t="s">
        <v>5673</v>
      </c>
      <c r="B270" t="s">
        <v>5674</v>
      </c>
      <c r="C270" s="7" t="e">
        <f>VLOOKUP(B270,ETUCLIST!$A$2:$B$966,2,FALSE)</f>
        <v>#N/A</v>
      </c>
      <c r="D270" t="s">
        <v>5675</v>
      </c>
      <c r="E270" s="7" t="e">
        <f>VLOOKUP(D270,'[1]SIN LIST2'!$A$2:$B$966,2,FALSE)</f>
        <v>#N/A</v>
      </c>
      <c r="F270" t="s">
        <v>5676</v>
      </c>
      <c r="G270" t="s">
        <v>5677</v>
      </c>
    </row>
    <row r="271" spans="1:7" hidden="1">
      <c r="A271" t="s">
        <v>5678</v>
      </c>
      <c r="B271" t="s">
        <v>2079</v>
      </c>
      <c r="C271" s="7" t="e">
        <f>VLOOKUP(B271,ETUCLIST!$A$2:$B$966,2,FALSE)</f>
        <v>#N/A</v>
      </c>
      <c r="D271" t="s">
        <v>2080</v>
      </c>
      <c r="E271" s="7" t="e">
        <f>VLOOKUP(D271,'[1]SIN LIST2'!$A$2:$B$966,2,FALSE)</f>
        <v>#N/A</v>
      </c>
      <c r="F271" t="s">
        <v>2081</v>
      </c>
      <c r="G271" t="s">
        <v>5679</v>
      </c>
    </row>
    <row r="272" spans="1:7" hidden="1">
      <c r="A272" t="s">
        <v>7795</v>
      </c>
      <c r="B272" t="s">
        <v>2082</v>
      </c>
      <c r="C272" s="7" t="e">
        <f>VLOOKUP(B272,ETUCLIST!$A$2:$B$966,2,FALSE)</f>
        <v>#N/A</v>
      </c>
      <c r="D272" t="s">
        <v>2083</v>
      </c>
      <c r="E272" s="7" t="e">
        <f>VLOOKUP(D272,'[1]SIN LIST2'!$A$2:$B$966,2,FALSE)</f>
        <v>#N/A</v>
      </c>
      <c r="F272" t="s">
        <v>2084</v>
      </c>
      <c r="G272" t="s">
        <v>7796</v>
      </c>
    </row>
    <row r="273" spans="1:7">
      <c r="A273" t="s">
        <v>3240</v>
      </c>
      <c r="B273" t="s">
        <v>3239</v>
      </c>
      <c r="C273" s="7" t="str">
        <f>VLOOKUP(B273,ETUCLIST!$A$2:$B$966,2,FALSE)</f>
        <v>Lead</v>
      </c>
      <c r="D273" t="s">
        <v>3728</v>
      </c>
      <c r="E273" s="7" t="str">
        <f>VLOOKUP(D273,'[1]SIN LIST2'!$A$2:$B$966,2,FALSE)</f>
        <v>Lead</v>
      </c>
      <c r="F273" t="s">
        <v>3729</v>
      </c>
      <c r="G273" t="s">
        <v>5700</v>
      </c>
    </row>
    <row r="274" spans="1:7" hidden="1">
      <c r="A274" t="s">
        <v>5701</v>
      </c>
      <c r="B274" t="s">
        <v>5702</v>
      </c>
      <c r="C274" s="7" t="e">
        <f>VLOOKUP(B274,ETUCLIST!$A$2:$B$966,2,FALSE)</f>
        <v>#N/A</v>
      </c>
      <c r="D274" t="s">
        <v>5703</v>
      </c>
      <c r="E274" s="7" t="e">
        <f>VLOOKUP(D274,'[1]SIN LIST2'!$A$2:$B$966,2,FALSE)</f>
        <v>#N/A</v>
      </c>
      <c r="F274" t="s">
        <v>5704</v>
      </c>
      <c r="G274" t="s">
        <v>5705</v>
      </c>
    </row>
    <row r="275" spans="1:7" hidden="1">
      <c r="A275" t="s">
        <v>5706</v>
      </c>
      <c r="B275" t="s">
        <v>5707</v>
      </c>
      <c r="C275" s="7" t="e">
        <f>VLOOKUP(B275,ETUCLIST!$A$2:$B$966,2,FALSE)</f>
        <v>#N/A</v>
      </c>
      <c r="D275" t="s">
        <v>27</v>
      </c>
      <c r="E275" s="7" t="e">
        <f>VLOOKUP(D275,'[1]SIN LIST2'!$A$2:$B$966,2,FALSE)</f>
        <v>#N/A</v>
      </c>
      <c r="F275" t="s">
        <v>5708</v>
      </c>
      <c r="G275" t="s">
        <v>5709</v>
      </c>
    </row>
    <row r="276" spans="1:7">
      <c r="A276" t="s">
        <v>3329</v>
      </c>
      <c r="B276" t="s">
        <v>2085</v>
      </c>
      <c r="C276" s="7" t="str">
        <f>VLOOKUP(B276,ETUCLIST!$A$2:$B$966,2,FALSE)</f>
        <v>Lead chromate molybdate sulfate red</v>
      </c>
      <c r="D276" t="s">
        <v>2086</v>
      </c>
      <c r="E276" s="7" t="str">
        <f>VLOOKUP(D276,'[1]SIN LIST2'!$A$2:$B$966,2,FALSE)</f>
        <v>Lead chromate molybdate sulfate red</v>
      </c>
      <c r="F276" t="s">
        <v>2087</v>
      </c>
      <c r="G276" t="s">
        <v>6917</v>
      </c>
    </row>
    <row r="277" spans="1:7">
      <c r="A277" t="s">
        <v>4669</v>
      </c>
      <c r="B277" t="s">
        <v>2091</v>
      </c>
      <c r="C277" s="7" t="str">
        <f>VLOOKUP(B277,ETUCLIST!$A$2:$B$966,2,FALSE)</f>
        <v>Lead monoxide</v>
      </c>
      <c r="D277" t="s">
        <v>2092</v>
      </c>
      <c r="E277" s="7" t="str">
        <f>VLOOKUP(D277,'[1]SIN LIST2'!$A$2:$B$966,2,FALSE)</f>
        <v xml:space="preserve">Lead monoxide
</v>
      </c>
      <c r="F277" t="s">
        <v>2093</v>
      </c>
      <c r="G277" t="s">
        <v>8945</v>
      </c>
    </row>
    <row r="278" spans="1:7">
      <c r="A278" t="s">
        <v>3350</v>
      </c>
      <c r="B278" t="s">
        <v>2094</v>
      </c>
      <c r="C278" s="7" t="str">
        <f>VLOOKUP(B278,ETUCLIST!$A$2:$B$966,2,FALSE)</f>
        <v>Lead sulfochromate yellow</v>
      </c>
      <c r="D278" t="s">
        <v>2095</v>
      </c>
      <c r="E278" s="7" t="str">
        <f>VLOOKUP(D278,'[1]SIN LIST2'!$A$2:$B$966,2,FALSE)</f>
        <v>Lead sulfochromate yellow</v>
      </c>
      <c r="F278" t="s">
        <v>2096</v>
      </c>
      <c r="G278" t="s">
        <v>6918</v>
      </c>
    </row>
    <row r="279" spans="1:7" hidden="1">
      <c r="A279" t="s">
        <v>5741</v>
      </c>
      <c r="B279" t="s">
        <v>5742</v>
      </c>
      <c r="C279" s="7" t="e">
        <f>VLOOKUP(B279,ETUCLIST!$A$2:$B$966,2,FALSE)</f>
        <v>#N/A</v>
      </c>
      <c r="D279" t="s">
        <v>5743</v>
      </c>
      <c r="E279" s="7" t="e">
        <f>VLOOKUP(D279,'[1]SIN LIST2'!$A$2:$B$966,2,FALSE)</f>
        <v>#N/A</v>
      </c>
      <c r="F279" t="s">
        <v>5744</v>
      </c>
      <c r="G279" t="s">
        <v>5745</v>
      </c>
    </row>
    <row r="280" spans="1:7" hidden="1">
      <c r="A280" t="s">
        <v>5746</v>
      </c>
      <c r="B280" t="s">
        <v>5747</v>
      </c>
      <c r="C280" s="7" t="e">
        <f>VLOOKUP(B280,ETUCLIST!$A$2:$B$966,2,FALSE)</f>
        <v>#N/A</v>
      </c>
      <c r="D280" t="s">
        <v>5748</v>
      </c>
      <c r="E280" s="7" t="e">
        <f>VLOOKUP(D280,'[1]SIN LIST2'!$A$2:$B$966,2,FALSE)</f>
        <v>#N/A</v>
      </c>
      <c r="F280" t="s">
        <v>5749</v>
      </c>
      <c r="G280" t="s">
        <v>5750</v>
      </c>
    </row>
    <row r="281" spans="1:7" hidden="1">
      <c r="A281" t="s">
        <v>5751</v>
      </c>
      <c r="B281" t="s">
        <v>5752</v>
      </c>
      <c r="C281" s="7" t="e">
        <f>VLOOKUP(B281,ETUCLIST!$A$2:$B$966,2,FALSE)</f>
        <v>#N/A</v>
      </c>
      <c r="D281" t="s">
        <v>5753</v>
      </c>
      <c r="E281" s="7" t="e">
        <f>VLOOKUP(D281,'[1]SIN LIST2'!$A$2:$B$966,2,FALSE)</f>
        <v>#N/A</v>
      </c>
      <c r="F281" t="s">
        <v>5754</v>
      </c>
      <c r="G281" t="s">
        <v>5755</v>
      </c>
    </row>
    <row r="282" spans="1:7" hidden="1">
      <c r="A282" t="s">
        <v>5756</v>
      </c>
      <c r="B282" t="s">
        <v>5757</v>
      </c>
      <c r="C282" s="7" t="e">
        <f>VLOOKUP(B282,ETUCLIST!$A$2:$B$966,2,FALSE)</f>
        <v>#N/A</v>
      </c>
      <c r="D282" t="s">
        <v>5758</v>
      </c>
      <c r="E282" s="7" t="e">
        <f>VLOOKUP(D282,'[1]SIN LIST2'!$A$2:$B$966,2,FALSE)</f>
        <v>#N/A</v>
      </c>
      <c r="F282" t="s">
        <v>5759</v>
      </c>
      <c r="G282" t="s">
        <v>5760</v>
      </c>
    </row>
    <row r="283" spans="1:7" hidden="1">
      <c r="A283" t="s">
        <v>5761</v>
      </c>
      <c r="B283" t="s">
        <v>5762</v>
      </c>
      <c r="C283" s="7" t="e">
        <f>VLOOKUP(B283,ETUCLIST!$A$2:$B$966,2,FALSE)</f>
        <v>#N/A</v>
      </c>
      <c r="D283" t="s">
        <v>5763</v>
      </c>
      <c r="E283" s="7" t="e">
        <f>VLOOKUP(D283,'[1]SIN LIST2'!$A$2:$B$966,2,FALSE)</f>
        <v>#N/A</v>
      </c>
      <c r="F283" t="s">
        <v>5764</v>
      </c>
      <c r="G283" t="s">
        <v>5765</v>
      </c>
    </row>
    <row r="284" spans="1:7" hidden="1">
      <c r="A284" t="s">
        <v>5766</v>
      </c>
      <c r="B284" t="s">
        <v>5767</v>
      </c>
      <c r="C284" s="7" t="e">
        <f>VLOOKUP(B284,ETUCLIST!$A$2:$B$966,2,FALSE)</f>
        <v>#N/A</v>
      </c>
      <c r="D284" t="s">
        <v>5768</v>
      </c>
      <c r="E284" s="7" t="e">
        <f>VLOOKUP(D284,'[1]SIN LIST2'!$A$2:$B$966,2,FALSE)</f>
        <v>#N/A</v>
      </c>
      <c r="F284" t="s">
        <v>5769</v>
      </c>
      <c r="G284" t="s">
        <v>5770</v>
      </c>
    </row>
    <row r="285" spans="1:7" hidden="1">
      <c r="A285" t="s">
        <v>5771</v>
      </c>
      <c r="B285" t="s">
        <v>2098</v>
      </c>
      <c r="C285" s="7" t="e">
        <f>VLOOKUP(B285,ETUCLIST!$A$2:$B$966,2,FALSE)</f>
        <v>#N/A</v>
      </c>
      <c r="D285" t="s">
        <v>2099</v>
      </c>
      <c r="E285" s="7" t="e">
        <f>VLOOKUP(D285,'[1]SIN LIST2'!$A$2:$B$966,2,FALSE)</f>
        <v>#N/A</v>
      </c>
      <c r="F285" t="s">
        <v>2101</v>
      </c>
      <c r="G285" t="s">
        <v>5772</v>
      </c>
    </row>
    <row r="286" spans="1:7" hidden="1">
      <c r="A286" t="s">
        <v>5778</v>
      </c>
      <c r="B286" t="s">
        <v>2104</v>
      </c>
      <c r="C286" s="7" t="e">
        <f>VLOOKUP(B286,ETUCLIST!$A$2:$B$966,2,FALSE)</f>
        <v>#N/A</v>
      </c>
      <c r="D286" t="s">
        <v>2105</v>
      </c>
      <c r="E286" s="7" t="e">
        <f>VLOOKUP(D286,'[1]SIN LIST2'!$A$2:$B$966,2,FALSE)</f>
        <v>#N/A</v>
      </c>
      <c r="F286" t="s">
        <v>2106</v>
      </c>
      <c r="G286" t="s">
        <v>5779</v>
      </c>
    </row>
    <row r="287" spans="1:7" hidden="1">
      <c r="A287" t="s">
        <v>7799</v>
      </c>
      <c r="B287" t="s">
        <v>2110</v>
      </c>
      <c r="C287" s="7" t="e">
        <f>VLOOKUP(B287,ETUCLIST!$A$2:$B$966,2,FALSE)</f>
        <v>#N/A</v>
      </c>
      <c r="D287" t="s">
        <v>2111</v>
      </c>
      <c r="E287" s="7" t="e">
        <f>VLOOKUP(D287,'[1]SIN LIST2'!$A$2:$B$966,2,FALSE)</f>
        <v>#N/A</v>
      </c>
      <c r="F287" t="s">
        <v>2112</v>
      </c>
      <c r="G287" t="s">
        <v>7800</v>
      </c>
    </row>
    <row r="288" spans="1:7">
      <c r="A288" t="s">
        <v>5006</v>
      </c>
      <c r="B288" t="s">
        <v>2113</v>
      </c>
      <c r="C288" s="7" t="str">
        <f>VLOOKUP(B288,ETUCLIST!$A$2:$B$966,2,FALSE)</f>
        <v>Lubricating oils</v>
      </c>
      <c r="D288" t="s">
        <v>2114</v>
      </c>
      <c r="E288" s="7" t="str">
        <f>VLOOKUP(D288,'[1]SIN LIST2'!$A$2:$B$966,2,FALSE)</f>
        <v xml:space="preserve">Lubricating oils
</v>
      </c>
      <c r="F288" t="s">
        <v>2115</v>
      </c>
      <c r="G288" t="s">
        <v>8946</v>
      </c>
    </row>
    <row r="289" spans="1:7" hidden="1">
      <c r="A289" t="s">
        <v>6919</v>
      </c>
      <c r="B289" t="s">
        <v>2119</v>
      </c>
      <c r="C289" s="7" t="e">
        <f>VLOOKUP(B289,ETUCLIST!$A$2:$B$966,2,FALSE)</f>
        <v>#N/A</v>
      </c>
      <c r="D289" t="s">
        <v>27</v>
      </c>
      <c r="E289" s="7" t="e">
        <f>VLOOKUP(D289,'[1]SIN LIST2'!$A$2:$B$966,2,FALSE)</f>
        <v>#N/A</v>
      </c>
      <c r="F289" t="s">
        <v>2120</v>
      </c>
      <c r="G289" t="s">
        <v>6920</v>
      </c>
    </row>
    <row r="290" spans="1:7" hidden="1">
      <c r="A290" t="s">
        <v>5780</v>
      </c>
      <c r="B290" t="s">
        <v>3730</v>
      </c>
      <c r="C290" s="7" t="e">
        <f>VLOOKUP(B290,ETUCLIST!$A$2:$B$966,2,FALSE)</f>
        <v>#N/A</v>
      </c>
      <c r="D290" t="s">
        <v>3731</v>
      </c>
      <c r="E290" s="7" t="e">
        <f>VLOOKUP(D290,'[1]SIN LIST2'!$A$2:$B$966,2,FALSE)</f>
        <v>#N/A</v>
      </c>
      <c r="F290" t="s">
        <v>3732</v>
      </c>
      <c r="G290" t="s">
        <v>5781</v>
      </c>
    </row>
    <row r="291" spans="1:7" hidden="1">
      <c r="A291" t="s">
        <v>5782</v>
      </c>
      <c r="B291" t="s">
        <v>2121</v>
      </c>
      <c r="C291" s="7" t="e">
        <f>VLOOKUP(B291,ETUCLIST!$A$2:$B$966,2,FALSE)</f>
        <v>#N/A</v>
      </c>
      <c r="D291" t="s">
        <v>2122</v>
      </c>
      <c r="E291" s="7" t="e">
        <f>VLOOKUP(D291,'[1]SIN LIST2'!$A$2:$B$966,2,FALSE)</f>
        <v>#N/A</v>
      </c>
      <c r="F291" t="s">
        <v>2123</v>
      </c>
      <c r="G291" t="s">
        <v>5783</v>
      </c>
    </row>
    <row r="292" spans="1:7" hidden="1">
      <c r="A292" t="s">
        <v>5784</v>
      </c>
      <c r="B292" t="s">
        <v>2127</v>
      </c>
      <c r="C292" s="7" t="e">
        <f>VLOOKUP(B292,ETUCLIST!$A$2:$B$966,2,FALSE)</f>
        <v>#N/A</v>
      </c>
      <c r="D292" t="s">
        <v>2128</v>
      </c>
      <c r="E292" s="7" t="e">
        <f>VLOOKUP(D292,'[1]SIN LIST2'!$A$2:$B$966,2,FALSE)</f>
        <v>#N/A</v>
      </c>
      <c r="F292" t="s">
        <v>2129</v>
      </c>
      <c r="G292" t="s">
        <v>5785</v>
      </c>
    </row>
    <row r="293" spans="1:7" hidden="1">
      <c r="A293" t="s">
        <v>9487</v>
      </c>
      <c r="B293" t="s">
        <v>2133</v>
      </c>
      <c r="C293" s="7" t="e">
        <f>VLOOKUP(B293,ETUCLIST!$A$2:$B$966,2,FALSE)</f>
        <v>#N/A</v>
      </c>
      <c r="D293" t="s">
        <v>2134</v>
      </c>
      <c r="E293" s="7" t="e">
        <f>VLOOKUP(D293,'[1]SIN LIST2'!$A$2:$B$966,2,FALSE)</f>
        <v>#N/A</v>
      </c>
      <c r="F293" t="s">
        <v>2135</v>
      </c>
      <c r="G293" t="s">
        <v>9488</v>
      </c>
    </row>
    <row r="294" spans="1:7" hidden="1">
      <c r="A294" t="s">
        <v>5786</v>
      </c>
      <c r="B294" t="s">
        <v>2136</v>
      </c>
      <c r="C294" s="7" t="e">
        <f>VLOOKUP(B294,ETUCLIST!$A$2:$B$966,2,FALSE)</f>
        <v>#N/A</v>
      </c>
      <c r="D294" t="s">
        <v>2137</v>
      </c>
      <c r="E294" s="7" t="e">
        <f>VLOOKUP(D294,'[1]SIN LIST2'!$A$2:$B$966,2,FALSE)</f>
        <v>#N/A</v>
      </c>
      <c r="F294" t="s">
        <v>2139</v>
      </c>
      <c r="G294" t="s">
        <v>5787</v>
      </c>
    </row>
    <row r="295" spans="1:7" hidden="1">
      <c r="A295" s="1" t="s">
        <v>10082</v>
      </c>
      <c r="B295" t="s">
        <v>3904</v>
      </c>
      <c r="C295" s="7" t="e">
        <f>VLOOKUP(B295,ETUCLIST!$A$2:$B$966,2,FALSE)</f>
        <v>#N/A</v>
      </c>
      <c r="D295" t="s">
        <v>27</v>
      </c>
      <c r="E295" s="7" t="e">
        <f>VLOOKUP(D295,'[1]SIN LIST2'!$A$2:$B$966,2,FALSE)</f>
        <v>#N/A</v>
      </c>
      <c r="F295" t="s">
        <v>3905</v>
      </c>
      <c r="G295" t="s">
        <v>10083</v>
      </c>
    </row>
    <row r="296" spans="1:7">
      <c r="A296" t="s">
        <v>5788</v>
      </c>
      <c r="B296" t="s">
        <v>2144</v>
      </c>
      <c r="C296" s="7" t="str">
        <f>VLOOKUP(B296,ETUCLIST!$A$2:$B$966,2,FALSE)</f>
        <v>manganese &amp; its compounds</v>
      </c>
      <c r="D296" t="s">
        <v>2145</v>
      </c>
      <c r="E296" s="7" t="e">
        <f>VLOOKUP(D296,'[1]SIN LIST2'!$A$2:$B$966,2,FALSE)</f>
        <v>#N/A</v>
      </c>
      <c r="F296" t="s">
        <v>2147</v>
      </c>
      <c r="G296" t="s">
        <v>5789</v>
      </c>
    </row>
    <row r="297" spans="1:7" hidden="1">
      <c r="A297" t="s">
        <v>6925</v>
      </c>
      <c r="B297" t="s">
        <v>2148</v>
      </c>
      <c r="C297" s="7" t="e">
        <f>VLOOKUP(B297,ETUCLIST!$A$2:$B$966,2,FALSE)</f>
        <v>#N/A</v>
      </c>
      <c r="D297" t="s">
        <v>2149</v>
      </c>
      <c r="E297" s="7" t="e">
        <f>VLOOKUP(D297,'[1]SIN LIST2'!$A$2:$B$966,2,FALSE)</f>
        <v>#N/A</v>
      </c>
      <c r="F297" t="s">
        <v>2150</v>
      </c>
      <c r="G297" t="s">
        <v>6926</v>
      </c>
    </row>
    <row r="298" spans="1:7" hidden="1">
      <c r="A298" t="s">
        <v>10084</v>
      </c>
      <c r="B298" t="s">
        <v>2151</v>
      </c>
      <c r="C298" s="7" t="e">
        <f>VLOOKUP(B298,ETUCLIST!$A$2:$B$966,2,FALSE)</f>
        <v>#N/A</v>
      </c>
      <c r="D298" s="3">
        <v>2145076</v>
      </c>
      <c r="E298" s="7" t="e">
        <f>VLOOKUP(D298,'[1]SIN LIST2'!$A$2:$B$966,2,FALSE)</f>
        <v>#N/A</v>
      </c>
      <c r="F298" t="s">
        <v>2153</v>
      </c>
      <c r="G298" t="s">
        <v>10085</v>
      </c>
    </row>
    <row r="299" spans="1:7">
      <c r="A299" t="s">
        <v>9493</v>
      </c>
      <c r="B299" t="s">
        <v>2154</v>
      </c>
      <c r="C299" s="7" t="str">
        <f>VLOOKUP(B299,ETUCLIST!$A$2:$B$966,2,FALSE)</f>
        <v>manganese &amp; its compounds</v>
      </c>
      <c r="D299" t="s">
        <v>2155</v>
      </c>
      <c r="E299" s="7" t="e">
        <f>VLOOKUP(D299,'[1]SIN LIST2'!$A$2:$B$966,2,FALSE)</f>
        <v>#N/A</v>
      </c>
      <c r="F299" t="s">
        <v>2156</v>
      </c>
      <c r="G299" t="s">
        <v>9494</v>
      </c>
    </row>
    <row r="300" spans="1:7" hidden="1">
      <c r="A300" t="s">
        <v>5792</v>
      </c>
      <c r="B300" t="s">
        <v>2157</v>
      </c>
      <c r="C300" s="7" t="e">
        <f>VLOOKUP(B300,ETUCLIST!$A$2:$B$966,2,FALSE)</f>
        <v>#N/A</v>
      </c>
      <c r="D300" t="s">
        <v>2158</v>
      </c>
      <c r="E300" s="7" t="e">
        <f>VLOOKUP(D300,'[1]SIN LIST2'!$A$2:$B$966,2,FALSE)</f>
        <v>#N/A</v>
      </c>
      <c r="F300" t="s">
        <v>2160</v>
      </c>
      <c r="G300" t="s">
        <v>5793</v>
      </c>
    </row>
    <row r="301" spans="1:7" hidden="1">
      <c r="A301" t="s">
        <v>7809</v>
      </c>
      <c r="B301" t="s">
        <v>4140</v>
      </c>
      <c r="C301" s="7" t="e">
        <f>VLOOKUP(B301,ETUCLIST!$A$2:$B$966,2,FALSE)</f>
        <v>#N/A</v>
      </c>
      <c r="D301" t="s">
        <v>4141</v>
      </c>
      <c r="E301" s="7" t="e">
        <f>VLOOKUP(D301,'[1]SIN LIST2'!$A$2:$B$966,2,FALSE)</f>
        <v>#N/A</v>
      </c>
      <c r="F301" t="s">
        <v>4142</v>
      </c>
      <c r="G301" t="s">
        <v>7810</v>
      </c>
    </row>
    <row r="302" spans="1:7" hidden="1">
      <c r="A302" t="s">
        <v>5794</v>
      </c>
      <c r="B302" t="s">
        <v>5795</v>
      </c>
      <c r="C302" s="7" t="e">
        <f>VLOOKUP(B302,ETUCLIST!$A$2:$B$966,2,FALSE)</f>
        <v>#N/A</v>
      </c>
      <c r="D302" t="s">
        <v>5796</v>
      </c>
      <c r="E302" s="7" t="e">
        <f>VLOOKUP(D302,'[1]SIN LIST2'!$A$2:$B$966,2,FALSE)</f>
        <v>#N/A</v>
      </c>
      <c r="F302" t="s">
        <v>5797</v>
      </c>
      <c r="G302" t="s">
        <v>5798</v>
      </c>
    </row>
    <row r="303" spans="1:7">
      <c r="A303" t="s">
        <v>5801</v>
      </c>
      <c r="B303" t="s">
        <v>2164</v>
      </c>
      <c r="C303" s="7" t="str">
        <f>VLOOKUP(B303,ETUCLIST!$A$2:$B$966,2,FALSE)</f>
        <v>manganese &amp; its compounds</v>
      </c>
      <c r="D303" t="s">
        <v>2165</v>
      </c>
      <c r="E303" s="7" t="e">
        <f>VLOOKUP(D303,'[1]SIN LIST2'!$A$2:$B$966,2,FALSE)</f>
        <v>#N/A</v>
      </c>
      <c r="F303" t="s">
        <v>2167</v>
      </c>
      <c r="G303" t="s">
        <v>5802</v>
      </c>
    </row>
    <row r="304" spans="1:7" hidden="1">
      <c r="A304" t="s">
        <v>5803</v>
      </c>
      <c r="B304" t="s">
        <v>5804</v>
      </c>
      <c r="C304" s="7" t="e">
        <f>VLOOKUP(B304,ETUCLIST!$A$2:$B$966,2,FALSE)</f>
        <v>#N/A</v>
      </c>
      <c r="D304" t="s">
        <v>27</v>
      </c>
      <c r="E304" s="7" t="e">
        <f>VLOOKUP(D304,'[1]SIN LIST2'!$A$2:$B$966,2,FALSE)</f>
        <v>#N/A</v>
      </c>
      <c r="F304" t="s">
        <v>5805</v>
      </c>
      <c r="G304" t="s">
        <v>5806</v>
      </c>
    </row>
    <row r="305" spans="1:7" hidden="1">
      <c r="A305" t="s">
        <v>5807</v>
      </c>
      <c r="B305" t="s">
        <v>5808</v>
      </c>
      <c r="C305" s="7" t="e">
        <f>VLOOKUP(B305,ETUCLIST!$A$2:$B$966,2,FALSE)</f>
        <v>#N/A</v>
      </c>
      <c r="D305" t="s">
        <v>27</v>
      </c>
      <c r="E305" s="7" t="e">
        <f>VLOOKUP(D305,'[1]SIN LIST2'!$A$2:$B$966,2,FALSE)</f>
        <v>#N/A</v>
      </c>
      <c r="F305" t="s">
        <v>5809</v>
      </c>
      <c r="G305" t="s">
        <v>5810</v>
      </c>
    </row>
    <row r="306" spans="1:7" hidden="1">
      <c r="A306" t="s">
        <v>5811</v>
      </c>
      <c r="B306" t="s">
        <v>5812</v>
      </c>
      <c r="C306" s="7" t="e">
        <f>VLOOKUP(B306,ETUCLIST!$A$2:$B$966,2,FALSE)</f>
        <v>#N/A</v>
      </c>
      <c r="D306" t="s">
        <v>5813</v>
      </c>
      <c r="E306" s="7" t="e">
        <f>VLOOKUP(D306,'[1]SIN LIST2'!$A$2:$B$966,2,FALSE)</f>
        <v>#N/A</v>
      </c>
      <c r="F306" t="s">
        <v>5814</v>
      </c>
      <c r="G306" t="s">
        <v>5815</v>
      </c>
    </row>
    <row r="307" spans="1:7" hidden="1">
      <c r="A307" t="s">
        <v>5816</v>
      </c>
      <c r="B307" t="s">
        <v>5817</v>
      </c>
      <c r="C307" s="7" t="e">
        <f>VLOOKUP(B307,ETUCLIST!$A$2:$B$966,2,FALSE)</f>
        <v>#N/A</v>
      </c>
      <c r="D307" t="s">
        <v>5818</v>
      </c>
      <c r="E307" s="7" t="e">
        <f>VLOOKUP(D307,'[1]SIN LIST2'!$A$2:$B$966,2,FALSE)</f>
        <v>#N/A</v>
      </c>
      <c r="F307" t="s">
        <v>5819</v>
      </c>
      <c r="G307" t="s">
        <v>5820</v>
      </c>
    </row>
    <row r="308" spans="1:7" hidden="1">
      <c r="A308" t="s">
        <v>5821</v>
      </c>
      <c r="B308" t="s">
        <v>5822</v>
      </c>
      <c r="C308" s="7" t="e">
        <f>VLOOKUP(B308,ETUCLIST!$A$2:$B$966,2,FALSE)</f>
        <v>#N/A</v>
      </c>
      <c r="D308" t="s">
        <v>5823</v>
      </c>
      <c r="E308" s="7" t="str">
        <f>VLOOKUP(D308,'[1]SIN LIST2'!$A$2:$B$966,2,FALSE)</f>
        <v>Nickel matte</v>
      </c>
      <c r="F308" t="s">
        <v>5824</v>
      </c>
      <c r="G308" t="s">
        <v>5825</v>
      </c>
    </row>
    <row r="309" spans="1:7" hidden="1">
      <c r="A309" t="s">
        <v>5826</v>
      </c>
      <c r="B309" t="s">
        <v>5827</v>
      </c>
      <c r="C309" s="7" t="e">
        <f>VLOOKUP(B309,ETUCLIST!$A$2:$B$966,2,FALSE)</f>
        <v>#N/A</v>
      </c>
      <c r="D309" t="s">
        <v>5828</v>
      </c>
      <c r="E309" s="7" t="e">
        <f>VLOOKUP(D309,'[1]SIN LIST2'!$A$2:$B$966,2,FALSE)</f>
        <v>#N/A</v>
      </c>
      <c r="F309" t="s">
        <v>5829</v>
      </c>
      <c r="G309" t="s">
        <v>5830</v>
      </c>
    </row>
    <row r="310" spans="1:7" hidden="1">
      <c r="A310" t="s">
        <v>5836</v>
      </c>
      <c r="B310" t="s">
        <v>2174</v>
      </c>
      <c r="C310" s="7" t="e">
        <f>VLOOKUP(B310,ETUCLIST!$A$2:$B$966,2,FALSE)</f>
        <v>#N/A</v>
      </c>
      <c r="D310" t="s">
        <v>2175</v>
      </c>
      <c r="E310" s="7" t="e">
        <f>VLOOKUP(D310,'[1]SIN LIST2'!$A$2:$B$966,2,FALSE)</f>
        <v>#N/A</v>
      </c>
      <c r="F310" t="s">
        <v>2176</v>
      </c>
      <c r="G310" t="s">
        <v>5837</v>
      </c>
    </row>
    <row r="311" spans="1:7" hidden="1">
      <c r="A311" t="s">
        <v>5838</v>
      </c>
      <c r="B311" t="s">
        <v>2177</v>
      </c>
      <c r="C311" s="7" t="e">
        <f>VLOOKUP(B311,ETUCLIST!$A$2:$B$966,2,FALSE)</f>
        <v>#N/A</v>
      </c>
      <c r="D311" t="s">
        <v>2178</v>
      </c>
      <c r="E311" s="7" t="e">
        <f>VLOOKUP(D311,'[1]SIN LIST2'!$A$2:$B$966,2,FALSE)</f>
        <v>#N/A</v>
      </c>
      <c r="F311" t="s">
        <v>2179</v>
      </c>
      <c r="G311" t="s">
        <v>5839</v>
      </c>
    </row>
    <row r="312" spans="1:7" hidden="1">
      <c r="A312" t="s">
        <v>10086</v>
      </c>
      <c r="B312" t="s">
        <v>10087</v>
      </c>
      <c r="C312" s="7" t="e">
        <f>VLOOKUP(B312,ETUCLIST!$A$2:$B$966,2,FALSE)</f>
        <v>#N/A</v>
      </c>
      <c r="D312" t="s">
        <v>10088</v>
      </c>
      <c r="E312" s="7" t="e">
        <f>VLOOKUP(D312,'[1]SIN LIST2'!$A$2:$B$966,2,FALSE)</f>
        <v>#N/A</v>
      </c>
      <c r="F312" t="s">
        <v>10089</v>
      </c>
      <c r="G312" t="s">
        <v>10090</v>
      </c>
    </row>
    <row r="313" spans="1:7" hidden="1">
      <c r="A313" t="s">
        <v>7813</v>
      </c>
      <c r="B313" t="s">
        <v>2181</v>
      </c>
      <c r="C313" s="7" t="e">
        <f>VLOOKUP(B313,ETUCLIST!$A$2:$B$966,2,FALSE)</f>
        <v>#N/A</v>
      </c>
      <c r="D313" t="s">
        <v>2182</v>
      </c>
      <c r="E313" s="7" t="e">
        <f>VLOOKUP(D313,'[1]SIN LIST2'!$A$2:$B$966,2,FALSE)</f>
        <v>#N/A</v>
      </c>
      <c r="F313" t="s">
        <v>2183</v>
      </c>
      <c r="G313" t="s">
        <v>7814</v>
      </c>
    </row>
    <row r="314" spans="1:7" hidden="1">
      <c r="A314" t="s">
        <v>7815</v>
      </c>
      <c r="B314" t="s">
        <v>2184</v>
      </c>
      <c r="C314" s="7" t="e">
        <f>VLOOKUP(B314,ETUCLIST!$A$2:$B$966,2,FALSE)</f>
        <v>#N/A</v>
      </c>
      <c r="D314" t="s">
        <v>2185</v>
      </c>
      <c r="E314" s="7" t="e">
        <f>VLOOKUP(D314,'[1]SIN LIST2'!$A$2:$B$966,2,FALSE)</f>
        <v>#N/A</v>
      </c>
      <c r="F314" t="s">
        <v>2186</v>
      </c>
      <c r="G314" t="s">
        <v>7816</v>
      </c>
    </row>
    <row r="315" spans="1:7">
      <c r="A315" t="s">
        <v>4710</v>
      </c>
      <c r="B315" t="s">
        <v>2199</v>
      </c>
      <c r="C315" s="7" t="str">
        <f>VLOOKUP(B315,ETUCLIST!$A$2:$B$966,2,FALSE)</f>
        <v>Methyl methacrylate</v>
      </c>
      <c r="D315" t="s">
        <v>2200</v>
      </c>
      <c r="E315" s="7" t="e">
        <f>VLOOKUP(D315,'[1]SIN LIST2'!$A$2:$B$966,2,FALSE)</f>
        <v>#N/A</v>
      </c>
      <c r="F315" t="s">
        <v>2201</v>
      </c>
      <c r="G315" t="s">
        <v>5840</v>
      </c>
    </row>
    <row r="316" spans="1:7" hidden="1">
      <c r="A316" t="s">
        <v>5841</v>
      </c>
      <c r="B316" t="s">
        <v>2212</v>
      </c>
      <c r="C316" s="7" t="e">
        <f>VLOOKUP(B316,ETUCLIST!$A$2:$B$966,2,FALSE)</f>
        <v>#N/A</v>
      </c>
      <c r="D316" t="s">
        <v>2213</v>
      </c>
      <c r="E316" s="7" t="e">
        <f>VLOOKUP(D316,'[1]SIN LIST2'!$A$2:$B$966,2,FALSE)</f>
        <v>#N/A</v>
      </c>
      <c r="F316" t="s">
        <v>2214</v>
      </c>
      <c r="G316" t="s">
        <v>5842</v>
      </c>
    </row>
    <row r="317" spans="1:7" hidden="1">
      <c r="A317" t="s">
        <v>5843</v>
      </c>
      <c r="B317" t="s">
        <v>2215</v>
      </c>
      <c r="C317" s="7" t="e">
        <f>VLOOKUP(B317,ETUCLIST!$A$2:$B$966,2,FALSE)</f>
        <v>#N/A</v>
      </c>
      <c r="D317" t="s">
        <v>2216</v>
      </c>
      <c r="E317" s="7" t="e">
        <f>VLOOKUP(D317,'[1]SIN LIST2'!$A$2:$B$966,2,FALSE)</f>
        <v>#N/A</v>
      </c>
      <c r="F317" t="s">
        <v>2217</v>
      </c>
      <c r="G317" t="s">
        <v>5844</v>
      </c>
    </row>
    <row r="318" spans="1:7" hidden="1">
      <c r="A318" t="s">
        <v>5845</v>
      </c>
      <c r="B318" t="s">
        <v>2218</v>
      </c>
      <c r="C318" s="7" t="e">
        <f>VLOOKUP(B318,ETUCLIST!$A$2:$B$966,2,FALSE)</f>
        <v>#N/A</v>
      </c>
      <c r="D318" t="s">
        <v>2219</v>
      </c>
      <c r="E318" s="7" t="e">
        <f>VLOOKUP(D318,'[1]SIN LIST2'!$A$2:$B$966,2,FALSE)</f>
        <v>#N/A</v>
      </c>
      <c r="F318" t="s">
        <v>2220</v>
      </c>
      <c r="G318" t="s">
        <v>5846</v>
      </c>
    </row>
    <row r="319" spans="1:7" hidden="1">
      <c r="A319" t="s">
        <v>5847</v>
      </c>
      <c r="B319" t="s">
        <v>5848</v>
      </c>
      <c r="C319" s="7" t="e">
        <f>VLOOKUP(B319,ETUCLIST!$A$2:$B$966,2,FALSE)</f>
        <v>#N/A</v>
      </c>
      <c r="D319" t="s">
        <v>5849</v>
      </c>
      <c r="E319" s="7" t="e">
        <f>VLOOKUP(D319,'[1]SIN LIST2'!$A$2:$B$966,2,FALSE)</f>
        <v>#N/A</v>
      </c>
      <c r="F319" t="s">
        <v>5850</v>
      </c>
      <c r="G319" t="s">
        <v>5851</v>
      </c>
    </row>
    <row r="320" spans="1:7">
      <c r="A320" t="s">
        <v>5852</v>
      </c>
      <c r="B320" t="s">
        <v>2221</v>
      </c>
      <c r="C320" s="7" t="str">
        <f>VLOOKUP(B320,ETUCLIST!$A$2:$B$966,2,FALSE)</f>
        <v>molybdenum trioxide</v>
      </c>
      <c r="D320" t="s">
        <v>2222</v>
      </c>
      <c r="E320" s="7" t="e">
        <f>VLOOKUP(D320,'[1]SIN LIST2'!$A$2:$B$966,2,FALSE)</f>
        <v>#N/A</v>
      </c>
      <c r="F320" t="s">
        <v>2223</v>
      </c>
      <c r="G320" t="s">
        <v>5853</v>
      </c>
    </row>
    <row r="321" spans="1:7" hidden="1">
      <c r="A321" t="s">
        <v>6938</v>
      </c>
      <c r="B321" t="s">
        <v>6939</v>
      </c>
      <c r="C321" s="7" t="e">
        <f>VLOOKUP(B321,ETUCLIST!$A$2:$B$966,2,FALSE)</f>
        <v>#N/A</v>
      </c>
      <c r="D321" s="3">
        <v>136185</v>
      </c>
      <c r="E321" s="7" t="e">
        <f>VLOOKUP(D321,'[1]SIN LIST2'!$A$2:$B$966,2,FALSE)</f>
        <v>#N/A</v>
      </c>
      <c r="F321" t="s">
        <v>6940</v>
      </c>
      <c r="G321" t="s">
        <v>6941</v>
      </c>
    </row>
    <row r="322" spans="1:7" hidden="1">
      <c r="A322" t="s">
        <v>5854</v>
      </c>
      <c r="B322" t="s">
        <v>2227</v>
      </c>
      <c r="C322" s="7" t="e">
        <f>VLOOKUP(B322,ETUCLIST!$A$2:$B$966,2,FALSE)</f>
        <v>#N/A</v>
      </c>
      <c r="D322" t="s">
        <v>2228</v>
      </c>
      <c r="E322" s="7" t="e">
        <f>VLOOKUP(D322,'[1]SIN LIST2'!$A$2:$B$966,2,FALSE)</f>
        <v>#N/A</v>
      </c>
      <c r="F322" t="s">
        <v>2229</v>
      </c>
      <c r="G322" t="s">
        <v>5855</v>
      </c>
    </row>
    <row r="323" spans="1:7" hidden="1">
      <c r="A323" t="s">
        <v>5856</v>
      </c>
      <c r="B323" t="s">
        <v>3739</v>
      </c>
      <c r="C323" s="7" t="e">
        <f>VLOOKUP(B323,ETUCLIST!$A$2:$B$966,2,FALSE)</f>
        <v>#N/A</v>
      </c>
      <c r="D323" t="s">
        <v>27</v>
      </c>
      <c r="E323" s="7" t="e">
        <f>VLOOKUP(D323,'[1]SIN LIST2'!$A$2:$B$966,2,FALSE)</f>
        <v>#N/A</v>
      </c>
      <c r="F323" t="s">
        <v>3740</v>
      </c>
      <c r="G323" t="s">
        <v>5857</v>
      </c>
    </row>
    <row r="324" spans="1:7" hidden="1">
      <c r="A324" s="1" t="s">
        <v>10091</v>
      </c>
      <c r="B324" t="s">
        <v>10092</v>
      </c>
      <c r="C324" s="7" t="e">
        <f>VLOOKUP(B324,ETUCLIST!$A$2:$B$966,2,FALSE)</f>
        <v>#N/A</v>
      </c>
      <c r="D324" t="s">
        <v>10093</v>
      </c>
      <c r="E324" s="7" t="e">
        <f>VLOOKUP(D324,'[1]SIN LIST2'!$A$2:$B$966,2,FALSE)</f>
        <v>#N/A</v>
      </c>
      <c r="F324" t="s">
        <v>10094</v>
      </c>
      <c r="G324" t="s">
        <v>10095</v>
      </c>
    </row>
    <row r="325" spans="1:7" hidden="1">
      <c r="A325" s="1" t="s">
        <v>10096</v>
      </c>
      <c r="B325" t="s">
        <v>10097</v>
      </c>
      <c r="C325" s="7" t="e">
        <f>VLOOKUP(B325,ETUCLIST!$A$2:$B$966,2,FALSE)</f>
        <v>#N/A</v>
      </c>
      <c r="D325" t="s">
        <v>10098</v>
      </c>
      <c r="E325" s="7" t="e">
        <f>VLOOKUP(D325,'[1]SIN LIST2'!$A$2:$B$966,2,FALSE)</f>
        <v>#N/A</v>
      </c>
      <c r="F325" t="s">
        <v>10099</v>
      </c>
      <c r="G325" t="s">
        <v>10100</v>
      </c>
    </row>
    <row r="326" spans="1:7" hidden="1">
      <c r="A326" t="s">
        <v>10101</v>
      </c>
      <c r="B326" t="s">
        <v>10102</v>
      </c>
      <c r="C326" s="7" t="e">
        <f>VLOOKUP(B326,ETUCLIST!$A$2:$B$966,2,FALSE)</f>
        <v>#N/A</v>
      </c>
      <c r="D326" t="s">
        <v>10103</v>
      </c>
      <c r="E326" s="7" t="e">
        <f>VLOOKUP(D326,'[1]SIN LIST2'!$A$2:$B$966,2,FALSE)</f>
        <v>#N/A</v>
      </c>
      <c r="F326" t="s">
        <v>10104</v>
      </c>
      <c r="G326" t="s">
        <v>10105</v>
      </c>
    </row>
    <row r="327" spans="1:7" hidden="1">
      <c r="A327" t="s">
        <v>10106</v>
      </c>
      <c r="B327" t="s">
        <v>10107</v>
      </c>
      <c r="C327" s="7" t="e">
        <f>VLOOKUP(B327,ETUCLIST!$A$2:$B$966,2,FALSE)</f>
        <v>#N/A</v>
      </c>
      <c r="D327" t="s">
        <v>10108</v>
      </c>
      <c r="E327" s="7" t="e">
        <f>VLOOKUP(D327,'[1]SIN LIST2'!$A$2:$B$966,2,FALSE)</f>
        <v>#N/A</v>
      </c>
      <c r="F327" t="s">
        <v>10109</v>
      </c>
      <c r="G327" t="s">
        <v>10110</v>
      </c>
    </row>
    <row r="328" spans="1:7" hidden="1">
      <c r="A328" t="s">
        <v>10111</v>
      </c>
      <c r="B328" t="s">
        <v>10112</v>
      </c>
      <c r="C328" s="7" t="e">
        <f>VLOOKUP(B328,ETUCLIST!$A$2:$B$966,2,FALSE)</f>
        <v>#N/A</v>
      </c>
      <c r="D328" t="s">
        <v>10113</v>
      </c>
      <c r="E328" s="7" t="e">
        <f>VLOOKUP(D328,'[1]SIN LIST2'!$A$2:$B$966,2,FALSE)</f>
        <v>#N/A</v>
      </c>
      <c r="F328" t="s">
        <v>10114</v>
      </c>
      <c r="G328" t="s">
        <v>10115</v>
      </c>
    </row>
    <row r="329" spans="1:7" hidden="1">
      <c r="A329" t="s">
        <v>3906</v>
      </c>
      <c r="B329" t="s">
        <v>10116</v>
      </c>
      <c r="C329" s="7" t="e">
        <f>VLOOKUP(B329,ETUCLIST!$A$2:$B$966,2,FALSE)</f>
        <v>#N/A</v>
      </c>
      <c r="D329" t="s">
        <v>10117</v>
      </c>
      <c r="E329" s="7" t="e">
        <f>VLOOKUP(D329,'[1]SIN LIST2'!$A$2:$B$966,2,FALSE)</f>
        <v>#N/A</v>
      </c>
      <c r="F329" t="s">
        <v>10118</v>
      </c>
      <c r="G329" t="s">
        <v>10119</v>
      </c>
    </row>
    <row r="330" spans="1:7" hidden="1">
      <c r="A330" t="s">
        <v>5860</v>
      </c>
      <c r="B330" t="s">
        <v>4151</v>
      </c>
      <c r="C330" s="7" t="e">
        <f>VLOOKUP(B330,ETUCLIST!$A$2:$B$966,2,FALSE)</f>
        <v>#N/A</v>
      </c>
      <c r="D330" t="s">
        <v>4152</v>
      </c>
      <c r="E330" s="7" t="e">
        <f>VLOOKUP(D330,'[1]SIN LIST2'!$A$2:$B$966,2,FALSE)</f>
        <v>#N/A</v>
      </c>
      <c r="F330" t="s">
        <v>4153</v>
      </c>
      <c r="G330" t="s">
        <v>5861</v>
      </c>
    </row>
    <row r="331" spans="1:7" hidden="1">
      <c r="A331" t="s">
        <v>10120</v>
      </c>
      <c r="B331" t="s">
        <v>3744</v>
      </c>
      <c r="C331" s="7" t="e">
        <f>VLOOKUP(B331,ETUCLIST!$A$2:$B$966,2,FALSE)</f>
        <v>#N/A</v>
      </c>
      <c r="D331" t="s">
        <v>3745</v>
      </c>
      <c r="E331" s="7" t="e">
        <f>VLOOKUP(D331,'[1]SIN LIST2'!$A$2:$B$966,2,FALSE)</f>
        <v>#N/A</v>
      </c>
      <c r="F331" t="s">
        <v>3746</v>
      </c>
      <c r="G331" t="s">
        <v>10121</v>
      </c>
    </row>
    <row r="332" spans="1:7" hidden="1">
      <c r="A332" t="s">
        <v>4608</v>
      </c>
      <c r="B332" t="s">
        <v>2311</v>
      </c>
      <c r="C332" s="7" t="e">
        <f>VLOOKUP(B332,ETUCLIST!$A$2:$B$966,2,FALSE)</f>
        <v>#N/A</v>
      </c>
      <c r="D332" t="s">
        <v>2312</v>
      </c>
      <c r="E332" s="7" t="e">
        <f>VLOOKUP(D332,'[1]SIN LIST2'!$A$2:$B$966,2,FALSE)</f>
        <v>#N/A</v>
      </c>
      <c r="F332" t="s">
        <v>2313</v>
      </c>
      <c r="G332" t="s">
        <v>5867</v>
      </c>
    </row>
    <row r="333" spans="1:7" hidden="1">
      <c r="A333" t="s">
        <v>10122</v>
      </c>
      <c r="B333" t="s">
        <v>10123</v>
      </c>
      <c r="C333" s="7" t="e">
        <f>VLOOKUP(B333,ETUCLIST!$A$2:$B$966,2,FALSE)</f>
        <v>#N/A</v>
      </c>
      <c r="D333" t="s">
        <v>10124</v>
      </c>
      <c r="E333" s="7" t="str">
        <f>VLOOKUP(D333,'[1]SIN LIST2'!$A$2:$B$966,2,FALSE)</f>
        <v>nickel bis(dihydrogen phosphate)</v>
      </c>
      <c r="F333" t="s">
        <v>10125</v>
      </c>
      <c r="G333" t="s">
        <v>10126</v>
      </c>
    </row>
    <row r="334" spans="1:7" hidden="1">
      <c r="A334" t="s">
        <v>3328</v>
      </c>
      <c r="B334" t="s">
        <v>3327</v>
      </c>
      <c r="C334" s="7" t="e">
        <f>VLOOKUP(B334,ETUCLIST!$A$2:$B$966,2,FALSE)</f>
        <v>#N/A</v>
      </c>
      <c r="D334" t="s">
        <v>3876</v>
      </c>
      <c r="E334" s="7" t="str">
        <f>VLOOKUP(D334,'[1]SIN LIST2'!$A$2:$B$966,2,FALSE)</f>
        <v>Nickel monoxide</v>
      </c>
      <c r="F334" t="s">
        <v>3877</v>
      </c>
      <c r="G334" t="s">
        <v>5870</v>
      </c>
    </row>
    <row r="335" spans="1:7" hidden="1">
      <c r="A335" t="s">
        <v>5872</v>
      </c>
      <c r="B335" t="s">
        <v>3747</v>
      </c>
      <c r="C335" s="7" t="e">
        <f>VLOOKUP(B335,ETUCLIST!$A$2:$B$966,2,FALSE)</f>
        <v>#N/A</v>
      </c>
      <c r="D335" s="3">
        <v>2023505</v>
      </c>
      <c r="E335" s="7" t="e">
        <f>VLOOKUP(D335,'[1]SIN LIST2'!$A$2:$B$966,2,FALSE)</f>
        <v>#N/A</v>
      </c>
      <c r="F335" t="s">
        <v>3748</v>
      </c>
      <c r="G335" t="s">
        <v>5873</v>
      </c>
    </row>
    <row r="336" spans="1:7" hidden="1">
      <c r="A336" t="s">
        <v>6985</v>
      </c>
      <c r="B336" t="s">
        <v>6986</v>
      </c>
      <c r="C336" s="7" t="e">
        <f>VLOOKUP(B336,ETUCLIST!$A$2:$B$966,2,FALSE)</f>
        <v>#N/A</v>
      </c>
      <c r="D336" t="s">
        <v>6987</v>
      </c>
      <c r="E336" s="7" t="e">
        <f>VLOOKUP(D336,'[1]SIN LIST2'!$A$2:$B$966,2,FALSE)</f>
        <v>#N/A</v>
      </c>
      <c r="F336" t="s">
        <v>6988</v>
      </c>
      <c r="G336" t="s">
        <v>6989</v>
      </c>
    </row>
    <row r="337" spans="1:7" hidden="1">
      <c r="A337" t="s">
        <v>6990</v>
      </c>
      <c r="B337" t="s">
        <v>2314</v>
      </c>
      <c r="C337" s="7" t="e">
        <f>VLOOKUP(B337,ETUCLIST!$A$2:$B$966,2,FALSE)</f>
        <v>#N/A</v>
      </c>
      <c r="D337" t="s">
        <v>2315</v>
      </c>
      <c r="E337" s="7" t="e">
        <f>VLOOKUP(D337,'[1]SIN LIST2'!$A$2:$B$966,2,FALSE)</f>
        <v>#N/A</v>
      </c>
      <c r="F337" t="s">
        <v>2316</v>
      </c>
      <c r="G337" t="s">
        <v>6991</v>
      </c>
    </row>
    <row r="338" spans="1:7" hidden="1">
      <c r="A338" t="s">
        <v>7834</v>
      </c>
      <c r="B338" t="s">
        <v>2317</v>
      </c>
      <c r="C338" s="7" t="e">
        <f>VLOOKUP(B338,ETUCLIST!$A$2:$B$966,2,FALSE)</f>
        <v>#N/A</v>
      </c>
      <c r="D338" t="s">
        <v>2318</v>
      </c>
      <c r="E338" s="7" t="e">
        <f>VLOOKUP(D338,'[1]SIN LIST2'!$A$2:$B$966,2,FALSE)</f>
        <v>#N/A</v>
      </c>
      <c r="F338" t="s">
        <v>2319</v>
      </c>
      <c r="G338" t="s">
        <v>7835</v>
      </c>
    </row>
    <row r="339" spans="1:7" hidden="1">
      <c r="A339" t="s">
        <v>10127</v>
      </c>
      <c r="B339" t="s">
        <v>10128</v>
      </c>
      <c r="C339" s="7" t="e">
        <f>VLOOKUP(B339,ETUCLIST!$A$2:$B$966,2,FALSE)</f>
        <v>#N/A</v>
      </c>
      <c r="D339" t="s">
        <v>10129</v>
      </c>
      <c r="E339" s="7" t="e">
        <f>VLOOKUP(D339,'[1]SIN LIST2'!$A$2:$B$966,2,FALSE)</f>
        <v>#N/A</v>
      </c>
      <c r="F339" t="s">
        <v>10130</v>
      </c>
      <c r="G339" t="s">
        <v>10131</v>
      </c>
    </row>
    <row r="340" spans="1:7" hidden="1">
      <c r="A340" t="s">
        <v>10132</v>
      </c>
      <c r="B340" t="s">
        <v>3907</v>
      </c>
      <c r="C340" s="7" t="e">
        <f>VLOOKUP(B340,ETUCLIST!$A$2:$B$966,2,FALSE)</f>
        <v>#N/A</v>
      </c>
      <c r="D340" t="s">
        <v>27</v>
      </c>
      <c r="E340" s="7" t="e">
        <f>VLOOKUP(D340,'[1]SIN LIST2'!$A$2:$B$966,2,FALSE)</f>
        <v>#N/A</v>
      </c>
      <c r="F340" t="s">
        <v>3908</v>
      </c>
      <c r="G340" t="s">
        <v>10133</v>
      </c>
    </row>
    <row r="341" spans="1:7" hidden="1">
      <c r="A341" t="s">
        <v>10134</v>
      </c>
      <c r="B341" t="s">
        <v>10135</v>
      </c>
      <c r="C341" s="7" t="e">
        <f>VLOOKUP(B341,ETUCLIST!$A$2:$B$966,2,FALSE)</f>
        <v>#N/A</v>
      </c>
      <c r="D341" t="s">
        <v>10136</v>
      </c>
      <c r="E341" s="7" t="e">
        <f>VLOOKUP(D341,'[1]SIN LIST2'!$A$2:$B$966,2,FALSE)</f>
        <v>#N/A</v>
      </c>
      <c r="F341" t="s">
        <v>10137</v>
      </c>
      <c r="G341" t="s">
        <v>10138</v>
      </c>
    </row>
    <row r="342" spans="1:7" hidden="1">
      <c r="A342" t="s">
        <v>10139</v>
      </c>
      <c r="B342" t="s">
        <v>10140</v>
      </c>
      <c r="C342" s="7" t="e">
        <f>VLOOKUP(B342,ETUCLIST!$A$2:$B$966,2,FALSE)</f>
        <v>#N/A</v>
      </c>
      <c r="D342" t="s">
        <v>10141</v>
      </c>
      <c r="E342" s="7" t="str">
        <f>VLOOKUP(D342,'[1]SIN LIST2'!$A$2:$B$966,2,FALSE)</f>
        <v>Aluminosilicate Refractory Ceramic Fibres</v>
      </c>
      <c r="F342" t="s">
        <v>10142</v>
      </c>
      <c r="G342" t="s">
        <v>10143</v>
      </c>
    </row>
    <row r="343" spans="1:7" hidden="1">
      <c r="A343" t="s">
        <v>10139</v>
      </c>
      <c r="B343" t="s">
        <v>10144</v>
      </c>
      <c r="C343" s="7" t="e">
        <f>VLOOKUP(B343,ETUCLIST!$A$2:$B$966,2,FALSE)</f>
        <v>#N/A</v>
      </c>
      <c r="D343" t="s">
        <v>10145</v>
      </c>
      <c r="E343" s="7" t="e">
        <f>VLOOKUP(D343,'[1]SIN LIST2'!$A$2:$B$966,2,FALSE)</f>
        <v>#N/A</v>
      </c>
      <c r="F343" t="s">
        <v>10146</v>
      </c>
      <c r="G343" t="s">
        <v>10147</v>
      </c>
    </row>
    <row r="344" spans="1:7" hidden="1">
      <c r="A344" t="s">
        <v>7001</v>
      </c>
      <c r="B344" t="s">
        <v>3878</v>
      </c>
      <c r="C344" s="7" t="e">
        <f>VLOOKUP(B344,ETUCLIST!$A$2:$B$966,2,FALSE)</f>
        <v>#N/A</v>
      </c>
      <c r="D344" t="s">
        <v>3879</v>
      </c>
      <c r="E344" s="7" t="e">
        <f>VLOOKUP(D344,'[1]SIN LIST2'!$A$2:$B$966,2,FALSE)</f>
        <v>#N/A</v>
      </c>
      <c r="F344" t="s">
        <v>3880</v>
      </c>
      <c r="G344" t="s">
        <v>7002</v>
      </c>
    </row>
    <row r="345" spans="1:7" hidden="1">
      <c r="A345" t="s">
        <v>7840</v>
      </c>
      <c r="B345" t="s">
        <v>2347</v>
      </c>
      <c r="C345" s="7" t="e">
        <f>VLOOKUP(B345,ETUCLIST!$A$2:$B$966,2,FALSE)</f>
        <v>#N/A</v>
      </c>
      <c r="D345" t="s">
        <v>2348</v>
      </c>
      <c r="E345" s="7" t="e">
        <f>VLOOKUP(D345,'[1]SIN LIST2'!$A$2:$B$966,2,FALSE)</f>
        <v>#N/A</v>
      </c>
      <c r="F345" t="s">
        <v>2349</v>
      </c>
      <c r="G345" t="s">
        <v>7841</v>
      </c>
    </row>
    <row r="346" spans="1:7">
      <c r="A346" t="s">
        <v>4670</v>
      </c>
      <c r="B346" t="s">
        <v>2364</v>
      </c>
      <c r="C346" s="7" t="str">
        <f>VLOOKUP(B346,ETUCLIST!$A$2:$B$966,2,FALSE)</f>
        <v>Orange lead</v>
      </c>
      <c r="D346" t="s">
        <v>2365</v>
      </c>
      <c r="E346" s="7" t="str">
        <f>VLOOKUP(D346,'[1]SIN LIST2'!$A$2:$B$966,2,FALSE)</f>
        <v xml:space="preserve">Orange lead
</v>
      </c>
      <c r="F346" t="s">
        <v>2366</v>
      </c>
      <c r="G346" t="s">
        <v>10148</v>
      </c>
    </row>
    <row r="347" spans="1:7" hidden="1">
      <c r="A347" t="s">
        <v>5886</v>
      </c>
      <c r="B347" t="s">
        <v>2367</v>
      </c>
      <c r="C347" s="7" t="e">
        <f>VLOOKUP(B347,ETUCLIST!$A$2:$B$966,2,FALSE)</f>
        <v>#N/A</v>
      </c>
      <c r="D347" t="s">
        <v>2368</v>
      </c>
      <c r="E347" s="7" t="e">
        <f>VLOOKUP(D347,'[1]SIN LIST2'!$A$2:$B$966,2,FALSE)</f>
        <v>#N/A</v>
      </c>
      <c r="F347" t="s">
        <v>2369</v>
      </c>
      <c r="G347" t="s">
        <v>5887</v>
      </c>
    </row>
    <row r="348" spans="1:7" hidden="1">
      <c r="A348" t="s">
        <v>7844</v>
      </c>
      <c r="B348" t="s">
        <v>2379</v>
      </c>
      <c r="C348" s="7" t="e">
        <f>VLOOKUP(B348,ETUCLIST!$A$2:$B$966,2,FALSE)</f>
        <v>#N/A</v>
      </c>
      <c r="D348" t="s">
        <v>2380</v>
      </c>
      <c r="E348" s="7" t="e">
        <f>VLOOKUP(D348,'[1]SIN LIST2'!$A$2:$B$966,2,FALSE)</f>
        <v>#N/A</v>
      </c>
      <c r="F348" t="s">
        <v>2381</v>
      </c>
      <c r="G348" t="s">
        <v>7845</v>
      </c>
    </row>
    <row r="349" spans="1:7" hidden="1">
      <c r="A349" t="s">
        <v>7846</v>
      </c>
      <c r="B349" t="s">
        <v>2384</v>
      </c>
      <c r="C349" s="7" t="e">
        <f>VLOOKUP(B349,ETUCLIST!$A$2:$B$966,2,FALSE)</f>
        <v>#N/A</v>
      </c>
      <c r="D349" t="s">
        <v>2385</v>
      </c>
      <c r="E349" s="7" t="e">
        <f>VLOOKUP(D349,'[1]SIN LIST2'!$A$2:$B$966,2,FALSE)</f>
        <v>#N/A</v>
      </c>
      <c r="F349" t="s">
        <v>2386</v>
      </c>
      <c r="G349" t="s">
        <v>7847</v>
      </c>
    </row>
    <row r="350" spans="1:7">
      <c r="A350" t="s">
        <v>7026</v>
      </c>
      <c r="B350" t="s">
        <v>2390</v>
      </c>
      <c r="C350" s="7">
        <f>VLOOKUP(B350,ETUCLIST!$A$2:$B$966,2,FALSE)</f>
        <v>0</v>
      </c>
      <c r="D350" t="s">
        <v>2391</v>
      </c>
      <c r="E350" s="7" t="str">
        <f>VLOOKUP(D350,'[1]SIN LIST2'!$A$2:$B$966,2,FALSE)</f>
        <v>Chlorinated paraffins (CPs)</v>
      </c>
      <c r="F350" t="s">
        <v>2392</v>
      </c>
      <c r="G350" t="s">
        <v>7027</v>
      </c>
    </row>
    <row r="351" spans="1:7" hidden="1">
      <c r="A351" t="s">
        <v>5892</v>
      </c>
      <c r="B351" t="s">
        <v>2398</v>
      </c>
      <c r="C351" s="7" t="e">
        <f>VLOOKUP(B351,ETUCLIST!$A$2:$B$966,2,FALSE)</f>
        <v>#N/A</v>
      </c>
      <c r="D351" t="s">
        <v>2399</v>
      </c>
      <c r="E351" s="7" t="e">
        <f>VLOOKUP(D351,'[1]SIN LIST2'!$A$2:$B$966,2,FALSE)</f>
        <v>#N/A</v>
      </c>
      <c r="F351" t="s">
        <v>2400</v>
      </c>
      <c r="G351" t="s">
        <v>5893</v>
      </c>
    </row>
    <row r="352" spans="1:7" hidden="1">
      <c r="A352" t="s">
        <v>8642</v>
      </c>
      <c r="B352" t="s">
        <v>2401</v>
      </c>
      <c r="C352" s="7" t="e">
        <f>VLOOKUP(B352,ETUCLIST!$A$2:$B$966,2,FALSE)</f>
        <v>#N/A</v>
      </c>
      <c r="D352" t="s">
        <v>2402</v>
      </c>
      <c r="E352" s="7" t="e">
        <f>VLOOKUP(D352,'[1]SIN LIST2'!$A$2:$B$966,2,FALSE)</f>
        <v>#N/A</v>
      </c>
      <c r="F352" t="s">
        <v>2403</v>
      </c>
      <c r="G352" t="s">
        <v>8643</v>
      </c>
    </row>
    <row r="353" spans="1:7" hidden="1">
      <c r="A353" t="s">
        <v>10149</v>
      </c>
      <c r="B353" t="s">
        <v>2407</v>
      </c>
      <c r="C353" s="7" t="e">
        <f>VLOOKUP(B353,ETUCLIST!$A$2:$B$966,2,FALSE)</f>
        <v>#N/A</v>
      </c>
      <c r="D353" t="s">
        <v>2408</v>
      </c>
      <c r="E353" s="7" t="e">
        <f>VLOOKUP(D353,'[1]SIN LIST2'!$A$2:$B$966,2,FALSE)</f>
        <v>#N/A</v>
      </c>
      <c r="F353" t="s">
        <v>2409</v>
      </c>
      <c r="G353" t="s">
        <v>10150</v>
      </c>
    </row>
    <row r="354" spans="1:7" hidden="1">
      <c r="A354" t="s">
        <v>4671</v>
      </c>
      <c r="B354" t="s">
        <v>10151</v>
      </c>
      <c r="C354" s="7" t="e">
        <f>VLOOKUP(B354,ETUCLIST!$A$2:$B$966,2,FALSE)</f>
        <v>#N/A</v>
      </c>
      <c r="D354" t="s">
        <v>10152</v>
      </c>
      <c r="E354" s="7" t="str">
        <f>VLOOKUP(D354,'[1]SIN LIST2'!$A$2:$B$966,2,FALSE)</f>
        <v xml:space="preserve">Pentalead tetraoxide sulphate
</v>
      </c>
      <c r="F354" t="s">
        <v>10153</v>
      </c>
      <c r="G354" t="s">
        <v>10154</v>
      </c>
    </row>
    <row r="355" spans="1:7" hidden="1">
      <c r="A355" t="s">
        <v>5898</v>
      </c>
      <c r="B355" t="s">
        <v>2422</v>
      </c>
      <c r="C355" s="7" t="e">
        <f>VLOOKUP(B355,ETUCLIST!$A$2:$B$966,2,FALSE)</f>
        <v>#N/A</v>
      </c>
      <c r="D355" t="s">
        <v>2423</v>
      </c>
      <c r="E355" s="7" t="e">
        <f>VLOOKUP(D355,'[1]SIN LIST2'!$A$2:$B$966,2,FALSE)</f>
        <v>#N/A</v>
      </c>
      <c r="F355" t="s">
        <v>2424</v>
      </c>
      <c r="G355" t="s">
        <v>5899</v>
      </c>
    </row>
    <row r="356" spans="1:7" hidden="1">
      <c r="A356" t="s">
        <v>5904</v>
      </c>
      <c r="B356" t="s">
        <v>2432</v>
      </c>
      <c r="C356" s="7" t="e">
        <f>VLOOKUP(B356,ETUCLIST!$A$2:$B$966,2,FALSE)</f>
        <v>#N/A</v>
      </c>
      <c r="D356" t="s">
        <v>2433</v>
      </c>
      <c r="E356" s="7" t="e">
        <f>VLOOKUP(D356,'[1]SIN LIST2'!$A$2:$B$966,2,FALSE)</f>
        <v>#N/A</v>
      </c>
      <c r="F356" t="s">
        <v>2434</v>
      </c>
      <c r="G356" t="s">
        <v>5905</v>
      </c>
    </row>
    <row r="357" spans="1:7" hidden="1">
      <c r="A357" t="s">
        <v>5906</v>
      </c>
      <c r="B357" t="s">
        <v>5907</v>
      </c>
      <c r="C357" s="7" t="e">
        <f>VLOOKUP(B357,ETUCLIST!$A$2:$B$966,2,FALSE)</f>
        <v>#N/A</v>
      </c>
      <c r="D357" t="s">
        <v>5908</v>
      </c>
      <c r="E357" s="7" t="e">
        <f>VLOOKUP(D357,'[1]SIN LIST2'!$A$2:$B$966,2,FALSE)</f>
        <v>#N/A</v>
      </c>
      <c r="F357" t="s">
        <v>5909</v>
      </c>
      <c r="G357" t="s">
        <v>5910</v>
      </c>
    </row>
    <row r="358" spans="1:7">
      <c r="A358" t="s">
        <v>4590</v>
      </c>
      <c r="B358" t="s">
        <v>3297</v>
      </c>
      <c r="C358" s="7" t="str">
        <f>VLOOKUP(B358,ETUCLIST!$A$2:$B$966,2,FALSE)</f>
        <v>Phenolphthalein</v>
      </c>
      <c r="D358" t="s">
        <v>3623</v>
      </c>
      <c r="E358" s="7" t="str">
        <f>VLOOKUP(D358,'[1]SIN LIST2'!$A$2:$B$966,2,FALSE)</f>
        <v>phenolphthalein</v>
      </c>
      <c r="F358" t="s">
        <v>3624</v>
      </c>
      <c r="G358" t="s">
        <v>8954</v>
      </c>
    </row>
    <row r="359" spans="1:7" hidden="1">
      <c r="A359" t="s">
        <v>10155</v>
      </c>
      <c r="B359" t="s">
        <v>10156</v>
      </c>
      <c r="C359" s="7" t="e">
        <f>VLOOKUP(B359,ETUCLIST!$A$2:$B$966,2,FALSE)</f>
        <v>#N/A</v>
      </c>
      <c r="D359" t="s">
        <v>10157</v>
      </c>
      <c r="E359" s="7" t="e">
        <f>VLOOKUP(D359,'[1]SIN LIST2'!$A$2:$B$966,2,FALSE)</f>
        <v>#N/A</v>
      </c>
      <c r="F359" t="s">
        <v>10158</v>
      </c>
      <c r="G359" t="s">
        <v>10159</v>
      </c>
    </row>
    <row r="360" spans="1:7" hidden="1">
      <c r="A360" t="s">
        <v>10160</v>
      </c>
      <c r="B360" t="s">
        <v>10161</v>
      </c>
      <c r="C360" s="7" t="e">
        <f>VLOOKUP(B360,ETUCLIST!$A$2:$B$966,2,FALSE)</f>
        <v>#N/A</v>
      </c>
      <c r="D360" t="s">
        <v>27</v>
      </c>
      <c r="E360" s="7" t="e">
        <f>VLOOKUP(D360,'[1]SIN LIST2'!$A$2:$B$966,2,FALSE)</f>
        <v>#N/A</v>
      </c>
      <c r="F360" t="s">
        <v>10162</v>
      </c>
      <c r="G360" t="s">
        <v>10163</v>
      </c>
    </row>
    <row r="361" spans="1:7" hidden="1">
      <c r="A361" t="s">
        <v>5913</v>
      </c>
      <c r="B361" t="s">
        <v>2463</v>
      </c>
      <c r="C361" s="7" t="e">
        <f>VLOOKUP(B361,ETUCLIST!$A$2:$B$966,2,FALSE)</f>
        <v>#N/A</v>
      </c>
      <c r="D361" t="s">
        <v>2464</v>
      </c>
      <c r="E361" s="7" t="e">
        <f>VLOOKUP(D361,'[1]SIN LIST2'!$A$2:$B$966,2,FALSE)</f>
        <v>#N/A</v>
      </c>
      <c r="F361" t="s">
        <v>2465</v>
      </c>
      <c r="G361" t="s">
        <v>5914</v>
      </c>
    </row>
    <row r="362" spans="1:7" hidden="1">
      <c r="A362" t="s">
        <v>5931</v>
      </c>
      <c r="B362" t="s">
        <v>2476</v>
      </c>
      <c r="C362" s="7" t="e">
        <f>VLOOKUP(B362,ETUCLIST!$A$2:$B$966,2,FALSE)</f>
        <v>#N/A</v>
      </c>
      <c r="D362" t="s">
        <v>2477</v>
      </c>
      <c r="E362" s="7" t="e">
        <f>VLOOKUP(D362,'[1]SIN LIST2'!$A$2:$B$966,2,FALSE)</f>
        <v>#N/A</v>
      </c>
      <c r="F362" t="s">
        <v>2479</v>
      </c>
      <c r="G362" t="s">
        <v>5932</v>
      </c>
    </row>
    <row r="363" spans="1:7" hidden="1">
      <c r="A363" t="s">
        <v>10164</v>
      </c>
      <c r="B363" t="s">
        <v>10165</v>
      </c>
      <c r="C363" s="7" t="e">
        <f>VLOOKUP(B363,ETUCLIST!$A$2:$B$966,2,FALSE)</f>
        <v>#N/A</v>
      </c>
      <c r="D363" t="s">
        <v>10166</v>
      </c>
      <c r="E363" s="7" t="e">
        <f>VLOOKUP(D363,'[1]SIN LIST2'!$A$2:$B$966,2,FALSE)</f>
        <v>#N/A</v>
      </c>
      <c r="F363" t="s">
        <v>10167</v>
      </c>
      <c r="G363" t="s">
        <v>10168</v>
      </c>
    </row>
    <row r="364" spans="1:7">
      <c r="A364" t="s">
        <v>3308</v>
      </c>
      <c r="B364" t="s">
        <v>3307</v>
      </c>
      <c r="C364" s="7" t="str">
        <f>VLOOKUP(B364,ETUCLIST!$A$2:$B$966,2,FALSE)</f>
        <v>Potassium dichromate</v>
      </c>
      <c r="D364" t="s">
        <v>3761</v>
      </c>
      <c r="E364" s="7" t="str">
        <f>VLOOKUP(D364,'[1]SIN LIST2'!$A$2:$B$966,2,FALSE)</f>
        <v>Potassium dichromate</v>
      </c>
      <c r="F364" t="s">
        <v>3762</v>
      </c>
      <c r="G364" t="s">
        <v>5935</v>
      </c>
    </row>
    <row r="365" spans="1:7" hidden="1">
      <c r="A365" t="s">
        <v>7042</v>
      </c>
      <c r="B365" t="s">
        <v>3763</v>
      </c>
      <c r="C365" s="7" t="e">
        <f>VLOOKUP(B365,ETUCLIST!$A$2:$B$966,2,FALSE)</f>
        <v>#N/A</v>
      </c>
      <c r="D365" t="s">
        <v>3764</v>
      </c>
      <c r="E365" s="7" t="e">
        <f>VLOOKUP(D365,'[1]SIN LIST2'!$A$2:$B$966,2,FALSE)</f>
        <v>#N/A</v>
      </c>
      <c r="F365" t="s">
        <v>3765</v>
      </c>
      <c r="G365" t="s">
        <v>7043</v>
      </c>
    </row>
    <row r="366" spans="1:7" hidden="1">
      <c r="A366" t="s">
        <v>10169</v>
      </c>
      <c r="B366" t="s">
        <v>10170</v>
      </c>
      <c r="C366" s="7" t="e">
        <f>VLOOKUP(B366,ETUCLIST!$A$2:$B$966,2,FALSE)</f>
        <v>#N/A</v>
      </c>
      <c r="D366" t="s">
        <v>10171</v>
      </c>
      <c r="E366" s="7" t="e">
        <f>VLOOKUP(D366,'[1]SIN LIST2'!$A$2:$B$966,2,FALSE)</f>
        <v>#N/A</v>
      </c>
      <c r="F366" t="s">
        <v>10172</v>
      </c>
      <c r="G366" t="s">
        <v>10173</v>
      </c>
    </row>
    <row r="367" spans="1:7" hidden="1">
      <c r="A367" t="s">
        <v>5938</v>
      </c>
      <c r="B367" t="s">
        <v>2486</v>
      </c>
      <c r="C367" s="7" t="e">
        <f>VLOOKUP(B367,ETUCLIST!$A$2:$B$966,2,FALSE)</f>
        <v>#N/A</v>
      </c>
      <c r="D367" t="s">
        <v>2487</v>
      </c>
      <c r="E367" s="7" t="e">
        <f>VLOOKUP(D367,'[1]SIN LIST2'!$A$2:$B$966,2,FALSE)</f>
        <v>#N/A</v>
      </c>
      <c r="F367" t="s">
        <v>2489</v>
      </c>
      <c r="G367" t="s">
        <v>5939</v>
      </c>
    </row>
    <row r="368" spans="1:7" hidden="1">
      <c r="A368" t="s">
        <v>7872</v>
      </c>
      <c r="B368" t="s">
        <v>3625</v>
      </c>
      <c r="C368" s="7" t="e">
        <f>VLOOKUP(B368,ETUCLIST!$A$2:$B$966,2,FALSE)</f>
        <v>#N/A</v>
      </c>
      <c r="D368" t="s">
        <v>3626</v>
      </c>
      <c r="E368" s="7" t="e">
        <f>VLOOKUP(D368,'[1]SIN LIST2'!$A$2:$B$966,2,FALSE)</f>
        <v>#N/A</v>
      </c>
      <c r="F368" t="s">
        <v>3627</v>
      </c>
      <c r="G368" t="s">
        <v>7873</v>
      </c>
    </row>
    <row r="369" spans="1:7" hidden="1">
      <c r="A369" t="s">
        <v>5940</v>
      </c>
      <c r="B369" t="s">
        <v>2490</v>
      </c>
      <c r="C369" s="7" t="e">
        <f>VLOOKUP(B369,ETUCLIST!$A$2:$B$966,2,FALSE)</f>
        <v>#N/A</v>
      </c>
      <c r="D369" t="s">
        <v>2491</v>
      </c>
      <c r="E369" s="7" t="e">
        <f>VLOOKUP(D369,'[1]SIN LIST2'!$A$2:$B$966,2,FALSE)</f>
        <v>#N/A</v>
      </c>
      <c r="F369" t="s">
        <v>2493</v>
      </c>
      <c r="G369" t="s">
        <v>5941</v>
      </c>
    </row>
    <row r="370" spans="1:7" hidden="1">
      <c r="A370" t="s">
        <v>7874</v>
      </c>
      <c r="B370" t="s">
        <v>3766</v>
      </c>
      <c r="C370" s="7" t="e">
        <f>VLOOKUP(B370,ETUCLIST!$A$2:$B$966,2,FALSE)</f>
        <v>#N/A</v>
      </c>
      <c r="D370" t="s">
        <v>3767</v>
      </c>
      <c r="E370" s="7" t="e">
        <f>VLOOKUP(D370,'[1]SIN LIST2'!$A$2:$B$966,2,FALSE)</f>
        <v>#N/A</v>
      </c>
      <c r="F370" t="s">
        <v>3768</v>
      </c>
      <c r="G370" t="s">
        <v>7875</v>
      </c>
    </row>
    <row r="371" spans="1:7" hidden="1">
      <c r="A371" t="s">
        <v>5942</v>
      </c>
      <c r="B371" t="s">
        <v>4180</v>
      </c>
      <c r="C371" s="7" t="e">
        <f>VLOOKUP(B371,ETUCLIST!$A$2:$B$966,2,FALSE)</f>
        <v>#N/A</v>
      </c>
      <c r="D371" t="s">
        <v>4181</v>
      </c>
      <c r="E371" s="7" t="e">
        <f>VLOOKUP(D371,'[1]SIN LIST2'!$A$2:$B$966,2,FALSE)</f>
        <v>#N/A</v>
      </c>
      <c r="F371" t="s">
        <v>4182</v>
      </c>
      <c r="G371" t="s">
        <v>5943</v>
      </c>
    </row>
    <row r="372" spans="1:7" hidden="1">
      <c r="A372" t="s">
        <v>5944</v>
      </c>
      <c r="B372" t="s">
        <v>4183</v>
      </c>
      <c r="C372" s="7" t="e">
        <f>VLOOKUP(B372,ETUCLIST!$A$2:$B$966,2,FALSE)</f>
        <v>#N/A</v>
      </c>
      <c r="D372" t="s">
        <v>4184</v>
      </c>
      <c r="E372" s="7" t="e">
        <f>VLOOKUP(D372,'[1]SIN LIST2'!$A$2:$B$966,2,FALSE)</f>
        <v>#N/A</v>
      </c>
      <c r="F372" t="s">
        <v>4185</v>
      </c>
      <c r="G372" t="s">
        <v>5945</v>
      </c>
    </row>
    <row r="373" spans="1:7" hidden="1">
      <c r="A373" t="s">
        <v>5946</v>
      </c>
      <c r="B373" t="s">
        <v>4186</v>
      </c>
      <c r="C373" s="7" t="e">
        <f>VLOOKUP(B373,ETUCLIST!$A$2:$B$966,2,FALSE)</f>
        <v>#N/A</v>
      </c>
      <c r="D373" t="s">
        <v>4187</v>
      </c>
      <c r="E373" s="7" t="e">
        <f>VLOOKUP(D373,'[1]SIN LIST2'!$A$2:$B$966,2,FALSE)</f>
        <v>#N/A</v>
      </c>
      <c r="F373" t="s">
        <v>4188</v>
      </c>
      <c r="G373" t="s">
        <v>5947</v>
      </c>
    </row>
    <row r="374" spans="1:7" hidden="1">
      <c r="A374" t="s">
        <v>5948</v>
      </c>
      <c r="B374" t="s">
        <v>2498</v>
      </c>
      <c r="C374" s="7" t="e">
        <f>VLOOKUP(B374,ETUCLIST!$A$2:$B$966,2,FALSE)</f>
        <v>#N/A</v>
      </c>
      <c r="D374" t="s">
        <v>2499</v>
      </c>
      <c r="E374" s="7" t="e">
        <f>VLOOKUP(D374,'[1]SIN LIST2'!$A$2:$B$966,2,FALSE)</f>
        <v>#N/A</v>
      </c>
      <c r="F374" t="s">
        <v>2500</v>
      </c>
      <c r="G374" t="s">
        <v>5949</v>
      </c>
    </row>
    <row r="375" spans="1:7" hidden="1">
      <c r="A375" t="s">
        <v>5950</v>
      </c>
      <c r="B375" t="s">
        <v>5951</v>
      </c>
      <c r="C375" s="7" t="e">
        <f>VLOOKUP(B375,ETUCLIST!$A$2:$B$966,2,FALSE)</f>
        <v>#N/A</v>
      </c>
      <c r="D375" t="s">
        <v>5952</v>
      </c>
      <c r="E375" s="7" t="e">
        <f>VLOOKUP(D375,'[1]SIN LIST2'!$A$2:$B$966,2,FALSE)</f>
        <v>#N/A</v>
      </c>
      <c r="F375" t="s">
        <v>5953</v>
      </c>
      <c r="G375" t="s">
        <v>5954</v>
      </c>
    </row>
    <row r="376" spans="1:7" hidden="1">
      <c r="A376" t="s">
        <v>7876</v>
      </c>
      <c r="B376" t="s">
        <v>2507</v>
      </c>
      <c r="C376" s="7" t="e">
        <f>VLOOKUP(B376,ETUCLIST!$A$2:$B$966,2,FALSE)</f>
        <v>#N/A</v>
      </c>
      <c r="D376" t="s">
        <v>2508</v>
      </c>
      <c r="E376" s="7" t="e">
        <f>VLOOKUP(D376,'[1]SIN LIST2'!$A$2:$B$966,2,FALSE)</f>
        <v>#N/A</v>
      </c>
      <c r="F376" t="s">
        <v>2509</v>
      </c>
      <c r="G376" t="s">
        <v>7877</v>
      </c>
    </row>
    <row r="377" spans="1:7" hidden="1">
      <c r="A377" t="s">
        <v>5959</v>
      </c>
      <c r="B377" t="s">
        <v>2510</v>
      </c>
      <c r="C377" s="7" t="e">
        <f>VLOOKUP(B377,ETUCLIST!$A$2:$B$966,2,FALSE)</f>
        <v>#N/A</v>
      </c>
      <c r="D377" t="s">
        <v>2511</v>
      </c>
      <c r="E377" s="7" t="e">
        <f>VLOOKUP(D377,'[1]SIN LIST2'!$A$2:$B$966,2,FALSE)</f>
        <v>#N/A</v>
      </c>
      <c r="F377" t="s">
        <v>2512</v>
      </c>
      <c r="G377" t="s">
        <v>5960</v>
      </c>
    </row>
    <row r="378" spans="1:7" hidden="1">
      <c r="A378" t="s">
        <v>5961</v>
      </c>
      <c r="B378" t="s">
        <v>4189</v>
      </c>
      <c r="C378" s="7" t="e">
        <f>VLOOKUP(B378,ETUCLIST!$A$2:$B$966,2,FALSE)</f>
        <v>#N/A</v>
      </c>
      <c r="D378" t="s">
        <v>4190</v>
      </c>
      <c r="E378" s="7" t="e">
        <f>VLOOKUP(D378,'[1]SIN LIST2'!$A$2:$B$966,2,FALSE)</f>
        <v>#N/A</v>
      </c>
      <c r="F378" t="s">
        <v>4191</v>
      </c>
      <c r="G378" t="s">
        <v>5962</v>
      </c>
    </row>
    <row r="379" spans="1:7" hidden="1">
      <c r="A379" t="s">
        <v>7878</v>
      </c>
      <c r="B379" t="s">
        <v>2513</v>
      </c>
      <c r="C379" s="7" t="e">
        <f>VLOOKUP(B379,ETUCLIST!$A$2:$B$966,2,FALSE)</f>
        <v>#N/A</v>
      </c>
      <c r="D379" t="s">
        <v>2514</v>
      </c>
      <c r="E379" s="7" t="e">
        <f>VLOOKUP(D379,'[1]SIN LIST2'!$A$2:$B$966,2,FALSE)</f>
        <v>#N/A</v>
      </c>
      <c r="F379" t="s">
        <v>2515</v>
      </c>
      <c r="G379" t="s">
        <v>7879</v>
      </c>
    </row>
    <row r="380" spans="1:7" hidden="1">
      <c r="A380" t="s">
        <v>9618</v>
      </c>
      <c r="B380" t="s">
        <v>9619</v>
      </c>
      <c r="C380" s="7" t="e">
        <f>VLOOKUP(B380,ETUCLIST!$A$2:$B$966,2,FALSE)</f>
        <v>#N/A</v>
      </c>
      <c r="D380" t="s">
        <v>9620</v>
      </c>
      <c r="E380" s="7" t="e">
        <f>VLOOKUP(D380,'[1]SIN LIST2'!$A$2:$B$966,2,FALSE)</f>
        <v>#N/A</v>
      </c>
      <c r="F380" t="s">
        <v>9621</v>
      </c>
      <c r="G380" t="s">
        <v>9622</v>
      </c>
    </row>
    <row r="381" spans="1:7" hidden="1">
      <c r="A381" t="s">
        <v>10174</v>
      </c>
      <c r="B381" t="s">
        <v>3769</v>
      </c>
      <c r="C381" s="7" t="e">
        <f>VLOOKUP(B381,ETUCLIST!$A$2:$B$966,2,FALSE)</f>
        <v>#N/A</v>
      </c>
      <c r="D381" t="s">
        <v>3770</v>
      </c>
      <c r="E381" s="7" t="e">
        <f>VLOOKUP(D381,'[1]SIN LIST2'!$A$2:$B$966,2,FALSE)</f>
        <v>#N/A</v>
      </c>
      <c r="F381" t="s">
        <v>3771</v>
      </c>
      <c r="G381" t="s">
        <v>10175</v>
      </c>
    </row>
    <row r="382" spans="1:7" hidden="1">
      <c r="A382" t="s">
        <v>10176</v>
      </c>
      <c r="B382" t="s">
        <v>10177</v>
      </c>
      <c r="C382" s="7" t="e">
        <f>VLOOKUP(B382,ETUCLIST!$A$2:$B$966,2,FALSE)</f>
        <v>#N/A</v>
      </c>
      <c r="D382" t="s">
        <v>27</v>
      </c>
      <c r="E382" s="7" t="e">
        <f>VLOOKUP(D382,'[1]SIN LIST2'!$A$2:$B$966,2,FALSE)</f>
        <v>#N/A</v>
      </c>
      <c r="F382" t="s">
        <v>10178</v>
      </c>
      <c r="G382" t="s">
        <v>10179</v>
      </c>
    </row>
    <row r="383" spans="1:7" hidden="1">
      <c r="A383" t="s">
        <v>7882</v>
      </c>
      <c r="B383" t="s">
        <v>2531</v>
      </c>
      <c r="C383" s="7" t="e">
        <f>VLOOKUP(B383,ETUCLIST!$A$2:$B$966,2,FALSE)</f>
        <v>#N/A</v>
      </c>
      <c r="D383" t="s">
        <v>2532</v>
      </c>
      <c r="E383" s="7" t="e">
        <f>VLOOKUP(D383,'[1]SIN LIST2'!$A$2:$B$966,2,FALSE)</f>
        <v>#N/A</v>
      </c>
      <c r="F383" t="s">
        <v>2533</v>
      </c>
      <c r="G383" t="s">
        <v>7883</v>
      </c>
    </row>
    <row r="384" spans="1:7" hidden="1">
      <c r="A384" t="s">
        <v>8726</v>
      </c>
      <c r="B384" t="s">
        <v>2541</v>
      </c>
      <c r="C384" s="7" t="e">
        <f>VLOOKUP(B384,ETUCLIST!$A$2:$B$966,2,FALSE)</f>
        <v>#N/A</v>
      </c>
      <c r="D384" t="s">
        <v>2542</v>
      </c>
      <c r="E384" s="7" t="e">
        <f>VLOOKUP(D384,'[1]SIN LIST2'!$A$2:$B$966,2,FALSE)</f>
        <v>#N/A</v>
      </c>
      <c r="F384" t="s">
        <v>2543</v>
      </c>
      <c r="G384" t="s">
        <v>8727</v>
      </c>
    </row>
    <row r="385" spans="1:7" hidden="1">
      <c r="A385" t="s">
        <v>5963</v>
      </c>
      <c r="B385" t="s">
        <v>2556</v>
      </c>
      <c r="C385" s="7" t="e">
        <f>VLOOKUP(B385,ETUCLIST!$A$2:$B$966,2,FALSE)</f>
        <v>#N/A</v>
      </c>
      <c r="D385" t="s">
        <v>2557</v>
      </c>
      <c r="E385" s="7" t="e">
        <f>VLOOKUP(D385,'[1]SIN LIST2'!$A$2:$B$966,2,FALSE)</f>
        <v>#N/A</v>
      </c>
      <c r="F385" t="s">
        <v>2559</v>
      </c>
      <c r="G385" t="s">
        <v>5964</v>
      </c>
    </row>
    <row r="386" spans="1:7" hidden="1">
      <c r="A386" t="s">
        <v>5965</v>
      </c>
      <c r="B386" t="s">
        <v>2560</v>
      </c>
      <c r="C386" s="7" t="e">
        <f>VLOOKUP(B386,ETUCLIST!$A$2:$B$966,2,FALSE)</f>
        <v>#N/A</v>
      </c>
      <c r="D386" t="s">
        <v>2561</v>
      </c>
      <c r="E386" s="7" t="e">
        <f>VLOOKUP(D386,'[1]SIN LIST2'!$A$2:$B$966,2,FALSE)</f>
        <v>#N/A</v>
      </c>
      <c r="F386" t="s">
        <v>2563</v>
      </c>
      <c r="G386" t="s">
        <v>5966</v>
      </c>
    </row>
    <row r="387" spans="1:7" hidden="1">
      <c r="A387" t="s">
        <v>5967</v>
      </c>
      <c r="B387" t="s">
        <v>4195</v>
      </c>
      <c r="C387" s="7" t="e">
        <f>VLOOKUP(B387,ETUCLIST!$A$2:$B$966,2,FALSE)</f>
        <v>#N/A</v>
      </c>
      <c r="D387" t="s">
        <v>4196</v>
      </c>
      <c r="E387" s="7" t="e">
        <f>VLOOKUP(D387,'[1]SIN LIST2'!$A$2:$B$966,2,FALSE)</f>
        <v>#N/A</v>
      </c>
      <c r="F387" t="s">
        <v>4197</v>
      </c>
      <c r="G387" t="s">
        <v>5968</v>
      </c>
    </row>
    <row r="388" spans="1:7" hidden="1">
      <c r="A388" t="s">
        <v>7062</v>
      </c>
      <c r="B388" t="s">
        <v>2590</v>
      </c>
      <c r="C388" s="7" t="e">
        <f>VLOOKUP(B388,ETUCLIST!$A$2:$B$966,2,FALSE)</f>
        <v>#N/A</v>
      </c>
      <c r="D388" t="s">
        <v>27</v>
      </c>
      <c r="E388" s="7" t="e">
        <f>VLOOKUP(D388,'[1]SIN LIST2'!$A$2:$B$966,2,FALSE)</f>
        <v>#N/A</v>
      </c>
      <c r="F388" t="s">
        <v>2591</v>
      </c>
      <c r="G388" t="s">
        <v>7063</v>
      </c>
    </row>
    <row r="389" spans="1:7" hidden="1">
      <c r="A389" t="s">
        <v>5987</v>
      </c>
      <c r="B389" t="s">
        <v>5988</v>
      </c>
      <c r="C389" s="7" t="e">
        <f>VLOOKUP(B389,ETUCLIST!$A$2:$B$966,2,FALSE)</f>
        <v>#N/A</v>
      </c>
      <c r="D389" t="s">
        <v>27</v>
      </c>
      <c r="E389" s="7" t="e">
        <f>VLOOKUP(D389,'[1]SIN LIST2'!$A$2:$B$966,2,FALSE)</f>
        <v>#N/A</v>
      </c>
      <c r="F389" t="s">
        <v>5989</v>
      </c>
      <c r="G389" t="s">
        <v>5990</v>
      </c>
    </row>
    <row r="390" spans="1:7" hidden="1">
      <c r="A390" t="s">
        <v>10180</v>
      </c>
      <c r="B390" t="s">
        <v>531</v>
      </c>
      <c r="C390" s="7" t="e">
        <f>VLOOKUP(B390,ETUCLIST!$A$2:$B$966,2,FALSE)</f>
        <v>#N/A</v>
      </c>
      <c r="D390" t="s">
        <v>27</v>
      </c>
      <c r="E390" s="7" t="e">
        <f>VLOOKUP(D390,'[1]SIN LIST2'!$A$2:$B$966,2,FALSE)</f>
        <v>#N/A</v>
      </c>
      <c r="F390" t="s">
        <v>532</v>
      </c>
      <c r="G390" t="s">
        <v>10181</v>
      </c>
    </row>
    <row r="391" spans="1:7" hidden="1">
      <c r="A391" t="s">
        <v>7064</v>
      </c>
      <c r="B391" t="s">
        <v>2594</v>
      </c>
      <c r="C391" s="7" t="e">
        <f>VLOOKUP(B391,ETUCLIST!$A$2:$B$966,2,FALSE)</f>
        <v>#N/A</v>
      </c>
      <c r="D391" t="s">
        <v>27</v>
      </c>
      <c r="E391" s="7" t="e">
        <f>VLOOKUP(D391,'[1]SIN LIST2'!$A$2:$B$966,2,FALSE)</f>
        <v>#N/A</v>
      </c>
      <c r="F391" t="s">
        <v>2595</v>
      </c>
      <c r="G391" t="s">
        <v>7065</v>
      </c>
    </row>
    <row r="392" spans="1:7" hidden="1">
      <c r="A392" t="s">
        <v>6003</v>
      </c>
      <c r="B392" t="s">
        <v>3772</v>
      </c>
      <c r="C392" s="7" t="e">
        <f>VLOOKUP(B392,ETUCLIST!$A$2:$B$966,2,FALSE)</f>
        <v>#N/A</v>
      </c>
      <c r="D392" t="s">
        <v>27</v>
      </c>
      <c r="E392" s="7" t="e">
        <f>VLOOKUP(D392,'[1]SIN LIST2'!$A$2:$B$966,2,FALSE)</f>
        <v>#N/A</v>
      </c>
      <c r="F392" t="s">
        <v>3773</v>
      </c>
      <c r="G392" t="s">
        <v>6004</v>
      </c>
    </row>
    <row r="393" spans="1:7" hidden="1">
      <c r="A393" t="s">
        <v>7070</v>
      </c>
      <c r="B393" t="s">
        <v>7071</v>
      </c>
      <c r="C393" s="7" t="e">
        <f>VLOOKUP(B393,ETUCLIST!$A$2:$B$966,2,FALSE)</f>
        <v>#N/A</v>
      </c>
      <c r="D393" t="s">
        <v>27</v>
      </c>
      <c r="E393" s="7" t="e">
        <f>VLOOKUP(D393,'[1]SIN LIST2'!$A$2:$B$966,2,FALSE)</f>
        <v>#N/A</v>
      </c>
      <c r="F393" t="s">
        <v>7072</v>
      </c>
      <c r="G393" t="s">
        <v>7073</v>
      </c>
    </row>
    <row r="394" spans="1:7" ht="105" hidden="1">
      <c r="A394" s="2" t="s">
        <v>6021</v>
      </c>
      <c r="C394" s="7" t="e">
        <f>VLOOKUP(B394,ETUCLIST!$A$2:$B$966,2,FALSE)</f>
        <v>#N/A</v>
      </c>
      <c r="E394" s="7" t="e">
        <f>VLOOKUP(D394,'[1]SIN LIST2'!$A$2:$B$966,2,FALSE)</f>
        <v>#N/A</v>
      </c>
    </row>
    <row r="395" spans="1:7" hidden="1">
      <c r="A395" t="s">
        <v>6022</v>
      </c>
      <c r="B395" t="s">
        <v>6023</v>
      </c>
      <c r="C395" s="7" t="e">
        <f>VLOOKUP(B395,ETUCLIST!$A$2:$B$966,2,FALSE)</f>
        <v>#N/A</v>
      </c>
      <c r="D395" t="s">
        <v>27</v>
      </c>
      <c r="E395" s="7" t="e">
        <f>VLOOKUP(D395,'[1]SIN LIST2'!$A$2:$B$966,2,FALSE)</f>
        <v>#N/A</v>
      </c>
      <c r="F395" t="s">
        <v>6024</v>
      </c>
      <c r="G395" t="s">
        <v>6025</v>
      </c>
    </row>
    <row r="396" spans="1:7" hidden="1">
      <c r="A396" t="s">
        <v>6026</v>
      </c>
      <c r="B396" t="s">
        <v>6027</v>
      </c>
      <c r="C396" s="7" t="e">
        <f>VLOOKUP(B396,ETUCLIST!$A$2:$B$966,2,FALSE)</f>
        <v>#N/A</v>
      </c>
      <c r="D396" t="s">
        <v>27</v>
      </c>
      <c r="E396" s="7" t="e">
        <f>VLOOKUP(D396,'[1]SIN LIST2'!$A$2:$B$966,2,FALSE)</f>
        <v>#N/A</v>
      </c>
      <c r="F396" t="s">
        <v>6028</v>
      </c>
      <c r="G396" t="s">
        <v>6029</v>
      </c>
    </row>
    <row r="397" spans="1:7" hidden="1">
      <c r="A397" t="s">
        <v>6039</v>
      </c>
      <c r="B397" t="s">
        <v>6040</v>
      </c>
      <c r="C397" s="7" t="e">
        <f>VLOOKUP(B397,ETUCLIST!$A$2:$B$966,2,FALSE)</f>
        <v>#N/A</v>
      </c>
      <c r="D397" t="s">
        <v>6041</v>
      </c>
      <c r="E397" s="7" t="e">
        <f>VLOOKUP(D397,'[1]SIN LIST2'!$A$2:$B$966,2,FALSE)</f>
        <v>#N/A</v>
      </c>
      <c r="F397" t="s">
        <v>6042</v>
      </c>
      <c r="G397" t="s">
        <v>6043</v>
      </c>
    </row>
    <row r="398" spans="1:7" hidden="1">
      <c r="A398" t="s">
        <v>6044</v>
      </c>
      <c r="B398" t="s">
        <v>6045</v>
      </c>
      <c r="C398" s="7" t="e">
        <f>VLOOKUP(B398,ETUCLIST!$A$2:$B$966,2,FALSE)</f>
        <v>#N/A</v>
      </c>
      <c r="D398" t="s">
        <v>6046</v>
      </c>
      <c r="E398" s="7" t="e">
        <f>VLOOKUP(D398,'[1]SIN LIST2'!$A$2:$B$966,2,FALSE)</f>
        <v>#N/A</v>
      </c>
      <c r="F398" t="s">
        <v>6047</v>
      </c>
      <c r="G398" t="s">
        <v>6048</v>
      </c>
    </row>
    <row r="399" spans="1:7" hidden="1">
      <c r="A399" t="s">
        <v>6054</v>
      </c>
      <c r="B399" t="s">
        <v>6055</v>
      </c>
      <c r="C399" s="7" t="e">
        <f>VLOOKUP(B399,ETUCLIST!$A$2:$B$966,2,FALSE)</f>
        <v>#N/A</v>
      </c>
      <c r="D399" t="s">
        <v>6056</v>
      </c>
      <c r="E399" s="7" t="e">
        <f>VLOOKUP(D399,'[1]SIN LIST2'!$A$2:$B$966,2,FALSE)</f>
        <v>#N/A</v>
      </c>
      <c r="F399" t="s">
        <v>6057</v>
      </c>
      <c r="G399" t="s">
        <v>6058</v>
      </c>
    </row>
    <row r="400" spans="1:7">
      <c r="A400" t="s">
        <v>7080</v>
      </c>
      <c r="B400" t="s">
        <v>2623</v>
      </c>
      <c r="C400" s="7" t="str">
        <f>VLOOKUP(B400,ETUCLIST!$A$2:$B$966,2,FALSE)</f>
        <v>Tall-oil rosin</v>
      </c>
      <c r="D400" s="3">
        <v>2246493</v>
      </c>
      <c r="E400" s="7" t="e">
        <f>VLOOKUP(D400,'[1]SIN LIST2'!$A$2:$B$966,2,FALSE)</f>
        <v>#N/A</v>
      </c>
      <c r="F400" t="s">
        <v>2624</v>
      </c>
      <c r="G400" t="s">
        <v>7081</v>
      </c>
    </row>
    <row r="401" spans="1:7" hidden="1">
      <c r="A401" t="s">
        <v>6059</v>
      </c>
      <c r="B401" t="s">
        <v>2637</v>
      </c>
      <c r="C401" s="7" t="e">
        <f>VLOOKUP(B401,ETUCLIST!$A$2:$B$966,2,FALSE)</f>
        <v>#N/A</v>
      </c>
      <c r="D401" t="s">
        <v>2638</v>
      </c>
      <c r="E401" s="7" t="e">
        <f>VLOOKUP(D401,'[1]SIN LIST2'!$A$2:$B$966,2,FALSE)</f>
        <v>#N/A</v>
      </c>
      <c r="F401" t="s">
        <v>2640</v>
      </c>
      <c r="G401" t="s">
        <v>6060</v>
      </c>
    </row>
    <row r="402" spans="1:7" hidden="1">
      <c r="A402" t="s">
        <v>6061</v>
      </c>
      <c r="B402" t="s">
        <v>2641</v>
      </c>
      <c r="C402" s="7" t="e">
        <f>VLOOKUP(B402,ETUCLIST!$A$2:$B$966,2,FALSE)</f>
        <v>#N/A</v>
      </c>
      <c r="D402" t="s">
        <v>2642</v>
      </c>
      <c r="E402" s="7" t="e">
        <f>VLOOKUP(D402,'[1]SIN LIST2'!$A$2:$B$966,2,FALSE)</f>
        <v>#N/A</v>
      </c>
      <c r="F402" t="s">
        <v>2643</v>
      </c>
      <c r="G402" t="s">
        <v>6062</v>
      </c>
    </row>
    <row r="403" spans="1:7" hidden="1">
      <c r="A403" t="s">
        <v>10182</v>
      </c>
      <c r="B403" t="s">
        <v>2644</v>
      </c>
      <c r="C403" s="7" t="e">
        <f>VLOOKUP(B403,ETUCLIST!$A$2:$B$966,2,FALSE)</f>
        <v>#N/A</v>
      </c>
      <c r="D403" t="s">
        <v>2645</v>
      </c>
      <c r="E403" s="7" t="e">
        <f>VLOOKUP(D403,'[1]SIN LIST2'!$A$2:$B$966,2,FALSE)</f>
        <v>#N/A</v>
      </c>
      <c r="F403" t="s">
        <v>2646</v>
      </c>
      <c r="G403" t="s">
        <v>10183</v>
      </c>
    </row>
    <row r="404" spans="1:7" hidden="1">
      <c r="A404" s="1" t="s">
        <v>7920</v>
      </c>
      <c r="B404" t="s">
        <v>2647</v>
      </c>
      <c r="C404" s="7" t="e">
        <f>VLOOKUP(B404,ETUCLIST!$A$2:$B$966,2,FALSE)</f>
        <v>#N/A</v>
      </c>
      <c r="D404" t="s">
        <v>2648</v>
      </c>
      <c r="E404" s="7" t="e">
        <f>VLOOKUP(D404,'[1]SIN LIST2'!$A$2:$B$966,2,FALSE)</f>
        <v>#N/A</v>
      </c>
      <c r="F404" t="s">
        <v>2649</v>
      </c>
      <c r="G404" t="s">
        <v>7921</v>
      </c>
    </row>
    <row r="405" spans="1:7" hidden="1">
      <c r="A405" t="s">
        <v>7926</v>
      </c>
      <c r="B405" t="s">
        <v>2659</v>
      </c>
      <c r="C405" s="7" t="e">
        <f>VLOOKUP(B405,ETUCLIST!$A$2:$B$966,2,FALSE)</f>
        <v>#N/A</v>
      </c>
      <c r="D405" t="s">
        <v>2660</v>
      </c>
      <c r="E405" s="7" t="e">
        <f>VLOOKUP(D405,'[1]SIN LIST2'!$A$2:$B$966,2,FALSE)</f>
        <v>#N/A</v>
      </c>
      <c r="F405" t="s">
        <v>2661</v>
      </c>
      <c r="G405" t="s">
        <v>7927</v>
      </c>
    </row>
    <row r="406" spans="1:7" hidden="1">
      <c r="A406" t="s">
        <v>6072</v>
      </c>
      <c r="B406" t="s">
        <v>2662</v>
      </c>
      <c r="C406" s="7" t="e">
        <f>VLOOKUP(B406,ETUCLIST!$A$2:$B$966,2,FALSE)</f>
        <v>#N/A</v>
      </c>
      <c r="D406" t="s">
        <v>2663</v>
      </c>
      <c r="E406" s="7" t="e">
        <f>VLOOKUP(D406,'[1]SIN LIST2'!$A$2:$B$966,2,FALSE)</f>
        <v>#N/A</v>
      </c>
      <c r="F406" t="s">
        <v>2664</v>
      </c>
      <c r="G406" t="s">
        <v>6073</v>
      </c>
    </row>
    <row r="407" spans="1:7" hidden="1">
      <c r="A407" t="s">
        <v>6074</v>
      </c>
      <c r="B407" t="s">
        <v>2665</v>
      </c>
      <c r="C407" s="7" t="e">
        <f>VLOOKUP(B407,ETUCLIST!$A$2:$B$966,2,FALSE)</f>
        <v>#N/A</v>
      </c>
      <c r="D407" t="s">
        <v>2666</v>
      </c>
      <c r="E407" s="7" t="e">
        <f>VLOOKUP(D407,'[1]SIN LIST2'!$A$2:$B$966,2,FALSE)</f>
        <v>#N/A</v>
      </c>
      <c r="F407" t="s">
        <v>2667</v>
      </c>
      <c r="G407" t="s">
        <v>6075</v>
      </c>
    </row>
    <row r="408" spans="1:7" hidden="1">
      <c r="A408" t="s">
        <v>6076</v>
      </c>
      <c r="B408" t="s">
        <v>2668</v>
      </c>
      <c r="C408" s="7" t="e">
        <f>VLOOKUP(B408,ETUCLIST!$A$2:$B$966,2,FALSE)</f>
        <v>#N/A</v>
      </c>
      <c r="D408" t="s">
        <v>2669</v>
      </c>
      <c r="E408" s="7" t="e">
        <f>VLOOKUP(D408,'[1]SIN LIST2'!$A$2:$B$966,2,FALSE)</f>
        <v>#N/A</v>
      </c>
      <c r="F408" t="s">
        <v>2670</v>
      </c>
      <c r="G408" t="s">
        <v>6077</v>
      </c>
    </row>
    <row r="409" spans="1:7" hidden="1">
      <c r="A409" t="s">
        <v>6078</v>
      </c>
      <c r="B409" t="s">
        <v>2671</v>
      </c>
      <c r="C409" s="7" t="e">
        <f>VLOOKUP(B409,ETUCLIST!$A$2:$B$966,2,FALSE)</f>
        <v>#N/A</v>
      </c>
      <c r="D409" t="s">
        <v>2672</v>
      </c>
      <c r="E409" s="7" t="e">
        <f>VLOOKUP(D409,'[1]SIN LIST2'!$A$2:$B$966,2,FALSE)</f>
        <v>#N/A</v>
      </c>
      <c r="F409" t="s">
        <v>2673</v>
      </c>
      <c r="G409" t="s">
        <v>6079</v>
      </c>
    </row>
    <row r="410" spans="1:7" hidden="1">
      <c r="A410" t="s">
        <v>6080</v>
      </c>
      <c r="B410" t="s">
        <v>2674</v>
      </c>
      <c r="C410" s="7" t="e">
        <f>VLOOKUP(B410,ETUCLIST!$A$2:$B$966,2,FALSE)</f>
        <v>#N/A</v>
      </c>
      <c r="D410" t="s">
        <v>2675</v>
      </c>
      <c r="E410" s="7" t="e">
        <f>VLOOKUP(D410,'[1]SIN LIST2'!$A$2:$B$966,2,FALSE)</f>
        <v>#N/A</v>
      </c>
      <c r="F410" t="s">
        <v>2677</v>
      </c>
      <c r="G410" t="s">
        <v>6081</v>
      </c>
    </row>
    <row r="411" spans="1:7" hidden="1">
      <c r="A411" t="s">
        <v>6082</v>
      </c>
      <c r="B411" t="s">
        <v>2678</v>
      </c>
      <c r="C411" s="7" t="e">
        <f>VLOOKUP(B411,ETUCLIST!$A$2:$B$966,2,FALSE)</f>
        <v>#N/A</v>
      </c>
      <c r="D411" t="s">
        <v>2679</v>
      </c>
      <c r="E411" s="7" t="e">
        <f>VLOOKUP(D411,'[1]SIN LIST2'!$A$2:$B$966,2,FALSE)</f>
        <v>#N/A</v>
      </c>
      <c r="F411" t="s">
        <v>2680</v>
      </c>
      <c r="G411" t="s">
        <v>6083</v>
      </c>
    </row>
    <row r="412" spans="1:7" hidden="1">
      <c r="A412" t="s">
        <v>6084</v>
      </c>
      <c r="B412" t="s">
        <v>2681</v>
      </c>
      <c r="C412" s="7" t="e">
        <f>VLOOKUP(B412,ETUCLIST!$A$2:$B$966,2,FALSE)</f>
        <v>#N/A</v>
      </c>
      <c r="D412" t="s">
        <v>2682</v>
      </c>
      <c r="E412" s="7" t="e">
        <f>VLOOKUP(D412,'[1]SIN LIST2'!$A$2:$B$966,2,FALSE)</f>
        <v>#N/A</v>
      </c>
      <c r="F412" t="s">
        <v>2683</v>
      </c>
      <c r="G412" t="s">
        <v>6085</v>
      </c>
    </row>
    <row r="413" spans="1:7" hidden="1">
      <c r="A413" t="s">
        <v>7930</v>
      </c>
      <c r="B413" t="s">
        <v>3781</v>
      </c>
      <c r="C413" s="7" t="e">
        <f>VLOOKUP(B413,ETUCLIST!$A$2:$B$966,2,FALSE)</f>
        <v>#N/A</v>
      </c>
      <c r="D413" t="s">
        <v>27</v>
      </c>
      <c r="E413" s="7" t="e">
        <f>VLOOKUP(D413,'[1]SIN LIST2'!$A$2:$B$966,2,FALSE)</f>
        <v>#N/A</v>
      </c>
      <c r="F413" t="s">
        <v>3782</v>
      </c>
      <c r="G413" t="s">
        <v>7931</v>
      </c>
    </row>
    <row r="414" spans="1:7" hidden="1">
      <c r="A414" t="s">
        <v>6095</v>
      </c>
      <c r="B414" t="s">
        <v>6096</v>
      </c>
      <c r="C414" s="7" t="e">
        <f>VLOOKUP(B414,ETUCLIST!$A$2:$B$966,2,FALSE)</f>
        <v>#N/A</v>
      </c>
      <c r="D414" t="s">
        <v>6097</v>
      </c>
      <c r="E414" s="7" t="e">
        <f>VLOOKUP(D414,'[1]SIN LIST2'!$A$2:$B$966,2,FALSE)</f>
        <v>#N/A</v>
      </c>
      <c r="F414" t="s">
        <v>6098</v>
      </c>
      <c r="G414" t="s">
        <v>6099</v>
      </c>
    </row>
    <row r="415" spans="1:7" hidden="1">
      <c r="A415" t="s">
        <v>7932</v>
      </c>
      <c r="B415" t="s">
        <v>2688</v>
      </c>
      <c r="C415" s="7" t="e">
        <f>VLOOKUP(B415,ETUCLIST!$A$2:$B$966,2,FALSE)</f>
        <v>#N/A</v>
      </c>
      <c r="D415" t="s">
        <v>2689</v>
      </c>
      <c r="E415" s="7" t="e">
        <f>VLOOKUP(D415,'[1]SIN LIST2'!$A$2:$B$966,2,FALSE)</f>
        <v>#N/A</v>
      </c>
      <c r="F415" t="s">
        <v>2690</v>
      </c>
      <c r="G415" t="s">
        <v>7933</v>
      </c>
    </row>
    <row r="416" spans="1:7" hidden="1">
      <c r="A416" t="s">
        <v>6100</v>
      </c>
      <c r="B416" t="s">
        <v>6101</v>
      </c>
      <c r="C416" s="7" t="e">
        <f>VLOOKUP(B416,ETUCLIST!$A$2:$B$966,2,FALSE)</f>
        <v>#N/A</v>
      </c>
      <c r="D416" t="s">
        <v>6102</v>
      </c>
      <c r="E416" s="7" t="e">
        <f>VLOOKUP(D416,'[1]SIN LIST2'!$A$2:$B$966,2,FALSE)</f>
        <v>#N/A</v>
      </c>
      <c r="F416" t="s">
        <v>6103</v>
      </c>
      <c r="G416" t="s">
        <v>6104</v>
      </c>
    </row>
    <row r="417" spans="1:7" hidden="1">
      <c r="A417" t="s">
        <v>10184</v>
      </c>
      <c r="B417" t="s">
        <v>3783</v>
      </c>
      <c r="C417" s="7" t="e">
        <f>VLOOKUP(B417,ETUCLIST!$A$2:$B$966,2,FALSE)</f>
        <v>#N/A</v>
      </c>
      <c r="D417" t="s">
        <v>3784</v>
      </c>
      <c r="E417" s="7" t="e">
        <f>VLOOKUP(D417,'[1]SIN LIST2'!$A$2:$B$966,2,FALSE)</f>
        <v>#N/A</v>
      </c>
      <c r="F417" t="s">
        <v>3785</v>
      </c>
      <c r="G417" t="s">
        <v>10185</v>
      </c>
    </row>
    <row r="418" spans="1:7" hidden="1">
      <c r="A418" t="s">
        <v>6105</v>
      </c>
      <c r="B418" t="s">
        <v>3530</v>
      </c>
      <c r="C418" s="7" t="e">
        <f>VLOOKUP(B418,ETUCLIST!$A$2:$B$966,2,FALSE)</f>
        <v>#N/A</v>
      </c>
      <c r="D418" t="s">
        <v>3531</v>
      </c>
      <c r="E418" s="7" t="e">
        <f>VLOOKUP(D418,'[1]SIN LIST2'!$A$2:$B$966,2,FALSE)</f>
        <v>#N/A</v>
      </c>
      <c r="F418" t="s">
        <v>3532</v>
      </c>
      <c r="G418" t="s">
        <v>6106</v>
      </c>
    </row>
    <row r="419" spans="1:7" hidden="1">
      <c r="A419" t="s">
        <v>7936</v>
      </c>
      <c r="B419" t="s">
        <v>3789</v>
      </c>
      <c r="C419" s="7" t="e">
        <f>VLOOKUP(B419,ETUCLIST!$A$2:$B$966,2,FALSE)</f>
        <v>#N/A</v>
      </c>
      <c r="D419" t="s">
        <v>3790</v>
      </c>
      <c r="E419" s="7" t="e">
        <f>VLOOKUP(D419,'[1]SIN LIST2'!$A$2:$B$966,2,FALSE)</f>
        <v>#N/A</v>
      </c>
      <c r="F419" t="s">
        <v>3791</v>
      </c>
      <c r="G419" t="s">
        <v>7937</v>
      </c>
    </row>
    <row r="420" spans="1:7" hidden="1">
      <c r="A420" t="s">
        <v>7938</v>
      </c>
      <c r="B420" t="s">
        <v>3792</v>
      </c>
      <c r="C420" s="7" t="e">
        <f>VLOOKUP(B420,ETUCLIST!$A$2:$B$966,2,FALSE)</f>
        <v>#N/A</v>
      </c>
      <c r="D420" t="s">
        <v>27</v>
      </c>
      <c r="E420" s="7" t="e">
        <f>VLOOKUP(D420,'[1]SIN LIST2'!$A$2:$B$966,2,FALSE)</f>
        <v>#N/A</v>
      </c>
      <c r="F420" t="s">
        <v>3793</v>
      </c>
      <c r="G420" t="s">
        <v>7939</v>
      </c>
    </row>
    <row r="421" spans="1:7" hidden="1">
      <c r="A421" t="s">
        <v>6107</v>
      </c>
      <c r="B421" t="s">
        <v>6108</v>
      </c>
      <c r="C421" s="7" t="e">
        <f>VLOOKUP(B421,ETUCLIST!$A$2:$B$966,2,FALSE)</f>
        <v>#N/A</v>
      </c>
      <c r="D421" t="s">
        <v>6109</v>
      </c>
      <c r="E421" s="7" t="e">
        <f>VLOOKUP(D421,'[1]SIN LIST2'!$A$2:$B$966,2,FALSE)</f>
        <v>#N/A</v>
      </c>
      <c r="F421" t="s">
        <v>6110</v>
      </c>
      <c r="G421" t="s">
        <v>6111</v>
      </c>
    </row>
    <row r="422" spans="1:7" hidden="1">
      <c r="A422" t="s">
        <v>6112</v>
      </c>
      <c r="B422" t="s">
        <v>6113</v>
      </c>
      <c r="C422" s="7" t="e">
        <f>VLOOKUP(B422,ETUCLIST!$A$2:$B$966,2,FALSE)</f>
        <v>#N/A</v>
      </c>
      <c r="D422" t="s">
        <v>6114</v>
      </c>
      <c r="E422" s="7" t="e">
        <f>VLOOKUP(D422,'[1]SIN LIST2'!$A$2:$B$966,2,FALSE)</f>
        <v>#N/A</v>
      </c>
      <c r="F422" t="s">
        <v>6115</v>
      </c>
      <c r="G422" t="s">
        <v>6116</v>
      </c>
    </row>
    <row r="423" spans="1:7" hidden="1">
      <c r="A423" t="s">
        <v>7940</v>
      </c>
      <c r="B423" t="s">
        <v>2691</v>
      </c>
      <c r="C423" s="7" t="e">
        <f>VLOOKUP(B423,ETUCLIST!$A$2:$B$966,2,FALSE)</f>
        <v>#N/A</v>
      </c>
      <c r="D423" t="s">
        <v>27</v>
      </c>
      <c r="E423" s="7" t="e">
        <f>VLOOKUP(D423,'[1]SIN LIST2'!$A$2:$B$966,2,FALSE)</f>
        <v>#N/A</v>
      </c>
      <c r="F423" t="s">
        <v>2692</v>
      </c>
      <c r="G423" t="s">
        <v>7941</v>
      </c>
    </row>
    <row r="424" spans="1:7" hidden="1">
      <c r="A424" t="s">
        <v>10186</v>
      </c>
      <c r="B424" t="s">
        <v>10187</v>
      </c>
      <c r="C424" s="7" t="e">
        <f>VLOOKUP(B424,ETUCLIST!$A$2:$B$966,2,FALSE)</f>
        <v>#N/A</v>
      </c>
      <c r="D424" t="s">
        <v>10188</v>
      </c>
      <c r="E424" s="7" t="e">
        <f>VLOOKUP(D424,'[1]SIN LIST2'!$A$2:$B$966,2,FALSE)</f>
        <v>#N/A</v>
      </c>
      <c r="F424" t="s">
        <v>10189</v>
      </c>
      <c r="G424" t="s">
        <v>10190</v>
      </c>
    </row>
    <row r="425" spans="1:7" hidden="1">
      <c r="A425" t="s">
        <v>6122</v>
      </c>
      <c r="B425" t="s">
        <v>6123</v>
      </c>
      <c r="C425" s="7" t="e">
        <f>VLOOKUP(B425,ETUCLIST!$A$2:$B$966,2,FALSE)</f>
        <v>#N/A</v>
      </c>
      <c r="D425" t="s">
        <v>6124</v>
      </c>
      <c r="E425" s="7" t="e">
        <f>VLOOKUP(D425,'[1]SIN LIST2'!$A$2:$B$966,2,FALSE)</f>
        <v>#N/A</v>
      </c>
      <c r="F425" t="s">
        <v>6125</v>
      </c>
      <c r="G425" t="s">
        <v>6126</v>
      </c>
    </row>
    <row r="426" spans="1:7" hidden="1">
      <c r="A426" t="s">
        <v>6127</v>
      </c>
      <c r="B426" t="s">
        <v>3533</v>
      </c>
      <c r="C426" s="7" t="e">
        <f>VLOOKUP(B426,ETUCLIST!$A$2:$B$966,2,FALSE)</f>
        <v>#N/A</v>
      </c>
      <c r="D426" t="s">
        <v>3534</v>
      </c>
      <c r="E426" s="7" t="e">
        <f>VLOOKUP(D426,'[1]SIN LIST2'!$A$2:$B$966,2,FALSE)</f>
        <v>#N/A</v>
      </c>
      <c r="F426" t="s">
        <v>3535</v>
      </c>
      <c r="G426" t="s">
        <v>6128</v>
      </c>
    </row>
    <row r="427" spans="1:7" hidden="1">
      <c r="A427" t="s">
        <v>6129</v>
      </c>
      <c r="B427" t="s">
        <v>3794</v>
      </c>
      <c r="C427" s="7" t="e">
        <f>VLOOKUP(B427,ETUCLIST!$A$2:$B$966,2,FALSE)</f>
        <v>#N/A</v>
      </c>
      <c r="D427" t="s">
        <v>3795</v>
      </c>
      <c r="E427" s="7" t="e">
        <f>VLOOKUP(D427,'[1]SIN LIST2'!$A$2:$B$966,2,FALSE)</f>
        <v>#N/A</v>
      </c>
      <c r="F427" t="s">
        <v>3796</v>
      </c>
      <c r="G427" t="s">
        <v>6130</v>
      </c>
    </row>
    <row r="428" spans="1:7" hidden="1">
      <c r="A428" t="s">
        <v>6131</v>
      </c>
      <c r="B428" t="s">
        <v>3797</v>
      </c>
      <c r="C428" s="7" t="e">
        <f>VLOOKUP(B428,ETUCLIST!$A$2:$B$966,2,FALSE)</f>
        <v>#N/A</v>
      </c>
      <c r="D428" t="s">
        <v>3798</v>
      </c>
      <c r="E428" s="7" t="e">
        <f>VLOOKUP(D428,'[1]SIN LIST2'!$A$2:$B$966,2,FALSE)</f>
        <v>#N/A</v>
      </c>
      <c r="F428" t="s">
        <v>3799</v>
      </c>
      <c r="G428" t="s">
        <v>6132</v>
      </c>
    </row>
    <row r="429" spans="1:7" hidden="1">
      <c r="A429" t="s">
        <v>10191</v>
      </c>
      <c r="B429" t="s">
        <v>10192</v>
      </c>
      <c r="C429" s="7" t="e">
        <f>VLOOKUP(B429,ETUCLIST!$A$2:$B$966,2,FALSE)</f>
        <v>#N/A</v>
      </c>
      <c r="D429" t="s">
        <v>27</v>
      </c>
      <c r="E429" s="7" t="e">
        <f>VLOOKUP(D429,'[1]SIN LIST2'!$A$2:$B$966,2,FALSE)</f>
        <v>#N/A</v>
      </c>
      <c r="F429" t="s">
        <v>10193</v>
      </c>
      <c r="G429" t="s">
        <v>10194</v>
      </c>
    </row>
    <row r="430" spans="1:7" hidden="1">
      <c r="A430" t="s">
        <v>6143</v>
      </c>
      <c r="B430" t="s">
        <v>6144</v>
      </c>
      <c r="C430" s="7" t="e">
        <f>VLOOKUP(B430,ETUCLIST!$A$2:$B$966,2,FALSE)</f>
        <v>#N/A</v>
      </c>
      <c r="D430" t="s">
        <v>6145</v>
      </c>
      <c r="E430" s="7" t="e">
        <f>VLOOKUP(D430,'[1]SIN LIST2'!$A$2:$B$966,2,FALSE)</f>
        <v>#N/A</v>
      </c>
      <c r="F430" t="s">
        <v>6146</v>
      </c>
      <c r="G430" t="s">
        <v>6147</v>
      </c>
    </row>
    <row r="431" spans="1:7" hidden="1">
      <c r="A431" t="s">
        <v>6158</v>
      </c>
      <c r="B431" t="s">
        <v>6159</v>
      </c>
      <c r="C431" s="7" t="e">
        <f>VLOOKUP(B431,ETUCLIST!$A$2:$B$966,2,FALSE)</f>
        <v>#N/A</v>
      </c>
      <c r="D431" t="s">
        <v>6160</v>
      </c>
      <c r="E431" s="7" t="e">
        <f>VLOOKUP(D431,'[1]SIN LIST2'!$A$2:$B$966,2,FALSE)</f>
        <v>#N/A</v>
      </c>
      <c r="F431" t="s">
        <v>6161</v>
      </c>
      <c r="G431" t="s">
        <v>6162</v>
      </c>
    </row>
    <row r="432" spans="1:7" hidden="1">
      <c r="A432" t="s">
        <v>6163</v>
      </c>
      <c r="B432" t="s">
        <v>6164</v>
      </c>
      <c r="C432" s="7" t="e">
        <f>VLOOKUP(B432,ETUCLIST!$A$2:$B$966,2,FALSE)</f>
        <v>#N/A</v>
      </c>
      <c r="D432" t="s">
        <v>6165</v>
      </c>
      <c r="E432" s="7" t="e">
        <f>VLOOKUP(D432,'[1]SIN LIST2'!$A$2:$B$966,2,FALSE)</f>
        <v>#N/A</v>
      </c>
      <c r="F432" t="s">
        <v>6166</v>
      </c>
      <c r="G432" t="s">
        <v>6167</v>
      </c>
    </row>
    <row r="433" spans="1:7" hidden="1">
      <c r="A433" t="s">
        <v>6173</v>
      </c>
      <c r="B433" t="s">
        <v>6174</v>
      </c>
      <c r="C433" s="7" t="e">
        <f>VLOOKUP(B433,ETUCLIST!$A$2:$B$966,2,FALSE)</f>
        <v>#N/A</v>
      </c>
      <c r="D433" t="s">
        <v>6175</v>
      </c>
      <c r="E433" s="7" t="e">
        <f>VLOOKUP(D433,'[1]SIN LIST2'!$A$2:$B$966,2,FALSE)</f>
        <v>#N/A</v>
      </c>
      <c r="F433" t="s">
        <v>6176</v>
      </c>
      <c r="G433" t="s">
        <v>6177</v>
      </c>
    </row>
    <row r="434" spans="1:7" hidden="1">
      <c r="A434" t="s">
        <v>6178</v>
      </c>
      <c r="B434" t="s">
        <v>2717</v>
      </c>
      <c r="C434" s="7" t="e">
        <f>VLOOKUP(B434,ETUCLIST!$A$2:$B$966,2,FALSE)</f>
        <v>#N/A</v>
      </c>
      <c r="D434" t="s">
        <v>2718</v>
      </c>
      <c r="E434" s="7" t="e">
        <f>VLOOKUP(D434,'[1]SIN LIST2'!$A$2:$B$966,2,FALSE)</f>
        <v>#N/A</v>
      </c>
      <c r="F434" t="s">
        <v>2720</v>
      </c>
      <c r="G434" t="s">
        <v>6179</v>
      </c>
    </row>
    <row r="435" spans="1:7" hidden="1">
      <c r="A435" t="s">
        <v>10195</v>
      </c>
      <c r="B435" t="s">
        <v>3800</v>
      </c>
      <c r="C435" s="7" t="e">
        <f>VLOOKUP(B435,ETUCLIST!$A$2:$B$966,2,FALSE)</f>
        <v>#N/A</v>
      </c>
      <c r="D435" t="s">
        <v>3801</v>
      </c>
      <c r="E435" s="7" t="e">
        <f>VLOOKUP(D435,'[1]SIN LIST2'!$A$2:$B$966,2,FALSE)</f>
        <v>#N/A</v>
      </c>
      <c r="F435" t="s">
        <v>3802</v>
      </c>
      <c r="G435" t="s">
        <v>10196</v>
      </c>
    </row>
    <row r="436" spans="1:7" hidden="1">
      <c r="A436" t="s">
        <v>6180</v>
      </c>
      <c r="B436" t="s">
        <v>2727</v>
      </c>
      <c r="C436" s="7" t="e">
        <f>VLOOKUP(B436,ETUCLIST!$A$2:$B$966,2,FALSE)</f>
        <v>#N/A</v>
      </c>
      <c r="D436" t="s">
        <v>2728</v>
      </c>
      <c r="E436" s="7" t="e">
        <f>VLOOKUP(D436,'[1]SIN LIST2'!$A$2:$B$966,2,FALSE)</f>
        <v>#N/A</v>
      </c>
      <c r="F436" t="s">
        <v>2730</v>
      </c>
      <c r="G436" t="s">
        <v>6181</v>
      </c>
    </row>
    <row r="437" spans="1:7" hidden="1">
      <c r="A437" t="s">
        <v>7094</v>
      </c>
      <c r="B437" t="s">
        <v>4217</v>
      </c>
      <c r="C437" s="7" t="e">
        <f>VLOOKUP(B437,ETUCLIST!$A$2:$B$966,2,FALSE)</f>
        <v>#N/A</v>
      </c>
      <c r="D437" t="s">
        <v>4218</v>
      </c>
      <c r="E437" s="7" t="e">
        <f>VLOOKUP(D437,'[1]SIN LIST2'!$A$2:$B$966,2,FALSE)</f>
        <v>#N/A</v>
      </c>
      <c r="F437" t="s">
        <v>4219</v>
      </c>
      <c r="G437" t="s">
        <v>7095</v>
      </c>
    </row>
    <row r="438" spans="1:7" hidden="1">
      <c r="A438" t="s">
        <v>6188</v>
      </c>
      <c r="B438" t="s">
        <v>2741</v>
      </c>
      <c r="C438" s="7" t="e">
        <f>VLOOKUP(B438,ETUCLIST!$A$2:$B$966,2,FALSE)</f>
        <v>#N/A</v>
      </c>
      <c r="D438" t="s">
        <v>2742</v>
      </c>
      <c r="E438" s="7" t="e">
        <f>VLOOKUP(D438,'[1]SIN LIST2'!$A$2:$B$966,2,FALSE)</f>
        <v>#N/A</v>
      </c>
      <c r="F438" t="s">
        <v>2743</v>
      </c>
      <c r="G438" t="s">
        <v>6189</v>
      </c>
    </row>
    <row r="439" spans="1:7" hidden="1">
      <c r="A439" t="s">
        <v>6192</v>
      </c>
      <c r="B439" t="s">
        <v>2744</v>
      </c>
      <c r="C439" s="7" t="e">
        <f>VLOOKUP(B439,ETUCLIST!$A$2:$B$966,2,FALSE)</f>
        <v>#N/A</v>
      </c>
      <c r="D439" t="s">
        <v>2745</v>
      </c>
      <c r="E439" s="7" t="e">
        <f>VLOOKUP(D439,'[1]SIN LIST2'!$A$2:$B$966,2,FALSE)</f>
        <v>#N/A</v>
      </c>
      <c r="F439" t="s">
        <v>2746</v>
      </c>
      <c r="G439" t="s">
        <v>6193</v>
      </c>
    </row>
    <row r="440" spans="1:7" hidden="1">
      <c r="A440" t="s">
        <v>6201</v>
      </c>
      <c r="B440" t="s">
        <v>4223</v>
      </c>
      <c r="C440" s="7" t="e">
        <f>VLOOKUP(B440,ETUCLIST!$A$2:$B$966,2,FALSE)</f>
        <v>#N/A</v>
      </c>
      <c r="D440" t="s">
        <v>4224</v>
      </c>
      <c r="E440" s="7" t="e">
        <f>VLOOKUP(D440,'[1]SIN LIST2'!$A$2:$B$966,2,FALSE)</f>
        <v>#N/A</v>
      </c>
      <c r="F440" t="s">
        <v>4225</v>
      </c>
      <c r="G440" t="s">
        <v>6202</v>
      </c>
    </row>
    <row r="441" spans="1:7" hidden="1">
      <c r="A441" t="s">
        <v>10197</v>
      </c>
      <c r="B441" t="s">
        <v>10198</v>
      </c>
      <c r="C441" s="7" t="e">
        <f>VLOOKUP(B441,ETUCLIST!$A$2:$B$966,2,FALSE)</f>
        <v>#N/A</v>
      </c>
      <c r="D441" t="s">
        <v>10199</v>
      </c>
      <c r="E441" s="7" t="e">
        <f>VLOOKUP(D441,'[1]SIN LIST2'!$A$2:$B$966,2,FALSE)</f>
        <v>#N/A</v>
      </c>
      <c r="F441" t="s">
        <v>10200</v>
      </c>
      <c r="G441" t="s">
        <v>10201</v>
      </c>
    </row>
    <row r="442" spans="1:7" hidden="1">
      <c r="A442" t="s">
        <v>6205</v>
      </c>
      <c r="B442" t="s">
        <v>2764</v>
      </c>
      <c r="C442" s="7" t="e">
        <f>VLOOKUP(B442,ETUCLIST!$A$2:$B$966,2,FALSE)</f>
        <v>#N/A</v>
      </c>
      <c r="D442" t="s">
        <v>2765</v>
      </c>
      <c r="E442" s="7" t="e">
        <f>VLOOKUP(D442,'[1]SIN LIST2'!$A$2:$B$966,2,FALSE)</f>
        <v>#N/A</v>
      </c>
      <c r="F442" t="s">
        <v>2767</v>
      </c>
      <c r="G442" t="s">
        <v>6206</v>
      </c>
    </row>
    <row r="443" spans="1:7" hidden="1">
      <c r="A443" t="s">
        <v>6211</v>
      </c>
      <c r="B443" t="s">
        <v>2771</v>
      </c>
      <c r="C443" s="7" t="e">
        <f>VLOOKUP(B443,ETUCLIST!$A$2:$B$966,2,FALSE)</f>
        <v>#N/A</v>
      </c>
      <c r="D443" t="s">
        <v>2772</v>
      </c>
      <c r="E443" s="7" t="e">
        <f>VLOOKUP(D443,'[1]SIN LIST2'!$A$2:$B$966,2,FALSE)</f>
        <v>#N/A</v>
      </c>
      <c r="F443" t="s">
        <v>2774</v>
      </c>
      <c r="G443" t="s">
        <v>6212</v>
      </c>
    </row>
    <row r="444" spans="1:7" hidden="1">
      <c r="A444" t="s">
        <v>9773</v>
      </c>
      <c r="B444" t="s">
        <v>9774</v>
      </c>
      <c r="C444" s="7" t="e">
        <f>VLOOKUP(B444,ETUCLIST!$A$2:$B$966,2,FALSE)</f>
        <v>#N/A</v>
      </c>
      <c r="D444" t="s">
        <v>9775</v>
      </c>
      <c r="E444" s="7" t="e">
        <f>VLOOKUP(D444,'[1]SIN LIST2'!$A$2:$B$966,2,FALSE)</f>
        <v>#N/A</v>
      </c>
      <c r="F444" t="s">
        <v>9776</v>
      </c>
      <c r="G444" t="s">
        <v>9777</v>
      </c>
    </row>
    <row r="445" spans="1:7" hidden="1">
      <c r="A445" t="s">
        <v>6213</v>
      </c>
      <c r="B445" t="s">
        <v>2775</v>
      </c>
      <c r="C445" s="7" t="e">
        <f>VLOOKUP(B445,ETUCLIST!$A$2:$B$966,2,FALSE)</f>
        <v>#N/A</v>
      </c>
      <c r="D445" t="s">
        <v>2776</v>
      </c>
      <c r="E445" s="7" t="e">
        <f>VLOOKUP(D445,'[1]SIN LIST2'!$A$2:$B$966,2,FALSE)</f>
        <v>#N/A</v>
      </c>
      <c r="F445" t="s">
        <v>2777</v>
      </c>
      <c r="G445" t="s">
        <v>6214</v>
      </c>
    </row>
    <row r="446" spans="1:7" hidden="1">
      <c r="A446" t="s">
        <v>7104</v>
      </c>
      <c r="B446" t="s">
        <v>2778</v>
      </c>
      <c r="C446" s="7" t="e">
        <f>VLOOKUP(B446,ETUCLIST!$A$2:$B$966,2,FALSE)</f>
        <v>#N/A</v>
      </c>
      <c r="D446" t="s">
        <v>2779</v>
      </c>
      <c r="E446" s="7" t="e">
        <f>VLOOKUP(D446,'[1]SIN LIST2'!$A$2:$B$966,2,FALSE)</f>
        <v>#N/A</v>
      </c>
      <c r="F446" t="s">
        <v>2780</v>
      </c>
      <c r="G446" t="s">
        <v>7105</v>
      </c>
    </row>
    <row r="447" spans="1:7" hidden="1">
      <c r="A447" t="s">
        <v>6215</v>
      </c>
      <c r="B447" t="s">
        <v>2781</v>
      </c>
      <c r="C447" s="7" t="e">
        <f>VLOOKUP(B447,ETUCLIST!$A$2:$B$966,2,FALSE)</f>
        <v>#N/A</v>
      </c>
      <c r="D447" t="s">
        <v>2782</v>
      </c>
      <c r="E447" s="7" t="e">
        <f>VLOOKUP(D447,'[1]SIN LIST2'!$A$2:$B$966,2,FALSE)</f>
        <v>#N/A</v>
      </c>
      <c r="F447" t="s">
        <v>2783</v>
      </c>
      <c r="G447" t="s">
        <v>6216</v>
      </c>
    </row>
    <row r="448" spans="1:7" hidden="1">
      <c r="A448" t="s">
        <v>7108</v>
      </c>
      <c r="B448" t="s">
        <v>2787</v>
      </c>
      <c r="C448" s="7" t="e">
        <f>VLOOKUP(B448,ETUCLIST!$A$2:$B$966,2,FALSE)</f>
        <v>#N/A</v>
      </c>
      <c r="D448" t="s">
        <v>2788</v>
      </c>
      <c r="E448" s="7" t="e">
        <f>VLOOKUP(D448,'[1]SIN LIST2'!$A$2:$B$966,2,FALSE)</f>
        <v>#N/A</v>
      </c>
      <c r="F448" t="s">
        <v>2789</v>
      </c>
      <c r="G448" t="s">
        <v>7109</v>
      </c>
    </row>
    <row r="449" spans="1:7" hidden="1">
      <c r="A449" t="s">
        <v>6222</v>
      </c>
      <c r="B449" t="s">
        <v>4241</v>
      </c>
      <c r="C449" s="7" t="e">
        <f>VLOOKUP(B449,ETUCLIST!$A$2:$B$966,2,FALSE)</f>
        <v>#N/A</v>
      </c>
      <c r="D449" t="s">
        <v>4242</v>
      </c>
      <c r="E449" s="7" t="e">
        <f>VLOOKUP(D449,'[1]SIN LIST2'!$A$2:$B$966,2,FALSE)</f>
        <v>#N/A</v>
      </c>
      <c r="F449" t="s">
        <v>4243</v>
      </c>
      <c r="G449" t="s">
        <v>6223</v>
      </c>
    </row>
    <row r="450" spans="1:7" hidden="1">
      <c r="A450" t="s">
        <v>6224</v>
      </c>
      <c r="B450" t="s">
        <v>4244</v>
      </c>
      <c r="C450" s="7" t="e">
        <f>VLOOKUP(B450,ETUCLIST!$A$2:$B$966,2,FALSE)</f>
        <v>#N/A</v>
      </c>
      <c r="D450" t="s">
        <v>4245</v>
      </c>
      <c r="E450" s="7" t="e">
        <f>VLOOKUP(D450,'[1]SIN LIST2'!$A$2:$B$966,2,FALSE)</f>
        <v>#N/A</v>
      </c>
      <c r="F450" t="s">
        <v>4246</v>
      </c>
      <c r="G450" t="s">
        <v>6225</v>
      </c>
    </row>
    <row r="451" spans="1:7" hidden="1">
      <c r="A451" t="s">
        <v>6236</v>
      </c>
      <c r="B451" t="s">
        <v>2802</v>
      </c>
      <c r="C451" s="7" t="e">
        <f>VLOOKUP(B451,ETUCLIST!$A$2:$B$966,2,FALSE)</f>
        <v>#N/A</v>
      </c>
      <c r="D451" t="s">
        <v>2803</v>
      </c>
      <c r="E451" s="7" t="e">
        <f>VLOOKUP(D451,'[1]SIN LIST2'!$A$2:$B$966,2,FALSE)</f>
        <v>#N/A</v>
      </c>
      <c r="F451" t="s">
        <v>2804</v>
      </c>
      <c r="G451" t="s">
        <v>6237</v>
      </c>
    </row>
    <row r="452" spans="1:7" hidden="1">
      <c r="A452" t="s">
        <v>6238</v>
      </c>
      <c r="B452" t="s">
        <v>2805</v>
      </c>
      <c r="C452" s="7" t="e">
        <f>VLOOKUP(B452,ETUCLIST!$A$2:$B$966,2,FALSE)</f>
        <v>#N/A</v>
      </c>
      <c r="D452" t="s">
        <v>2806</v>
      </c>
      <c r="E452" s="7" t="e">
        <f>VLOOKUP(D452,'[1]SIN LIST2'!$A$2:$B$966,2,FALSE)</f>
        <v>#N/A</v>
      </c>
      <c r="F452" t="s">
        <v>2807</v>
      </c>
      <c r="G452" t="s">
        <v>6239</v>
      </c>
    </row>
    <row r="453" spans="1:7" hidden="1">
      <c r="A453" t="s">
        <v>6240</v>
      </c>
      <c r="B453" t="s">
        <v>4247</v>
      </c>
      <c r="C453" s="7" t="e">
        <f>VLOOKUP(B453,ETUCLIST!$A$2:$B$966,2,FALSE)</f>
        <v>#N/A</v>
      </c>
      <c r="D453" t="s">
        <v>4248</v>
      </c>
      <c r="E453" s="7" t="e">
        <f>VLOOKUP(D453,'[1]SIN LIST2'!$A$2:$B$966,2,FALSE)</f>
        <v>#N/A</v>
      </c>
      <c r="F453" t="s">
        <v>4249</v>
      </c>
      <c r="G453" t="s">
        <v>6241</v>
      </c>
    </row>
    <row r="454" spans="1:7" hidden="1">
      <c r="A454" t="s">
        <v>6242</v>
      </c>
      <c r="B454" t="s">
        <v>2808</v>
      </c>
      <c r="C454" s="7" t="e">
        <f>VLOOKUP(B454,ETUCLIST!$A$2:$B$966,2,FALSE)</f>
        <v>#N/A</v>
      </c>
      <c r="D454" t="s">
        <v>2809</v>
      </c>
      <c r="E454" s="7" t="e">
        <f>VLOOKUP(D454,'[1]SIN LIST2'!$A$2:$B$966,2,FALSE)</f>
        <v>#N/A</v>
      </c>
      <c r="F454" t="s">
        <v>2810</v>
      </c>
      <c r="G454" t="s">
        <v>6243</v>
      </c>
    </row>
    <row r="455" spans="1:7" hidden="1">
      <c r="A455" t="s">
        <v>6244</v>
      </c>
      <c r="B455" t="s">
        <v>6245</v>
      </c>
      <c r="C455" s="7" t="e">
        <f>VLOOKUP(B455,ETUCLIST!$A$2:$B$966,2,FALSE)</f>
        <v>#N/A</v>
      </c>
      <c r="D455" t="s">
        <v>6246</v>
      </c>
      <c r="E455" s="7" t="e">
        <f>VLOOKUP(D455,'[1]SIN LIST2'!$A$2:$B$966,2,FALSE)</f>
        <v>#N/A</v>
      </c>
      <c r="F455" t="s">
        <v>6247</v>
      </c>
      <c r="G455" t="s">
        <v>6248</v>
      </c>
    </row>
    <row r="456" spans="1:7" hidden="1">
      <c r="A456" t="s">
        <v>6249</v>
      </c>
      <c r="B456" t="s">
        <v>6250</v>
      </c>
      <c r="C456" s="7" t="e">
        <f>VLOOKUP(B456,ETUCLIST!$A$2:$B$966,2,FALSE)</f>
        <v>#N/A</v>
      </c>
      <c r="D456" t="s">
        <v>6251</v>
      </c>
      <c r="E456" s="7" t="e">
        <f>VLOOKUP(D456,'[1]SIN LIST2'!$A$2:$B$966,2,FALSE)</f>
        <v>#N/A</v>
      </c>
      <c r="F456" t="s">
        <v>6252</v>
      </c>
      <c r="G456" t="s">
        <v>6253</v>
      </c>
    </row>
    <row r="457" spans="1:7" hidden="1">
      <c r="A457" t="s">
        <v>6254</v>
      </c>
      <c r="B457" t="s">
        <v>6255</v>
      </c>
      <c r="C457" s="7" t="e">
        <f>VLOOKUP(B457,ETUCLIST!$A$2:$B$966,2,FALSE)</f>
        <v>#N/A</v>
      </c>
      <c r="D457" t="s">
        <v>6256</v>
      </c>
      <c r="E457" s="7" t="e">
        <f>VLOOKUP(D457,'[1]SIN LIST2'!$A$2:$B$966,2,FALSE)</f>
        <v>#N/A</v>
      </c>
      <c r="F457" t="s">
        <v>6257</v>
      </c>
      <c r="G457" t="s">
        <v>6258</v>
      </c>
    </row>
    <row r="458" spans="1:7" hidden="1">
      <c r="A458" t="s">
        <v>6259</v>
      </c>
      <c r="B458" t="s">
        <v>2850</v>
      </c>
      <c r="C458" s="7" t="e">
        <f>VLOOKUP(B458,ETUCLIST!$A$2:$B$966,2,FALSE)</f>
        <v>#N/A</v>
      </c>
      <c r="D458" t="s">
        <v>2851</v>
      </c>
      <c r="E458" s="7" t="e">
        <f>VLOOKUP(D458,'[1]SIN LIST2'!$A$2:$B$966,2,FALSE)</f>
        <v>#N/A</v>
      </c>
      <c r="F458" t="s">
        <v>2852</v>
      </c>
      <c r="G458" t="s">
        <v>6260</v>
      </c>
    </row>
    <row r="459" spans="1:7" hidden="1">
      <c r="A459" t="s">
        <v>6261</v>
      </c>
      <c r="B459" t="s">
        <v>2856</v>
      </c>
      <c r="C459" s="7" t="e">
        <f>VLOOKUP(B459,ETUCLIST!$A$2:$B$966,2,FALSE)</f>
        <v>#N/A</v>
      </c>
      <c r="D459" t="s">
        <v>2857</v>
      </c>
      <c r="E459" s="7" t="e">
        <f>VLOOKUP(D459,'[1]SIN LIST2'!$A$2:$B$966,2,FALSE)</f>
        <v>#N/A</v>
      </c>
      <c r="F459" t="s">
        <v>2859</v>
      </c>
      <c r="G459" t="s">
        <v>6262</v>
      </c>
    </row>
    <row r="460" spans="1:7" hidden="1">
      <c r="A460" t="s">
        <v>6265</v>
      </c>
      <c r="B460" t="s">
        <v>2869</v>
      </c>
      <c r="C460" s="7" t="e">
        <f>VLOOKUP(B460,ETUCLIST!$A$2:$B$966,2,FALSE)</f>
        <v>#N/A</v>
      </c>
      <c r="D460" t="s">
        <v>2870</v>
      </c>
      <c r="E460" s="7" t="e">
        <f>VLOOKUP(D460,'[1]SIN LIST2'!$A$2:$B$966,2,FALSE)</f>
        <v>#N/A</v>
      </c>
      <c r="F460" t="s">
        <v>2871</v>
      </c>
      <c r="G460" t="s">
        <v>6266</v>
      </c>
    </row>
    <row r="461" spans="1:7" hidden="1">
      <c r="A461" t="s">
        <v>6272</v>
      </c>
      <c r="B461" t="s">
        <v>2886</v>
      </c>
      <c r="C461" s="7" t="e">
        <f>VLOOKUP(B461,ETUCLIST!$A$2:$B$966,2,FALSE)</f>
        <v>#N/A</v>
      </c>
      <c r="D461" t="s">
        <v>2887</v>
      </c>
      <c r="E461" s="7" t="e">
        <f>VLOOKUP(D461,'[1]SIN LIST2'!$A$2:$B$966,2,FALSE)</f>
        <v>#N/A</v>
      </c>
      <c r="F461" t="s">
        <v>2889</v>
      </c>
      <c r="G461" t="s">
        <v>6273</v>
      </c>
    </row>
    <row r="462" spans="1:7" hidden="1">
      <c r="A462" t="s">
        <v>6280</v>
      </c>
      <c r="B462" t="s">
        <v>4259</v>
      </c>
      <c r="C462" s="7" t="e">
        <f>VLOOKUP(B462,ETUCLIST!$A$2:$B$966,2,FALSE)</f>
        <v>#N/A</v>
      </c>
      <c r="D462" s="3">
        <v>2025884</v>
      </c>
      <c r="E462" s="7" t="e">
        <f>VLOOKUP(D462,'[1]SIN LIST2'!$A$2:$B$966,2,FALSE)</f>
        <v>#N/A</v>
      </c>
      <c r="F462" t="s">
        <v>4260</v>
      </c>
      <c r="G462" t="s">
        <v>6281</v>
      </c>
    </row>
    <row r="463" spans="1:7" hidden="1">
      <c r="A463" t="s">
        <v>6282</v>
      </c>
      <c r="B463" t="s">
        <v>2907</v>
      </c>
      <c r="C463" s="7" t="e">
        <f>VLOOKUP(B463,ETUCLIST!$A$2:$B$966,2,FALSE)</f>
        <v>#N/A</v>
      </c>
      <c r="D463" t="s">
        <v>2908</v>
      </c>
      <c r="E463" s="7" t="e">
        <f>VLOOKUP(D463,'[1]SIN LIST2'!$A$2:$B$966,2,FALSE)</f>
        <v>#N/A</v>
      </c>
      <c r="F463" t="s">
        <v>2910</v>
      </c>
      <c r="G463" t="s">
        <v>6283</v>
      </c>
    </row>
    <row r="464" spans="1:7" hidden="1">
      <c r="A464" t="s">
        <v>7131</v>
      </c>
      <c r="B464" t="s">
        <v>2918</v>
      </c>
      <c r="C464" s="7" t="e">
        <f>VLOOKUP(B464,ETUCLIST!$A$2:$B$966,2,FALSE)</f>
        <v>#N/A</v>
      </c>
      <c r="D464" t="s">
        <v>2919</v>
      </c>
      <c r="E464" s="7" t="e">
        <f>VLOOKUP(D464,'[1]SIN LIST2'!$A$2:$B$966,2,FALSE)</f>
        <v>#N/A</v>
      </c>
      <c r="F464" t="s">
        <v>2921</v>
      </c>
      <c r="G464" t="s">
        <v>7132</v>
      </c>
    </row>
    <row r="465" spans="1:7" hidden="1">
      <c r="A465" t="s">
        <v>7133</v>
      </c>
      <c r="B465" t="s">
        <v>2922</v>
      </c>
      <c r="C465" s="7" t="e">
        <f>VLOOKUP(B465,ETUCLIST!$A$2:$B$966,2,FALSE)</f>
        <v>#N/A</v>
      </c>
      <c r="D465" t="s">
        <v>2923</v>
      </c>
      <c r="E465" s="7" t="e">
        <f>VLOOKUP(D465,'[1]SIN LIST2'!$A$2:$B$966,2,FALSE)</f>
        <v>#N/A</v>
      </c>
      <c r="F465" t="s">
        <v>2925</v>
      </c>
      <c r="G465" t="s">
        <v>7134</v>
      </c>
    </row>
    <row r="466" spans="1:7" hidden="1">
      <c r="A466" t="s">
        <v>7135</v>
      </c>
      <c r="B466" t="s">
        <v>7136</v>
      </c>
      <c r="C466" s="7" t="e">
        <f>VLOOKUP(B466,ETUCLIST!$A$2:$B$966,2,FALSE)</f>
        <v>#N/A</v>
      </c>
      <c r="D466" t="s">
        <v>7137</v>
      </c>
      <c r="E466" s="7" t="e">
        <f>VLOOKUP(D466,'[1]SIN LIST2'!$A$2:$B$966,2,FALSE)</f>
        <v>#N/A</v>
      </c>
      <c r="F466" t="s">
        <v>7138</v>
      </c>
      <c r="G466" t="s">
        <v>7139</v>
      </c>
    </row>
    <row r="467" spans="1:7" hidden="1">
      <c r="A467" t="s">
        <v>7140</v>
      </c>
      <c r="B467" t="s">
        <v>7141</v>
      </c>
      <c r="C467" s="7" t="e">
        <f>VLOOKUP(B467,ETUCLIST!$A$2:$B$966,2,FALSE)</f>
        <v>#N/A</v>
      </c>
      <c r="D467" t="s">
        <v>7142</v>
      </c>
      <c r="E467" s="7" t="e">
        <f>VLOOKUP(D467,'[1]SIN LIST2'!$A$2:$B$966,2,FALSE)</f>
        <v>#N/A</v>
      </c>
      <c r="F467" t="s">
        <v>7143</v>
      </c>
      <c r="G467" t="s">
        <v>7144</v>
      </c>
    </row>
    <row r="468" spans="1:7" hidden="1">
      <c r="A468" t="s">
        <v>10202</v>
      </c>
      <c r="B468" t="s">
        <v>2941</v>
      </c>
      <c r="C468" s="7" t="e">
        <f>VLOOKUP(B468,ETUCLIST!$A$2:$B$966,2,FALSE)</f>
        <v>#N/A</v>
      </c>
      <c r="D468" t="s">
        <v>2942</v>
      </c>
      <c r="E468" s="7" t="e">
        <f>VLOOKUP(D468,'[1]SIN LIST2'!$A$2:$B$966,2,FALSE)</f>
        <v>#N/A</v>
      </c>
      <c r="F468" t="s">
        <v>2943</v>
      </c>
      <c r="G468" t="s">
        <v>10203</v>
      </c>
    </row>
    <row r="469" spans="1:7" hidden="1">
      <c r="A469" t="s">
        <v>7156</v>
      </c>
      <c r="B469" t="s">
        <v>2966</v>
      </c>
      <c r="C469" s="7" t="e">
        <f>VLOOKUP(B469,ETUCLIST!$A$2:$B$966,2,FALSE)</f>
        <v>#N/A</v>
      </c>
      <c r="D469" t="s">
        <v>2967</v>
      </c>
      <c r="E469" s="7" t="e">
        <f>VLOOKUP(D469,'[1]SIN LIST2'!$A$2:$B$966,2,FALSE)</f>
        <v>#N/A</v>
      </c>
      <c r="F469" t="s">
        <v>2968</v>
      </c>
      <c r="G469" t="s">
        <v>7157</v>
      </c>
    </row>
    <row r="470" spans="1:7">
      <c r="A470" t="s">
        <v>4674</v>
      </c>
      <c r="B470" t="s">
        <v>2969</v>
      </c>
      <c r="C470" s="7" t="str">
        <f>VLOOKUP(B470,ETUCLIST!$A$2:$B$966,2,FALSE)</f>
        <v>Tetralead trioxide sulphate</v>
      </c>
      <c r="D470" t="s">
        <v>2970</v>
      </c>
      <c r="E470" s="7" t="str">
        <f>VLOOKUP(D470,'[1]SIN LIST2'!$A$2:$B$966,2,FALSE)</f>
        <v xml:space="preserve">Tetralead trioxide sulphate
</v>
      </c>
      <c r="F470" t="s">
        <v>2971</v>
      </c>
      <c r="G470" t="s">
        <v>6299</v>
      </c>
    </row>
    <row r="471" spans="1:7" hidden="1">
      <c r="A471" t="s">
        <v>6300</v>
      </c>
      <c r="B471" t="s">
        <v>2978</v>
      </c>
      <c r="C471" s="7" t="e">
        <f>VLOOKUP(B471,ETUCLIST!$A$2:$B$966,2,FALSE)</f>
        <v>#N/A</v>
      </c>
      <c r="D471" t="s">
        <v>2979</v>
      </c>
      <c r="E471" s="7" t="e">
        <f>VLOOKUP(D471,'[1]SIN LIST2'!$A$2:$B$966,2,FALSE)</f>
        <v>#N/A</v>
      </c>
      <c r="F471" t="s">
        <v>2980</v>
      </c>
      <c r="G471" t="s">
        <v>6301</v>
      </c>
    </row>
    <row r="472" spans="1:7" hidden="1">
      <c r="A472" t="s">
        <v>6302</v>
      </c>
      <c r="B472" t="s">
        <v>2981</v>
      </c>
      <c r="C472" s="7" t="e">
        <f>VLOOKUP(B472,ETUCLIST!$A$2:$B$966,2,FALSE)</f>
        <v>#N/A</v>
      </c>
      <c r="D472" t="s">
        <v>2982</v>
      </c>
      <c r="E472" s="7" t="e">
        <f>VLOOKUP(D472,'[1]SIN LIST2'!$A$2:$B$966,2,FALSE)</f>
        <v>#N/A</v>
      </c>
      <c r="F472" t="s">
        <v>2984</v>
      </c>
      <c r="G472" t="s">
        <v>6303</v>
      </c>
    </row>
    <row r="473" spans="1:7" hidden="1">
      <c r="A473" t="s">
        <v>6306</v>
      </c>
      <c r="B473" t="s">
        <v>2989</v>
      </c>
      <c r="C473" s="7" t="e">
        <f>VLOOKUP(B473,ETUCLIST!$A$2:$B$966,2,FALSE)</f>
        <v>#N/A</v>
      </c>
      <c r="D473" t="s">
        <v>2990</v>
      </c>
      <c r="E473" s="7" t="e">
        <f>VLOOKUP(D473,'[1]SIN LIST2'!$A$2:$B$966,2,FALSE)</f>
        <v>#N/A</v>
      </c>
      <c r="F473" t="s">
        <v>2991</v>
      </c>
      <c r="G473" t="s">
        <v>6307</v>
      </c>
    </row>
    <row r="474" spans="1:7" hidden="1">
      <c r="A474" t="s">
        <v>9849</v>
      </c>
      <c r="B474" t="s">
        <v>2992</v>
      </c>
      <c r="C474" s="7" t="e">
        <f>VLOOKUP(B474,ETUCLIST!$A$2:$B$966,2,FALSE)</f>
        <v>#N/A</v>
      </c>
      <c r="D474" t="s">
        <v>27</v>
      </c>
      <c r="E474" s="7" t="e">
        <f>VLOOKUP(D474,'[1]SIN LIST2'!$A$2:$B$966,2,FALSE)</f>
        <v>#N/A</v>
      </c>
      <c r="F474" t="s">
        <v>2993</v>
      </c>
      <c r="G474" t="s">
        <v>9850</v>
      </c>
    </row>
    <row r="475" spans="1:7">
      <c r="A475" t="s">
        <v>6309</v>
      </c>
      <c r="B475" t="s">
        <v>2994</v>
      </c>
      <c r="C475" s="7" t="str">
        <f>VLOOKUP(B475,ETUCLIST!$A$2:$B$966,2,FALSE)</f>
        <v>tin</v>
      </c>
      <c r="D475" t="s">
        <v>2995</v>
      </c>
      <c r="E475" s="7" t="e">
        <f>VLOOKUP(D475,'[1]SIN LIST2'!$A$2:$B$966,2,FALSE)</f>
        <v>#N/A</v>
      </c>
      <c r="F475" t="s">
        <v>2996</v>
      </c>
      <c r="G475" t="s">
        <v>6310</v>
      </c>
    </row>
    <row r="476" spans="1:7" hidden="1">
      <c r="A476" t="s">
        <v>7164</v>
      </c>
      <c r="B476" t="s">
        <v>3000</v>
      </c>
      <c r="C476" s="7" t="e">
        <f>VLOOKUP(B476,ETUCLIST!$A$2:$B$966,2,FALSE)</f>
        <v>#N/A</v>
      </c>
      <c r="D476" t="s">
        <v>3001</v>
      </c>
      <c r="E476" s="7" t="e">
        <f>VLOOKUP(D476,'[1]SIN LIST2'!$A$2:$B$966,2,FALSE)</f>
        <v>#N/A</v>
      </c>
      <c r="F476" t="s">
        <v>3002</v>
      </c>
      <c r="G476" t="s">
        <v>7165</v>
      </c>
    </row>
    <row r="477" spans="1:7" hidden="1">
      <c r="A477" t="s">
        <v>8840</v>
      </c>
      <c r="B477" t="s">
        <v>8841</v>
      </c>
      <c r="C477" s="7" t="e">
        <f>VLOOKUP(B477,ETUCLIST!$A$2:$B$966,2,FALSE)</f>
        <v>#N/A</v>
      </c>
      <c r="D477" t="s">
        <v>8842</v>
      </c>
      <c r="E477" s="7" t="e">
        <f>VLOOKUP(D477,'[1]SIN LIST2'!$A$2:$B$966,2,FALSE)</f>
        <v>#N/A</v>
      </c>
      <c r="F477" t="s">
        <v>8843</v>
      </c>
      <c r="G477" t="s">
        <v>8844</v>
      </c>
    </row>
    <row r="478" spans="1:7" hidden="1">
      <c r="A478" t="s">
        <v>8845</v>
      </c>
      <c r="B478" t="s">
        <v>3815</v>
      </c>
      <c r="C478" s="7" t="e">
        <f>VLOOKUP(B478,ETUCLIST!$A$2:$B$966,2,FALSE)</f>
        <v>#N/A</v>
      </c>
      <c r="D478" t="s">
        <v>3816</v>
      </c>
      <c r="E478" s="7" t="e">
        <f>VLOOKUP(D478,'[1]SIN LIST2'!$A$2:$B$966,2,FALSE)</f>
        <v>#N/A</v>
      </c>
      <c r="F478" t="s">
        <v>3817</v>
      </c>
      <c r="G478" t="s">
        <v>8846</v>
      </c>
    </row>
    <row r="479" spans="1:7" hidden="1">
      <c r="A479" t="s">
        <v>8847</v>
      </c>
      <c r="B479" t="s">
        <v>8848</v>
      </c>
      <c r="C479" s="7" t="e">
        <f>VLOOKUP(B479,ETUCLIST!$A$2:$B$966,2,FALSE)</f>
        <v>#N/A</v>
      </c>
      <c r="D479" t="s">
        <v>8849</v>
      </c>
      <c r="E479" s="7" t="e">
        <f>VLOOKUP(D479,'[1]SIN LIST2'!$A$2:$B$966,2,FALSE)</f>
        <v>#N/A</v>
      </c>
      <c r="F479" t="s">
        <v>8850</v>
      </c>
      <c r="G479" t="s">
        <v>8851</v>
      </c>
    </row>
    <row r="480" spans="1:7" hidden="1">
      <c r="A480" t="s">
        <v>6326</v>
      </c>
      <c r="B480" t="s">
        <v>3887</v>
      </c>
      <c r="C480" s="7" t="e">
        <f>VLOOKUP(B480,ETUCLIST!$A$2:$B$966,2,FALSE)</f>
        <v>#N/A</v>
      </c>
      <c r="D480" t="s">
        <v>3888</v>
      </c>
      <c r="E480" s="7" t="e">
        <f>VLOOKUP(D480,'[1]SIN LIST2'!$A$2:$B$966,2,FALSE)</f>
        <v>#N/A</v>
      </c>
      <c r="F480" t="s">
        <v>3889</v>
      </c>
      <c r="G480" t="s">
        <v>6327</v>
      </c>
    </row>
    <row r="481" spans="1:7" hidden="1">
      <c r="A481" t="s">
        <v>6328</v>
      </c>
      <c r="B481" t="s">
        <v>3005</v>
      </c>
      <c r="C481" s="7" t="e">
        <f>VLOOKUP(B481,ETUCLIST!$A$2:$B$966,2,FALSE)</f>
        <v>#N/A</v>
      </c>
      <c r="D481" t="s">
        <v>3006</v>
      </c>
      <c r="E481" s="7" t="e">
        <f>VLOOKUP(D481,'[1]SIN LIST2'!$A$2:$B$966,2,FALSE)</f>
        <v>#N/A</v>
      </c>
      <c r="F481" t="s">
        <v>3007</v>
      </c>
      <c r="G481" t="s">
        <v>6329</v>
      </c>
    </row>
    <row r="482" spans="1:7" hidden="1">
      <c r="A482" t="s">
        <v>6330</v>
      </c>
      <c r="B482" t="s">
        <v>3008</v>
      </c>
      <c r="C482" s="7" t="e">
        <f>VLOOKUP(B482,ETUCLIST!$A$2:$B$966,2,FALSE)</f>
        <v>#N/A</v>
      </c>
      <c r="D482" t="s">
        <v>3009</v>
      </c>
      <c r="E482" s="7" t="e">
        <f>VLOOKUP(D482,'[1]SIN LIST2'!$A$2:$B$966,2,FALSE)</f>
        <v>#N/A</v>
      </c>
      <c r="F482" t="s">
        <v>3010</v>
      </c>
      <c r="G482" t="s">
        <v>6331</v>
      </c>
    </row>
    <row r="483" spans="1:7">
      <c r="A483" t="s">
        <v>6332</v>
      </c>
      <c r="B483" t="s">
        <v>3011</v>
      </c>
      <c r="C483" s="7" t="str">
        <f>VLOOKUP(B483,ETUCLIST!$A$2:$B$966,2,FALSE)</f>
        <v>titanium dioxide</v>
      </c>
      <c r="D483" t="s">
        <v>3012</v>
      </c>
      <c r="E483" s="7" t="e">
        <f>VLOOKUP(D483,'[1]SIN LIST2'!$A$2:$B$966,2,FALSE)</f>
        <v>#N/A</v>
      </c>
      <c r="F483" t="s">
        <v>3014</v>
      </c>
      <c r="G483" t="s">
        <v>6333</v>
      </c>
    </row>
    <row r="484" spans="1:7" hidden="1">
      <c r="A484" t="s">
        <v>7170</v>
      </c>
      <c r="B484" t="s">
        <v>3818</v>
      </c>
      <c r="C484" s="7" t="e">
        <f>VLOOKUP(B484,ETUCLIST!$A$2:$B$966,2,FALSE)</f>
        <v>#N/A</v>
      </c>
      <c r="D484" t="s">
        <v>3819</v>
      </c>
      <c r="E484" s="7" t="e">
        <f>VLOOKUP(D484,'[1]SIN LIST2'!$A$2:$B$966,2,FALSE)</f>
        <v>#N/A</v>
      </c>
      <c r="F484" t="s">
        <v>3820</v>
      </c>
      <c r="G484" t="s">
        <v>7171</v>
      </c>
    </row>
    <row r="485" spans="1:7" hidden="1">
      <c r="A485" t="s">
        <v>7174</v>
      </c>
      <c r="B485" t="s">
        <v>3019</v>
      </c>
      <c r="C485" s="7" t="e">
        <f>VLOOKUP(B485,ETUCLIST!$A$2:$B$966,2,FALSE)</f>
        <v>#N/A</v>
      </c>
      <c r="D485" t="s">
        <v>3020</v>
      </c>
      <c r="E485" s="7" t="e">
        <f>VLOOKUP(D485,'[1]SIN LIST2'!$A$2:$B$966,2,FALSE)</f>
        <v>#N/A</v>
      </c>
      <c r="F485" t="s">
        <v>3021</v>
      </c>
      <c r="G485" t="s">
        <v>7175</v>
      </c>
    </row>
    <row r="486" spans="1:7" hidden="1">
      <c r="A486" t="s">
        <v>8038</v>
      </c>
      <c r="B486" t="s">
        <v>3022</v>
      </c>
      <c r="C486" s="7" t="e">
        <f>VLOOKUP(B486,ETUCLIST!$A$2:$B$966,2,FALSE)</f>
        <v>#N/A</v>
      </c>
      <c r="D486" t="s">
        <v>3023</v>
      </c>
      <c r="E486" s="7" t="e">
        <f>VLOOKUP(D486,'[1]SIN LIST2'!$A$2:$B$966,2,FALSE)</f>
        <v>#N/A</v>
      </c>
      <c r="F486" t="s">
        <v>3024</v>
      </c>
      <c r="G486" t="s">
        <v>8039</v>
      </c>
    </row>
    <row r="487" spans="1:7" hidden="1">
      <c r="A487" t="s">
        <v>9858</v>
      </c>
      <c r="B487" t="s">
        <v>3031</v>
      </c>
      <c r="C487" s="7" t="e">
        <f>VLOOKUP(B487,ETUCLIST!$A$2:$B$966,2,FALSE)</f>
        <v>#N/A</v>
      </c>
      <c r="D487" t="s">
        <v>3032</v>
      </c>
      <c r="E487" s="7" t="e">
        <f>VLOOKUP(D487,'[1]SIN LIST2'!$A$2:$B$966,2,FALSE)</f>
        <v>#N/A</v>
      </c>
      <c r="F487" t="s">
        <v>3033</v>
      </c>
      <c r="G487" t="s">
        <v>9859</v>
      </c>
    </row>
    <row r="488" spans="1:7" hidden="1">
      <c r="A488" t="s">
        <v>6338</v>
      </c>
      <c r="B488" t="s">
        <v>3034</v>
      </c>
      <c r="C488" s="7" t="e">
        <f>VLOOKUP(B488,ETUCLIST!$A$2:$B$966,2,FALSE)</f>
        <v>#N/A</v>
      </c>
      <c r="D488" t="s">
        <v>3035</v>
      </c>
      <c r="E488" s="7" t="e">
        <f>VLOOKUP(D488,'[1]SIN LIST2'!$A$2:$B$966,2,FALSE)</f>
        <v>#N/A</v>
      </c>
      <c r="F488" t="s">
        <v>3036</v>
      </c>
      <c r="G488" t="s">
        <v>6339</v>
      </c>
    </row>
    <row r="489" spans="1:7" hidden="1">
      <c r="A489" t="s">
        <v>6340</v>
      </c>
      <c r="B489" t="s">
        <v>3551</v>
      </c>
      <c r="C489" s="7" t="e">
        <f>VLOOKUP(B489,ETUCLIST!$A$2:$B$966,2,FALSE)</f>
        <v>#N/A</v>
      </c>
      <c r="D489" t="s">
        <v>3552</v>
      </c>
      <c r="E489" s="7" t="e">
        <f>VLOOKUP(D489,'[1]SIN LIST2'!$A$2:$B$966,2,FALSE)</f>
        <v>#N/A</v>
      </c>
      <c r="F489" t="s">
        <v>3553</v>
      </c>
      <c r="G489" t="s">
        <v>6341</v>
      </c>
    </row>
    <row r="490" spans="1:7">
      <c r="A490" t="s">
        <v>7178</v>
      </c>
      <c r="B490" t="s">
        <v>3040</v>
      </c>
      <c r="C490" s="7" t="str">
        <f>VLOOKUP(B490,ETUCLIST!$A$2:$B$966,2,FALSE)</f>
        <v>tricobalt compounds</v>
      </c>
      <c r="D490" t="s">
        <v>3041</v>
      </c>
      <c r="E490" s="7" t="e">
        <f>VLOOKUP(D490,'[1]SIN LIST2'!$A$2:$B$966,2,FALSE)</f>
        <v>#N/A</v>
      </c>
      <c r="F490" t="s">
        <v>3042</v>
      </c>
      <c r="G490" t="s">
        <v>7179</v>
      </c>
    </row>
    <row r="491" spans="1:7" hidden="1">
      <c r="A491" t="s">
        <v>10204</v>
      </c>
      <c r="B491" t="s">
        <v>10205</v>
      </c>
      <c r="C491" s="7" t="e">
        <f>VLOOKUP(B491,ETUCLIST!$A$2:$B$966,2,FALSE)</f>
        <v>#N/A</v>
      </c>
      <c r="D491" t="s">
        <v>10206</v>
      </c>
      <c r="E491" s="7" t="e">
        <f>VLOOKUP(D491,'[1]SIN LIST2'!$A$2:$B$966,2,FALSE)</f>
        <v>#N/A</v>
      </c>
      <c r="F491" t="s">
        <v>10207</v>
      </c>
      <c r="G491" t="s">
        <v>10208</v>
      </c>
    </row>
    <row r="492" spans="1:7" hidden="1">
      <c r="A492" t="s">
        <v>6347</v>
      </c>
      <c r="B492" t="s">
        <v>3046</v>
      </c>
      <c r="C492" s="7" t="e">
        <f>VLOOKUP(B492,ETUCLIST!$A$2:$B$966,2,FALSE)</f>
        <v>#N/A</v>
      </c>
      <c r="D492" t="s">
        <v>3047</v>
      </c>
      <c r="E492" s="7" t="e">
        <f>VLOOKUP(D492,'[1]SIN LIST2'!$A$2:$B$966,2,FALSE)</f>
        <v>#N/A</v>
      </c>
      <c r="F492" t="s">
        <v>3049</v>
      </c>
      <c r="G492" t="s">
        <v>6348</v>
      </c>
    </row>
    <row r="493" spans="1:7" hidden="1">
      <c r="A493" t="s">
        <v>9864</v>
      </c>
      <c r="B493" t="s">
        <v>3056</v>
      </c>
      <c r="C493" s="7" t="e">
        <f>VLOOKUP(B493,ETUCLIST!$A$2:$B$966,2,FALSE)</f>
        <v>#N/A</v>
      </c>
      <c r="D493" t="s">
        <v>3057</v>
      </c>
      <c r="E493" s="7" t="e">
        <f>VLOOKUP(D493,'[1]SIN LIST2'!$A$2:$B$966,2,FALSE)</f>
        <v>#N/A</v>
      </c>
      <c r="F493" t="s">
        <v>3058</v>
      </c>
      <c r="G493" t="s">
        <v>9865</v>
      </c>
    </row>
    <row r="494" spans="1:7" hidden="1">
      <c r="A494" t="s">
        <v>6354</v>
      </c>
      <c r="B494" t="s">
        <v>3059</v>
      </c>
      <c r="C494" s="7" t="e">
        <f>VLOOKUP(B494,ETUCLIST!$A$2:$B$966,2,FALSE)</f>
        <v>#N/A</v>
      </c>
      <c r="D494" t="s">
        <v>3060</v>
      </c>
      <c r="E494" s="7" t="e">
        <f>VLOOKUP(D494,'[1]SIN LIST2'!$A$2:$B$966,2,FALSE)</f>
        <v>#N/A</v>
      </c>
      <c r="F494" t="s">
        <v>3061</v>
      </c>
      <c r="G494" t="s">
        <v>6355</v>
      </c>
    </row>
    <row r="495" spans="1:7" hidden="1">
      <c r="A495" t="s">
        <v>6356</v>
      </c>
      <c r="B495" t="s">
        <v>3062</v>
      </c>
      <c r="C495" s="7" t="e">
        <f>VLOOKUP(B495,ETUCLIST!$A$2:$B$966,2,FALSE)</f>
        <v>#N/A</v>
      </c>
      <c r="D495" t="s">
        <v>3063</v>
      </c>
      <c r="E495" s="7" t="e">
        <f>VLOOKUP(D495,'[1]SIN LIST2'!$A$2:$B$966,2,FALSE)</f>
        <v>#N/A</v>
      </c>
      <c r="F495" t="s">
        <v>3064</v>
      </c>
      <c r="G495" t="s">
        <v>6357</v>
      </c>
    </row>
    <row r="496" spans="1:7" hidden="1">
      <c r="A496" t="s">
        <v>6362</v>
      </c>
      <c r="B496" t="s">
        <v>3073</v>
      </c>
      <c r="C496" s="7" t="e">
        <f>VLOOKUP(B496,ETUCLIST!$A$2:$B$966,2,FALSE)</f>
        <v>#N/A</v>
      </c>
      <c r="D496" t="s">
        <v>3074</v>
      </c>
      <c r="E496" s="7" t="e">
        <f>VLOOKUP(D496,'[1]SIN LIST2'!$A$2:$B$966,2,FALSE)</f>
        <v>#N/A</v>
      </c>
      <c r="F496" t="s">
        <v>3075</v>
      </c>
      <c r="G496" t="s">
        <v>6363</v>
      </c>
    </row>
    <row r="497" spans="1:7" hidden="1">
      <c r="A497" t="s">
        <v>10209</v>
      </c>
      <c r="B497" t="s">
        <v>3079</v>
      </c>
      <c r="C497" s="7" t="e">
        <f>VLOOKUP(B497,ETUCLIST!$A$2:$B$966,2,FALSE)</f>
        <v>#N/A</v>
      </c>
      <c r="D497" t="s">
        <v>3080</v>
      </c>
      <c r="E497" s="7" t="e">
        <f>VLOOKUP(D497,'[1]SIN LIST2'!$A$2:$B$966,2,FALSE)</f>
        <v>#N/A</v>
      </c>
      <c r="F497" t="s">
        <v>3081</v>
      </c>
      <c r="G497" t="s">
        <v>10210</v>
      </c>
    </row>
    <row r="498" spans="1:7" hidden="1">
      <c r="A498" t="s">
        <v>6366</v>
      </c>
      <c r="B498" t="s">
        <v>3094</v>
      </c>
      <c r="C498" s="7" t="e">
        <f>VLOOKUP(B498,ETUCLIST!$A$2:$B$966,2,FALSE)</f>
        <v>#N/A</v>
      </c>
      <c r="D498" t="s">
        <v>3095</v>
      </c>
      <c r="E498" s="7" t="e">
        <f>VLOOKUP(D498,'[1]SIN LIST2'!$A$2:$B$966,2,FALSE)</f>
        <v>#N/A</v>
      </c>
      <c r="F498" t="s">
        <v>3096</v>
      </c>
      <c r="G498" t="s">
        <v>6367</v>
      </c>
    </row>
    <row r="499" spans="1:7" hidden="1">
      <c r="A499" t="s">
        <v>6372</v>
      </c>
      <c r="B499" t="s">
        <v>3104</v>
      </c>
      <c r="C499" s="7" t="e">
        <f>VLOOKUP(B499,ETUCLIST!$A$2:$B$966,2,FALSE)</f>
        <v>#N/A</v>
      </c>
      <c r="D499" t="s">
        <v>3105</v>
      </c>
      <c r="E499" s="7" t="e">
        <f>VLOOKUP(D499,'[1]SIN LIST2'!$A$2:$B$966,2,FALSE)</f>
        <v>#N/A</v>
      </c>
      <c r="F499" t="s">
        <v>3106</v>
      </c>
      <c r="G499" t="s">
        <v>6373</v>
      </c>
    </row>
    <row r="500" spans="1:7" hidden="1">
      <c r="A500" t="s">
        <v>6374</v>
      </c>
      <c r="B500" t="s">
        <v>3821</v>
      </c>
      <c r="C500" s="7" t="e">
        <f>VLOOKUP(B500,ETUCLIST!$A$2:$B$966,2,FALSE)</f>
        <v>#N/A</v>
      </c>
      <c r="D500" t="s">
        <v>3822</v>
      </c>
      <c r="E500" s="7" t="e">
        <f>VLOOKUP(D500,'[1]SIN LIST2'!$A$2:$B$966,2,FALSE)</f>
        <v>#N/A</v>
      </c>
      <c r="F500" t="s">
        <v>3823</v>
      </c>
      <c r="G500" t="s">
        <v>6375</v>
      </c>
    </row>
    <row r="501" spans="1:7" hidden="1">
      <c r="A501" t="s">
        <v>6376</v>
      </c>
      <c r="B501" t="s">
        <v>3107</v>
      </c>
      <c r="C501" s="7" t="e">
        <f>VLOOKUP(B501,ETUCLIST!$A$2:$B$966,2,FALSE)</f>
        <v>#N/A</v>
      </c>
      <c r="D501" t="s">
        <v>3108</v>
      </c>
      <c r="E501" s="7" t="e">
        <f>VLOOKUP(D501,'[1]SIN LIST2'!$A$2:$B$966,2,FALSE)</f>
        <v>#N/A</v>
      </c>
      <c r="F501" t="s">
        <v>3109</v>
      </c>
      <c r="G501" t="s">
        <v>6377</v>
      </c>
    </row>
    <row r="502" spans="1:7" hidden="1">
      <c r="A502" t="s">
        <v>6378</v>
      </c>
      <c r="B502" t="s">
        <v>3110</v>
      </c>
      <c r="C502" s="7" t="e">
        <f>VLOOKUP(B502,ETUCLIST!$A$2:$B$966,2,FALSE)</f>
        <v>#N/A</v>
      </c>
      <c r="D502" t="s">
        <v>3111</v>
      </c>
      <c r="E502" s="7" t="e">
        <f>VLOOKUP(D502,'[1]SIN LIST2'!$A$2:$B$966,2,FALSE)</f>
        <v>#N/A</v>
      </c>
      <c r="F502" t="s">
        <v>3113</v>
      </c>
      <c r="G502" t="s">
        <v>6379</v>
      </c>
    </row>
    <row r="503" spans="1:7">
      <c r="A503" t="s">
        <v>6380</v>
      </c>
      <c r="B503" t="s">
        <v>3114</v>
      </c>
      <c r="C503" s="7" t="str">
        <f>VLOOKUP(B503,ETUCLIST!$A$2:$B$966,2,FALSE)</f>
        <v>trisodium nitrilotriacetate</v>
      </c>
      <c r="D503" t="s">
        <v>3115</v>
      </c>
      <c r="E503" s="7" t="e">
        <f>VLOOKUP(D503,'[1]SIN LIST2'!$A$2:$B$966,2,FALSE)</f>
        <v>#N/A</v>
      </c>
      <c r="F503" t="s">
        <v>3117</v>
      </c>
      <c r="G503" t="s">
        <v>6381</v>
      </c>
    </row>
    <row r="504" spans="1:7" hidden="1">
      <c r="A504" t="s">
        <v>6382</v>
      </c>
      <c r="B504" t="s">
        <v>3118</v>
      </c>
      <c r="C504" s="7" t="e">
        <f>VLOOKUP(B504,ETUCLIST!$A$2:$B$966,2,FALSE)</f>
        <v>#N/A</v>
      </c>
      <c r="D504" t="s">
        <v>3119</v>
      </c>
      <c r="E504" s="7" t="e">
        <f>VLOOKUP(D504,'[1]SIN LIST2'!$A$2:$B$966,2,FALSE)</f>
        <v>#N/A</v>
      </c>
      <c r="F504" t="s">
        <v>3120</v>
      </c>
      <c r="G504" t="s">
        <v>6383</v>
      </c>
    </row>
    <row r="505" spans="1:7" hidden="1">
      <c r="A505" t="s">
        <v>6384</v>
      </c>
      <c r="B505" t="s">
        <v>3121</v>
      </c>
      <c r="C505" s="7" t="e">
        <f>VLOOKUP(B505,ETUCLIST!$A$2:$B$966,2,FALSE)</f>
        <v>#N/A</v>
      </c>
      <c r="D505" t="s">
        <v>3122</v>
      </c>
      <c r="E505" s="7" t="e">
        <f>VLOOKUP(D505,'[1]SIN LIST2'!$A$2:$B$966,2,FALSE)</f>
        <v>#N/A</v>
      </c>
      <c r="F505" t="s">
        <v>3123</v>
      </c>
      <c r="G505" t="s">
        <v>6385</v>
      </c>
    </row>
    <row r="506" spans="1:7" hidden="1">
      <c r="A506" t="s">
        <v>6386</v>
      </c>
      <c r="B506" t="s">
        <v>3124</v>
      </c>
      <c r="C506" s="7" t="e">
        <f>VLOOKUP(B506,ETUCLIST!$A$2:$B$966,2,FALSE)</f>
        <v>#N/A</v>
      </c>
      <c r="D506" t="s">
        <v>3125</v>
      </c>
      <c r="E506" s="7" t="e">
        <f>VLOOKUP(D506,'[1]SIN LIST2'!$A$2:$B$966,2,FALSE)</f>
        <v>#N/A</v>
      </c>
      <c r="F506" t="s">
        <v>3126</v>
      </c>
      <c r="G506" t="s">
        <v>6387</v>
      </c>
    </row>
    <row r="507" spans="1:7" hidden="1">
      <c r="A507" t="s">
        <v>6388</v>
      </c>
      <c r="B507" t="s">
        <v>3127</v>
      </c>
      <c r="C507" s="7" t="e">
        <f>VLOOKUP(B507,ETUCLIST!$A$2:$B$966,2,FALSE)</f>
        <v>#N/A</v>
      </c>
      <c r="D507" t="s">
        <v>3128</v>
      </c>
      <c r="E507" s="7" t="e">
        <f>VLOOKUP(D507,'[1]SIN LIST2'!$A$2:$B$966,2,FALSE)</f>
        <v>#N/A</v>
      </c>
      <c r="F507" t="s">
        <v>3129</v>
      </c>
      <c r="G507" t="s">
        <v>6389</v>
      </c>
    </row>
    <row r="508" spans="1:7">
      <c r="A508" t="s">
        <v>6390</v>
      </c>
      <c r="B508" t="s">
        <v>4287</v>
      </c>
      <c r="C508" s="7" t="str">
        <f>VLOOKUP(B508,ETUCLIST!$A$2:$B$966,2,FALSE)</f>
        <v>tungsten</v>
      </c>
      <c r="D508" t="s">
        <v>4288</v>
      </c>
      <c r="E508" s="7" t="e">
        <f>VLOOKUP(D508,'[1]SIN LIST2'!$A$2:$B$966,2,FALSE)</f>
        <v>#N/A</v>
      </c>
      <c r="F508" t="s">
        <v>4289</v>
      </c>
      <c r="G508" t="s">
        <v>6391</v>
      </c>
    </row>
    <row r="509" spans="1:7" hidden="1">
      <c r="A509" t="s">
        <v>6392</v>
      </c>
      <c r="B509" t="s">
        <v>3133</v>
      </c>
      <c r="C509" s="7" t="e">
        <f>VLOOKUP(B509,ETUCLIST!$A$2:$B$966,2,FALSE)</f>
        <v>#N/A</v>
      </c>
      <c r="D509" t="s">
        <v>3134</v>
      </c>
      <c r="E509" s="7" t="e">
        <f>VLOOKUP(D509,'[1]SIN LIST2'!$A$2:$B$966,2,FALSE)</f>
        <v>#N/A</v>
      </c>
      <c r="F509" t="s">
        <v>3135</v>
      </c>
      <c r="G509" t="s">
        <v>6393</v>
      </c>
    </row>
    <row r="510" spans="1:7" hidden="1">
      <c r="A510" t="s">
        <v>6406</v>
      </c>
      <c r="B510" t="s">
        <v>3145</v>
      </c>
      <c r="C510" s="7" t="e">
        <f>VLOOKUP(B510,ETUCLIST!$A$2:$B$966,2,FALSE)</f>
        <v>#N/A</v>
      </c>
      <c r="D510" t="s">
        <v>3146</v>
      </c>
      <c r="E510" s="7" t="e">
        <f>VLOOKUP(D510,'[1]SIN LIST2'!$A$2:$B$966,2,FALSE)</f>
        <v>#N/A</v>
      </c>
      <c r="F510" t="s">
        <v>3148</v>
      </c>
      <c r="G510" t="s">
        <v>6407</v>
      </c>
    </row>
    <row r="511" spans="1:7" hidden="1">
      <c r="A511" t="s">
        <v>6408</v>
      </c>
      <c r="B511" t="s">
        <v>3149</v>
      </c>
      <c r="C511" s="7" t="e">
        <f>VLOOKUP(B511,ETUCLIST!$A$2:$B$966,2,FALSE)</f>
        <v>#N/A</v>
      </c>
      <c r="D511" t="s">
        <v>3150</v>
      </c>
      <c r="E511" s="7" t="e">
        <f>VLOOKUP(D511,'[1]SIN LIST2'!$A$2:$B$966,2,FALSE)</f>
        <v>#N/A</v>
      </c>
      <c r="F511" t="s">
        <v>3151</v>
      </c>
      <c r="G511" t="s">
        <v>6409</v>
      </c>
    </row>
    <row r="512" spans="1:7" hidden="1">
      <c r="A512" t="s">
        <v>6415</v>
      </c>
      <c r="B512" t="s">
        <v>6416</v>
      </c>
      <c r="C512" s="7" t="e">
        <f>VLOOKUP(B512,ETUCLIST!$A$2:$B$966,2,FALSE)</f>
        <v>#N/A</v>
      </c>
      <c r="D512" t="s">
        <v>6417</v>
      </c>
      <c r="E512" s="7" t="e">
        <f>VLOOKUP(D512,'[1]SIN LIST2'!$A$2:$B$966,2,FALSE)</f>
        <v>#N/A</v>
      </c>
      <c r="F512" t="s">
        <v>6418</v>
      </c>
      <c r="G512" t="s">
        <v>6419</v>
      </c>
    </row>
    <row r="513" spans="1:7" hidden="1">
      <c r="A513" t="s">
        <v>6427</v>
      </c>
      <c r="B513" t="s">
        <v>6428</v>
      </c>
      <c r="C513" s="7" t="e">
        <f>VLOOKUP(B513,ETUCLIST!$A$2:$B$966,2,FALSE)</f>
        <v>#N/A</v>
      </c>
      <c r="D513" t="s">
        <v>6429</v>
      </c>
      <c r="E513" s="7" t="e">
        <f>VLOOKUP(D513,'[1]SIN LIST2'!$A$2:$B$966,2,FALSE)</f>
        <v>#N/A</v>
      </c>
      <c r="F513" t="s">
        <v>6430</v>
      </c>
      <c r="G513" t="s">
        <v>6431</v>
      </c>
    </row>
    <row r="514" spans="1:7" hidden="1">
      <c r="A514" t="s">
        <v>6432</v>
      </c>
      <c r="B514" t="s">
        <v>6433</v>
      </c>
      <c r="C514" s="7" t="e">
        <f>VLOOKUP(B514,ETUCLIST!$A$2:$B$966,2,FALSE)</f>
        <v>#N/A</v>
      </c>
      <c r="D514" t="s">
        <v>6434</v>
      </c>
      <c r="E514" s="7" t="e">
        <f>VLOOKUP(D514,'[1]SIN LIST2'!$A$2:$B$966,2,FALSE)</f>
        <v>#N/A</v>
      </c>
      <c r="F514" t="s">
        <v>6435</v>
      </c>
      <c r="G514" t="s">
        <v>6436</v>
      </c>
    </row>
    <row r="515" spans="1:7" hidden="1">
      <c r="A515" t="s">
        <v>6449</v>
      </c>
      <c r="B515" t="s">
        <v>3162</v>
      </c>
      <c r="C515" s="7" t="e">
        <f>VLOOKUP(B515,ETUCLIST!$A$2:$B$966,2,FALSE)</f>
        <v>#N/A</v>
      </c>
      <c r="D515" t="s">
        <v>3163</v>
      </c>
      <c r="E515" s="7" t="e">
        <f>VLOOKUP(D515,'[1]SIN LIST2'!$A$2:$B$966,2,FALSE)</f>
        <v>#N/A</v>
      </c>
      <c r="F515" t="s">
        <v>3164</v>
      </c>
      <c r="G515" t="s">
        <v>6450</v>
      </c>
    </row>
    <row r="516" spans="1:7" hidden="1">
      <c r="A516" t="s">
        <v>7213</v>
      </c>
      <c r="B516" t="s">
        <v>3165</v>
      </c>
      <c r="C516" s="7" t="e">
        <f>VLOOKUP(B516,ETUCLIST!$A$2:$B$966,2,FALSE)</f>
        <v>#N/A</v>
      </c>
      <c r="D516" t="s">
        <v>3166</v>
      </c>
      <c r="E516" s="7" t="e">
        <f>VLOOKUP(D516,'[1]SIN LIST2'!$A$2:$B$966,2,FALSE)</f>
        <v>#N/A</v>
      </c>
      <c r="F516" t="s">
        <v>3167</v>
      </c>
      <c r="G516" t="s">
        <v>7214</v>
      </c>
    </row>
    <row r="517" spans="1:7" hidden="1">
      <c r="A517" t="s">
        <v>6451</v>
      </c>
      <c r="B517" t="s">
        <v>3173</v>
      </c>
      <c r="C517" s="7" t="e">
        <f>VLOOKUP(B517,ETUCLIST!$A$2:$B$966,2,FALSE)</f>
        <v>#N/A</v>
      </c>
      <c r="D517" t="s">
        <v>3174</v>
      </c>
      <c r="E517" s="7" t="e">
        <f>VLOOKUP(D517,'[1]SIN LIST2'!$A$2:$B$966,2,FALSE)</f>
        <v>#N/A</v>
      </c>
      <c r="F517" t="s">
        <v>3175</v>
      </c>
      <c r="G517" t="s">
        <v>6452</v>
      </c>
    </row>
    <row r="518" spans="1:7" hidden="1">
      <c r="A518" t="s">
        <v>6453</v>
      </c>
      <c r="B518" t="s">
        <v>3177</v>
      </c>
      <c r="C518" s="7" t="e">
        <f>VLOOKUP(B518,ETUCLIST!$A$2:$B$966,2,FALSE)</f>
        <v>#N/A</v>
      </c>
      <c r="D518" t="s">
        <v>3178</v>
      </c>
      <c r="E518" s="7" t="e">
        <f>VLOOKUP(D518,'[1]SIN LIST2'!$A$2:$B$966,2,FALSE)</f>
        <v>#N/A</v>
      </c>
      <c r="F518" t="s">
        <v>3179</v>
      </c>
      <c r="G518" t="s">
        <v>6454</v>
      </c>
    </row>
    <row r="519" spans="1:7" hidden="1">
      <c r="A519" t="s">
        <v>6455</v>
      </c>
      <c r="B519" t="s">
        <v>3180</v>
      </c>
      <c r="C519" s="7" t="e">
        <f>VLOOKUP(B519,ETUCLIST!$A$2:$B$966,2,FALSE)</f>
        <v>#N/A</v>
      </c>
      <c r="D519" t="s">
        <v>3181</v>
      </c>
      <c r="E519" s="7" t="e">
        <f>VLOOKUP(D519,'[1]SIN LIST2'!$A$2:$B$966,2,FALSE)</f>
        <v>#N/A</v>
      </c>
      <c r="F519" t="s">
        <v>3182</v>
      </c>
      <c r="G519" t="s">
        <v>6456</v>
      </c>
    </row>
    <row r="520" spans="1:7" hidden="1">
      <c r="A520" t="s">
        <v>6457</v>
      </c>
      <c r="B520" t="s">
        <v>3183</v>
      </c>
      <c r="C520" s="7" t="e">
        <f>VLOOKUP(B520,ETUCLIST!$A$2:$B$966,2,FALSE)</f>
        <v>#N/A</v>
      </c>
      <c r="D520" t="s">
        <v>3184</v>
      </c>
      <c r="E520" s="7" t="e">
        <f>VLOOKUP(D520,'[1]SIN LIST2'!$A$2:$B$966,2,FALSE)</f>
        <v>#N/A</v>
      </c>
      <c r="F520" t="s">
        <v>3186</v>
      </c>
      <c r="G520" t="s">
        <v>6458</v>
      </c>
    </row>
    <row r="521" spans="1:7" hidden="1">
      <c r="A521" t="s">
        <v>6459</v>
      </c>
      <c r="B521" t="s">
        <v>3187</v>
      </c>
      <c r="C521" s="7" t="e">
        <f>VLOOKUP(B521,ETUCLIST!$A$2:$B$966,2,FALSE)</f>
        <v>#N/A</v>
      </c>
      <c r="D521" t="s">
        <v>3188</v>
      </c>
      <c r="E521" s="7" t="e">
        <f>VLOOKUP(D521,'[1]SIN LIST2'!$A$2:$B$966,2,FALSE)</f>
        <v>#N/A</v>
      </c>
      <c r="F521" t="s">
        <v>3189</v>
      </c>
      <c r="G521" t="s">
        <v>6460</v>
      </c>
    </row>
    <row r="522" spans="1:7" hidden="1">
      <c r="A522" t="s">
        <v>9927</v>
      </c>
      <c r="B522" t="s">
        <v>3190</v>
      </c>
      <c r="C522" s="7" t="e">
        <f>VLOOKUP(B522,ETUCLIST!$A$2:$B$966,2,FALSE)</f>
        <v>#N/A</v>
      </c>
      <c r="D522" t="s">
        <v>3191</v>
      </c>
      <c r="E522" s="7" t="e">
        <f>VLOOKUP(D522,'[1]SIN LIST2'!$A$2:$B$966,2,FALSE)</f>
        <v>#N/A</v>
      </c>
      <c r="F522" t="s">
        <v>3192</v>
      </c>
      <c r="G522" t="s">
        <v>9928</v>
      </c>
    </row>
    <row r="523" spans="1:7" hidden="1">
      <c r="A523" t="s">
        <v>6461</v>
      </c>
      <c r="B523" t="s">
        <v>3193</v>
      </c>
      <c r="C523" s="7" t="e">
        <f>VLOOKUP(B523,ETUCLIST!$A$2:$B$966,2,FALSE)</f>
        <v>#N/A</v>
      </c>
      <c r="D523" t="s">
        <v>3194</v>
      </c>
      <c r="E523" s="7" t="e">
        <f>VLOOKUP(D523,'[1]SIN LIST2'!$A$2:$B$966,2,FALSE)</f>
        <v>#N/A</v>
      </c>
      <c r="F523" t="s">
        <v>3196</v>
      </c>
      <c r="G523" t="s">
        <v>6462</v>
      </c>
    </row>
    <row r="524" spans="1:7" hidden="1">
      <c r="A524" t="s">
        <v>10211</v>
      </c>
      <c r="B524" t="s">
        <v>3197</v>
      </c>
      <c r="C524" s="7" t="e">
        <f>VLOOKUP(B524,ETUCLIST!$A$2:$B$966,2,FALSE)</f>
        <v>#N/A</v>
      </c>
      <c r="D524" t="s">
        <v>3198</v>
      </c>
      <c r="E524" s="7" t="e">
        <f>VLOOKUP(D524,'[1]SIN LIST2'!$A$2:$B$966,2,FALSE)</f>
        <v>#N/A</v>
      </c>
      <c r="F524" t="s">
        <v>3199</v>
      </c>
      <c r="G524" t="s">
        <v>10212</v>
      </c>
    </row>
    <row r="525" spans="1:7" hidden="1">
      <c r="A525" t="s">
        <v>6463</v>
      </c>
      <c r="B525" t="s">
        <v>3200</v>
      </c>
      <c r="C525" s="7" t="e">
        <f>VLOOKUP(B525,ETUCLIST!$A$2:$B$966,2,FALSE)</f>
        <v>#N/A</v>
      </c>
      <c r="D525" t="s">
        <v>3201</v>
      </c>
      <c r="E525" s="7" t="e">
        <f>VLOOKUP(D525,'[1]SIN LIST2'!$A$2:$B$966,2,FALSE)</f>
        <v>#N/A</v>
      </c>
      <c r="F525" t="s">
        <v>3203</v>
      </c>
      <c r="G525" t="s">
        <v>6464</v>
      </c>
    </row>
    <row r="526" spans="1:7" hidden="1">
      <c r="A526" t="s">
        <v>6467</v>
      </c>
      <c r="B526" t="s">
        <v>6468</v>
      </c>
      <c r="C526" s="7" t="e">
        <f>VLOOKUP(B526,ETUCLIST!$A$2:$B$966,2,FALSE)</f>
        <v>#N/A</v>
      </c>
      <c r="D526" t="s">
        <v>6469</v>
      </c>
      <c r="E526" s="7" t="e">
        <f>VLOOKUP(D526,'[1]SIN LIST2'!$A$2:$B$966,2,FALSE)</f>
        <v>#N/A</v>
      </c>
      <c r="F526" t="s">
        <v>6470</v>
      </c>
      <c r="G526" t="s">
        <v>6471</v>
      </c>
    </row>
    <row r="527" spans="1:7" hidden="1">
      <c r="A527" t="s">
        <v>6477</v>
      </c>
      <c r="B527" t="s">
        <v>6478</v>
      </c>
      <c r="C527" s="7" t="e">
        <f>VLOOKUP(B527,ETUCLIST!$A$2:$B$966,2,FALSE)</f>
        <v>#N/A</v>
      </c>
      <c r="D527" t="s">
        <v>6479</v>
      </c>
      <c r="E527" s="7" t="e">
        <f>VLOOKUP(D527,'[1]SIN LIST2'!$A$2:$B$966,2,FALSE)</f>
        <v>#N/A</v>
      </c>
      <c r="F527" t="s">
        <v>6480</v>
      </c>
      <c r="G527" t="s">
        <v>6481</v>
      </c>
    </row>
    <row r="528" spans="1:7" hidden="1">
      <c r="A528" t="s">
        <v>7220</v>
      </c>
      <c r="B528" t="s">
        <v>3568</v>
      </c>
      <c r="C528" s="7" t="e">
        <f>VLOOKUP(B528,ETUCLIST!$A$2:$B$966,2,FALSE)</f>
        <v>#N/A</v>
      </c>
      <c r="D528" t="s">
        <v>3569</v>
      </c>
      <c r="E528" s="7" t="e">
        <f>VLOOKUP(D528,'[1]SIN LIST2'!$A$2:$B$966,2,FALSE)</f>
        <v>#N/A</v>
      </c>
      <c r="F528" t="s">
        <v>3570</v>
      </c>
      <c r="G528" t="s">
        <v>7221</v>
      </c>
    </row>
    <row r="529" spans="1:7" hidden="1">
      <c r="A529" t="s">
        <v>6482</v>
      </c>
      <c r="B529" t="s">
        <v>3210</v>
      </c>
      <c r="C529" s="7" t="e">
        <f>VLOOKUP(B529,ETUCLIST!$A$2:$B$966,2,FALSE)</f>
        <v>#N/A</v>
      </c>
      <c r="D529" t="s">
        <v>3211</v>
      </c>
      <c r="E529" s="7" t="e">
        <f>VLOOKUP(D529,'[1]SIN LIST2'!$A$2:$B$966,2,FALSE)</f>
        <v>#N/A</v>
      </c>
      <c r="F529" t="s">
        <v>3213</v>
      </c>
      <c r="G529" t="s">
        <v>6483</v>
      </c>
    </row>
    <row r="530" spans="1:7" hidden="1">
      <c r="A530" t="s">
        <v>7222</v>
      </c>
      <c r="B530" t="s">
        <v>3214</v>
      </c>
      <c r="C530" s="7" t="e">
        <f>VLOOKUP(B530,ETUCLIST!$A$2:$B$966,2,FALSE)</f>
        <v>#N/A</v>
      </c>
      <c r="D530" t="s">
        <v>27</v>
      </c>
      <c r="E530" s="7" t="e">
        <f>VLOOKUP(D530,'[1]SIN LIST2'!$A$2:$B$966,2,FALSE)</f>
        <v>#N/A</v>
      </c>
      <c r="F530" t="s">
        <v>3215</v>
      </c>
      <c r="G530" t="s">
        <v>7223</v>
      </c>
    </row>
  </sheetData>
  <autoFilter ref="A31:L530">
    <filterColumn colId="2">
      <filters>
        <filter val=" Ethyl methacrylate"/>
        <filter val=" Isobutyl methacrylate"/>
        <filter val="0"/>
        <filter val="1,3-diphenylguanidine"/>
        <filter val="2-hydroxyethyl methacrylate"/>
        <filter val="Alkanes, C14-17, chloro"/>
        <filter val="Aluminium"/>
        <filter val="beryllium / beryllium oxide"/>
        <filter val="Boric Acid"/>
        <filter val="Butyl methacrylate"/>
        <filter val="Cadmium"/>
        <filter val="Cadmium oxide"/>
        <filter val="Cadmium sulphide"/>
        <filter val="Carbon black"/>
        <filter val="cobalt"/>
        <filter val="Cobalt dichloride"/>
        <filter val="cobalt dihydroxide"/>
        <filter val="Cobalt(II) acetate"/>
        <filter val="Cobalt(II) carbonate"/>
        <filter val="Cobalt(II) sulphate"/>
        <filter val="Diammonium peroxodisulphate"/>
        <filter val="diantimony trioxide"/>
        <filter val="Diboron trioxide"/>
        <filter val="formaldehyde"/>
        <filter val="Lead"/>
        <filter val="Lead chromate molybdate sulfate red"/>
        <filter val="Lead monoxide"/>
        <filter val="Lead sulfochromate yellow"/>
        <filter val="Lubricating oils"/>
        <filter val="manganese &amp; its compounds"/>
        <filter val="Methyl methacrylate"/>
        <filter val="molybdenum trioxide"/>
        <filter val="Orange lead"/>
        <filter val="Phenolphthalein"/>
        <filter val="Potassium dichromate"/>
        <filter val="Tall-oil rosin"/>
        <filter val="Tetralead trioxide sulphate"/>
        <filter val="tin"/>
        <filter val="titanium dioxide"/>
        <filter val="tricobalt compounds"/>
        <filter val="trisodium nitrilotriacetate"/>
        <filter val="tungsten"/>
      </filters>
    </filterColumn>
  </autoFilter>
  <mergeCells count="2">
    <mergeCell ref="I1:L2"/>
    <mergeCell ref="C19:E1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 enableFormatConditionsCalculation="0"/>
  <dimension ref="A1:H422"/>
  <sheetViews>
    <sheetView topLeftCell="A13" workbookViewId="0">
      <selection activeCell="C24" sqref="C24"/>
    </sheetView>
  </sheetViews>
  <sheetFormatPr defaultColWidth="8.5703125" defaultRowHeight="15"/>
  <cols>
    <col min="1" max="1" width="41.85546875" customWidth="1"/>
    <col min="2" max="2" width="15.7109375" customWidth="1"/>
    <col min="3" max="3" width="31" customWidth="1"/>
    <col min="4" max="4" width="23.28515625" customWidth="1"/>
    <col min="5" max="8" width="41.85546875" customWidth="1"/>
  </cols>
  <sheetData>
    <row r="1" spans="1:2" ht="15" customHeight="1">
      <c r="A1" t="s">
        <v>5025</v>
      </c>
    </row>
    <row r="2" spans="1:2">
      <c r="A2" t="s">
        <v>10214</v>
      </c>
    </row>
    <row r="3" spans="1:2">
      <c r="A3" t="s">
        <v>5027</v>
      </c>
    </row>
    <row r="4" spans="1:2">
      <c r="A4" t="s">
        <v>5028</v>
      </c>
    </row>
    <row r="5" spans="1:2">
      <c r="A5" t="s">
        <v>5029</v>
      </c>
      <c r="B5" t="s">
        <v>5030</v>
      </c>
    </row>
    <row r="6" spans="1:2">
      <c r="A6" t="s">
        <v>5031</v>
      </c>
    </row>
    <row r="7" spans="1:2">
      <c r="A7" t="s">
        <v>5032</v>
      </c>
      <c r="B7" t="s">
        <v>5030</v>
      </c>
    </row>
    <row r="8" spans="1:2">
      <c r="A8" t="s">
        <v>5033</v>
      </c>
    </row>
    <row r="9" spans="1:2">
      <c r="A9" t="s">
        <v>5034</v>
      </c>
      <c r="B9" t="s">
        <v>5030</v>
      </c>
    </row>
    <row r="10" spans="1:2">
      <c r="A10" t="s">
        <v>5035</v>
      </c>
    </row>
    <row r="11" spans="1:2">
      <c r="A11" t="s">
        <v>5036</v>
      </c>
      <c r="B11" t="s">
        <v>5030</v>
      </c>
    </row>
    <row r="12" spans="1:2">
      <c r="A12" t="s">
        <v>5037</v>
      </c>
    </row>
    <row r="13" spans="1:2">
      <c r="A13" t="s">
        <v>5038</v>
      </c>
      <c r="B13" t="s">
        <v>5030</v>
      </c>
    </row>
    <row r="14" spans="1:2">
      <c r="A14" t="s">
        <v>5039</v>
      </c>
    </row>
    <row r="15" spans="1:2">
      <c r="A15" t="s">
        <v>5040</v>
      </c>
      <c r="B15" t="s">
        <v>5030</v>
      </c>
    </row>
    <row r="16" spans="1:2">
      <c r="A16" t="s">
        <v>5041</v>
      </c>
    </row>
    <row r="18" spans="1:8">
      <c r="A18" t="s">
        <v>5042</v>
      </c>
      <c r="B18" t="s">
        <v>5043</v>
      </c>
    </row>
    <row r="19" spans="1:8">
      <c r="A19" t="s">
        <v>5044</v>
      </c>
    </row>
    <row r="21" spans="1:8">
      <c r="A21" t="s">
        <v>5045</v>
      </c>
      <c r="B21" t="s">
        <v>5043</v>
      </c>
    </row>
    <row r="22" spans="1:8">
      <c r="A22" t="s">
        <v>5046</v>
      </c>
    </row>
    <row r="23" spans="1:8">
      <c r="C23" s="44" t="s">
        <v>3650</v>
      </c>
      <c r="D23" s="45"/>
      <c r="E23" s="46"/>
    </row>
    <row r="24" spans="1:8">
      <c r="A24" t="s">
        <v>5047</v>
      </c>
      <c r="B24" t="s">
        <v>5043</v>
      </c>
      <c r="C24" s="9">
        <v>31</v>
      </c>
      <c r="D24" s="10"/>
      <c r="E24" s="11">
        <v>25</v>
      </c>
    </row>
    <row r="25" spans="1:8">
      <c r="A25" t="s">
        <v>5048</v>
      </c>
    </row>
    <row r="26" spans="1:8" ht="18" customHeight="1">
      <c r="A26" s="4" t="s">
        <v>10215</v>
      </c>
    </row>
    <row r="28" spans="1:8" s="4" customFormat="1">
      <c r="A28" t="s">
        <v>5050</v>
      </c>
      <c r="B28" t="s">
        <v>5043</v>
      </c>
      <c r="C28"/>
      <c r="D28"/>
      <c r="E28"/>
      <c r="F28"/>
      <c r="G28"/>
      <c r="H28"/>
    </row>
    <row r="31" spans="1:8">
      <c r="A31" t="s">
        <v>5051</v>
      </c>
      <c r="B31" t="s">
        <v>3230</v>
      </c>
      <c r="C31" s="8" t="s">
        <v>3229</v>
      </c>
      <c r="D31" t="s">
        <v>5052</v>
      </c>
      <c r="E31" s="4" t="s">
        <v>4343</v>
      </c>
      <c r="F31" t="s">
        <v>3</v>
      </c>
      <c r="G31" t="s">
        <v>5053</v>
      </c>
    </row>
    <row r="32" spans="1:8" hidden="1">
      <c r="A32" t="s">
        <v>10216</v>
      </c>
      <c r="B32" t="s">
        <v>45</v>
      </c>
      <c r="C32" s="7" t="e">
        <f>VLOOKUP(B32,ETUCLIST!$A$2:$B$966,2,FALSE)</f>
        <v>#N/A</v>
      </c>
      <c r="D32" t="s">
        <v>46</v>
      </c>
      <c r="E32" s="7" t="e">
        <f>VLOOKUP(D32,'[1]SIN LIST2'!$A$2:$B$966,2,FALSE)</f>
        <v>#N/A</v>
      </c>
      <c r="F32" t="s">
        <v>47</v>
      </c>
      <c r="G32" t="s">
        <v>10217</v>
      </c>
    </row>
    <row r="33" spans="1:7" hidden="1">
      <c r="A33" t="s">
        <v>10218</v>
      </c>
      <c r="B33" t="s">
        <v>48</v>
      </c>
      <c r="C33" s="7" t="e">
        <f>VLOOKUP(B33,ETUCLIST!$A$2:$B$966,2,FALSE)</f>
        <v>#N/A</v>
      </c>
      <c r="D33" t="s">
        <v>49</v>
      </c>
      <c r="E33" s="7" t="e">
        <f>VLOOKUP(D33,'[1]SIN LIST2'!$A$2:$B$966,2,FALSE)</f>
        <v>#N/A</v>
      </c>
      <c r="F33" t="s">
        <v>50</v>
      </c>
      <c r="G33" t="s">
        <v>10219</v>
      </c>
    </row>
    <row r="34" spans="1:7" hidden="1">
      <c r="A34" t="s">
        <v>6496</v>
      </c>
      <c r="B34" t="s">
        <v>6497</v>
      </c>
      <c r="C34" s="7" t="e">
        <f>VLOOKUP(B34,ETUCLIST!$A$2:$B$966,2,FALSE)</f>
        <v>#N/A</v>
      </c>
      <c r="D34" t="s">
        <v>6498</v>
      </c>
      <c r="E34" s="7" t="e">
        <f>VLOOKUP(D34,'[1]SIN LIST2'!$A$2:$B$966,2,FALSE)</f>
        <v>#N/A</v>
      </c>
      <c r="F34" t="s">
        <v>6499</v>
      </c>
      <c r="G34" t="s">
        <v>6500</v>
      </c>
    </row>
    <row r="35" spans="1:7" hidden="1">
      <c r="A35" t="s">
        <v>5058</v>
      </c>
      <c r="B35" t="s">
        <v>63</v>
      </c>
      <c r="C35" s="7" t="e">
        <f>VLOOKUP(B35,ETUCLIST!$A$2:$B$966,2,FALSE)</f>
        <v>#N/A</v>
      </c>
      <c r="D35" t="s">
        <v>64</v>
      </c>
      <c r="E35" s="7" t="str">
        <f>VLOOKUP(D35,'[1]SIN LIST2'!$A$2:$B$966,2,FALSE)</f>
        <v>DBDPE</v>
      </c>
      <c r="F35" t="s">
        <v>65</v>
      </c>
      <c r="G35" t="s">
        <v>5059</v>
      </c>
    </row>
    <row r="36" spans="1:7" hidden="1">
      <c r="A36" t="s">
        <v>6501</v>
      </c>
      <c r="B36" t="s">
        <v>66</v>
      </c>
      <c r="C36" s="7" t="e">
        <f>VLOOKUP(B36,ETUCLIST!$A$2:$B$966,2,FALSE)</f>
        <v>#N/A</v>
      </c>
      <c r="D36" t="s">
        <v>67</v>
      </c>
      <c r="E36" s="7" t="e">
        <f>VLOOKUP(D36,'[1]SIN LIST2'!$A$2:$B$966,2,FALSE)</f>
        <v>#N/A</v>
      </c>
      <c r="F36" t="s">
        <v>69</v>
      </c>
      <c r="G36" t="s">
        <v>6502</v>
      </c>
    </row>
    <row r="37" spans="1:7" hidden="1">
      <c r="A37" t="s">
        <v>8071</v>
      </c>
      <c r="B37" t="s">
        <v>82</v>
      </c>
      <c r="C37" s="7" t="e">
        <f>VLOOKUP(B37,ETUCLIST!$A$2:$B$966,2,FALSE)</f>
        <v>#N/A</v>
      </c>
      <c r="D37" t="s">
        <v>83</v>
      </c>
      <c r="E37" s="7" t="e">
        <f>VLOOKUP(D37,'[1]SIN LIST2'!$A$2:$B$966,2,FALSE)</f>
        <v>#N/A</v>
      </c>
      <c r="F37" t="s">
        <v>84</v>
      </c>
      <c r="G37" t="s">
        <v>8072</v>
      </c>
    </row>
    <row r="38" spans="1:7" hidden="1">
      <c r="A38" t="s">
        <v>10220</v>
      </c>
      <c r="B38" t="s">
        <v>88</v>
      </c>
      <c r="C38" s="7" t="e">
        <f>VLOOKUP(B38,ETUCLIST!$A$2:$B$966,2,FALSE)</f>
        <v>#N/A</v>
      </c>
      <c r="D38" t="s">
        <v>89</v>
      </c>
      <c r="E38" s="7" t="str">
        <f>VLOOKUP(D38,'[1]SIN LIST2'!$A$2:$B$966,2,FALSE)</f>
        <v>1,2-benzenedicarboxylic acid, di-C6-10-alkyl esters; 1,2-benzenedicarboxylic acid, mixed decyl and hexyl and octyl diesters with ≥ 0.3% of dihexyl phthalate (EC No. 201-559-5)</v>
      </c>
      <c r="F38" t="s">
        <v>90</v>
      </c>
      <c r="G38" t="s">
        <v>10221</v>
      </c>
    </row>
    <row r="39" spans="1:7" hidden="1">
      <c r="A39" t="s">
        <v>10222</v>
      </c>
      <c r="B39" t="s">
        <v>91</v>
      </c>
      <c r="C39" s="7" t="e">
        <f>VLOOKUP(B39,ETUCLIST!$A$2:$B$966,2,FALSE)</f>
        <v>#N/A</v>
      </c>
      <c r="D39" t="s">
        <v>92</v>
      </c>
      <c r="E39" s="7" t="e">
        <f>VLOOKUP(D39,'[1]SIN LIST2'!$A$2:$B$966,2,FALSE)</f>
        <v>#N/A</v>
      </c>
      <c r="F39" t="s">
        <v>93</v>
      </c>
      <c r="G39" t="s">
        <v>10223</v>
      </c>
    </row>
    <row r="40" spans="1:7" hidden="1">
      <c r="A40" t="s">
        <v>6508</v>
      </c>
      <c r="B40" t="s">
        <v>106</v>
      </c>
      <c r="C40" s="7" t="e">
        <f>VLOOKUP(B40,ETUCLIST!$A$2:$B$966,2,FALSE)</f>
        <v>#N/A</v>
      </c>
      <c r="D40" t="s">
        <v>107</v>
      </c>
      <c r="E40" s="7" t="e">
        <f>VLOOKUP(D40,'[1]SIN LIST2'!$A$2:$B$966,2,FALSE)</f>
        <v>#N/A</v>
      </c>
      <c r="F40" t="s">
        <v>108</v>
      </c>
      <c r="G40" t="s">
        <v>6509</v>
      </c>
    </row>
    <row r="41" spans="1:7" hidden="1">
      <c r="A41" t="s">
        <v>10224</v>
      </c>
      <c r="B41" t="s">
        <v>110</v>
      </c>
      <c r="C41" s="7" t="e">
        <f>VLOOKUP(B41,ETUCLIST!$A$2:$B$966,2,FALSE)</f>
        <v>#N/A</v>
      </c>
      <c r="D41" t="s">
        <v>111</v>
      </c>
      <c r="E41" s="7" t="e">
        <f>VLOOKUP(D41,'[1]SIN LIST2'!$A$2:$B$966,2,FALSE)</f>
        <v>#N/A</v>
      </c>
      <c r="F41" t="s">
        <v>112</v>
      </c>
      <c r="G41" t="s">
        <v>10225</v>
      </c>
    </row>
    <row r="42" spans="1:7" hidden="1">
      <c r="A42" t="s">
        <v>6515</v>
      </c>
      <c r="B42" t="s">
        <v>6516</v>
      </c>
      <c r="C42" s="7" t="e">
        <f>VLOOKUP(B42,ETUCLIST!$A$2:$B$966,2,FALSE)</f>
        <v>#N/A</v>
      </c>
      <c r="D42" t="s">
        <v>6517</v>
      </c>
      <c r="E42" s="7" t="e">
        <f>VLOOKUP(D42,'[1]SIN LIST2'!$A$2:$B$966,2,FALSE)</f>
        <v>#N/A</v>
      </c>
      <c r="F42" t="s">
        <v>6518</v>
      </c>
      <c r="G42" t="s">
        <v>6519</v>
      </c>
    </row>
    <row r="43" spans="1:7" hidden="1">
      <c r="A43" t="s">
        <v>6524</v>
      </c>
      <c r="B43" t="s">
        <v>3937</v>
      </c>
      <c r="C43" s="7" t="e">
        <f>VLOOKUP(B43,ETUCLIST!$A$2:$B$966,2,FALSE)</f>
        <v>#N/A</v>
      </c>
      <c r="D43" t="s">
        <v>3938</v>
      </c>
      <c r="E43" s="7" t="e">
        <f>VLOOKUP(D43,'[1]SIN LIST2'!$A$2:$B$966,2,FALSE)</f>
        <v>#N/A</v>
      </c>
      <c r="F43" t="s">
        <v>3939</v>
      </c>
      <c r="G43" t="s">
        <v>6525</v>
      </c>
    </row>
    <row r="44" spans="1:7" hidden="1">
      <c r="A44" s="1" t="s">
        <v>5072</v>
      </c>
      <c r="B44" t="s">
        <v>123</v>
      </c>
      <c r="C44" s="7" t="e">
        <f>VLOOKUP(B44,ETUCLIST!$A$2:$B$966,2,FALSE)</f>
        <v>#N/A</v>
      </c>
      <c r="D44" t="s">
        <v>27</v>
      </c>
      <c r="E44" s="7" t="e">
        <f>VLOOKUP(D44,'[1]SIN LIST2'!$A$2:$B$966,2,FALSE)</f>
        <v>#N/A</v>
      </c>
      <c r="F44" t="s">
        <v>124</v>
      </c>
      <c r="G44" t="s">
        <v>5073</v>
      </c>
    </row>
    <row r="45" spans="1:7" hidden="1">
      <c r="A45" s="1" t="s">
        <v>7257</v>
      </c>
      <c r="B45" t="s">
        <v>125</v>
      </c>
      <c r="C45" s="7" t="e">
        <f>VLOOKUP(B45,ETUCLIST!$A$2:$B$966,2,FALSE)</f>
        <v>#N/A</v>
      </c>
      <c r="D45" t="s">
        <v>27</v>
      </c>
      <c r="E45" s="7" t="e">
        <f>VLOOKUP(D45,'[1]SIN LIST2'!$A$2:$B$966,2,FALSE)</f>
        <v>#N/A</v>
      </c>
      <c r="F45" t="s">
        <v>126</v>
      </c>
      <c r="G45" t="s">
        <v>7258</v>
      </c>
    </row>
    <row r="46" spans="1:7" hidden="1">
      <c r="A46" s="1" t="s">
        <v>7259</v>
      </c>
      <c r="B46" t="s">
        <v>127</v>
      </c>
      <c r="C46" s="7" t="e">
        <f>VLOOKUP(B46,ETUCLIST!$A$2:$B$966,2,FALSE)</f>
        <v>#N/A</v>
      </c>
      <c r="D46" t="s">
        <v>27</v>
      </c>
      <c r="E46" s="7" t="e">
        <f>VLOOKUP(D46,'[1]SIN LIST2'!$A$2:$B$966,2,FALSE)</f>
        <v>#N/A</v>
      </c>
      <c r="F46" t="s">
        <v>128</v>
      </c>
      <c r="G46" t="s">
        <v>7260</v>
      </c>
    </row>
    <row r="47" spans="1:7" hidden="1">
      <c r="A47" t="s">
        <v>5074</v>
      </c>
      <c r="B47" t="s">
        <v>130</v>
      </c>
      <c r="C47" s="7" t="e">
        <f>VLOOKUP(B47,ETUCLIST!$A$2:$B$966,2,FALSE)</f>
        <v>#N/A</v>
      </c>
      <c r="D47" t="s">
        <v>131</v>
      </c>
      <c r="E47" s="7" t="e">
        <f>VLOOKUP(D47,'[1]SIN LIST2'!$A$2:$B$966,2,FALSE)</f>
        <v>#N/A</v>
      </c>
      <c r="F47" t="s">
        <v>132</v>
      </c>
      <c r="G47" t="s">
        <v>5075</v>
      </c>
    </row>
    <row r="48" spans="1:7" hidden="1">
      <c r="A48" t="s">
        <v>7268</v>
      </c>
      <c r="B48" t="s">
        <v>139</v>
      </c>
      <c r="C48" s="7" t="e">
        <f>VLOOKUP(B48,ETUCLIST!$A$2:$B$966,2,FALSE)</f>
        <v>#N/A</v>
      </c>
      <c r="D48" t="s">
        <v>140</v>
      </c>
      <c r="E48" s="7" t="e">
        <f>VLOOKUP(D48,'[1]SIN LIST2'!$A$2:$B$966,2,FALSE)</f>
        <v>#N/A</v>
      </c>
      <c r="F48" t="s">
        <v>141</v>
      </c>
      <c r="G48" t="s">
        <v>7269</v>
      </c>
    </row>
    <row r="49" spans="1:7" hidden="1">
      <c r="A49" t="s">
        <v>7270</v>
      </c>
      <c r="B49" t="s">
        <v>145</v>
      </c>
      <c r="C49" s="7" t="e">
        <f>VLOOKUP(B49,ETUCLIST!$A$2:$B$966,2,FALSE)</f>
        <v>#N/A</v>
      </c>
      <c r="D49" t="s">
        <v>146</v>
      </c>
      <c r="E49" s="7" t="e">
        <f>VLOOKUP(D49,'[1]SIN LIST2'!$A$2:$B$966,2,FALSE)</f>
        <v>#N/A</v>
      </c>
      <c r="F49" t="s">
        <v>147</v>
      </c>
      <c r="G49" t="s">
        <v>7271</v>
      </c>
    </row>
    <row r="50" spans="1:7" hidden="1">
      <c r="A50" s="1" t="s">
        <v>6543</v>
      </c>
      <c r="B50" t="s">
        <v>148</v>
      </c>
      <c r="C50" s="7" t="e">
        <f>VLOOKUP(B50,ETUCLIST!$A$2:$B$966,2,FALSE)</f>
        <v>#N/A</v>
      </c>
      <c r="D50" t="s">
        <v>149</v>
      </c>
      <c r="E50" s="7" t="e">
        <f>VLOOKUP(D50,'[1]SIN LIST2'!$A$2:$B$966,2,FALSE)</f>
        <v>#N/A</v>
      </c>
      <c r="F50" t="s">
        <v>150</v>
      </c>
      <c r="G50" t="s">
        <v>6544</v>
      </c>
    </row>
    <row r="51" spans="1:7" hidden="1">
      <c r="A51" s="1" t="s">
        <v>6549</v>
      </c>
      <c r="B51" t="s">
        <v>157</v>
      </c>
      <c r="C51" s="7" t="e">
        <f>VLOOKUP(B51,ETUCLIST!$A$2:$B$966,2,FALSE)</f>
        <v>#N/A</v>
      </c>
      <c r="D51" t="s">
        <v>158</v>
      </c>
      <c r="E51" s="7" t="e">
        <f>VLOOKUP(D51,'[1]SIN LIST2'!$A$2:$B$966,2,FALSE)</f>
        <v>#N/A</v>
      </c>
      <c r="F51" t="s">
        <v>159</v>
      </c>
      <c r="G51" t="s">
        <v>6550</v>
      </c>
    </row>
    <row r="52" spans="1:7" hidden="1">
      <c r="A52" t="s">
        <v>10226</v>
      </c>
      <c r="B52" t="s">
        <v>10227</v>
      </c>
      <c r="C52" s="7" t="e">
        <f>VLOOKUP(B52,ETUCLIST!$A$2:$B$966,2,FALSE)</f>
        <v>#N/A</v>
      </c>
      <c r="D52" t="s">
        <v>10228</v>
      </c>
      <c r="E52" s="7" t="e">
        <f>VLOOKUP(D52,'[1]SIN LIST2'!$A$2:$B$966,2,FALSE)</f>
        <v>#N/A</v>
      </c>
      <c r="F52" t="s">
        <v>10229</v>
      </c>
      <c r="G52" t="s">
        <v>10230</v>
      </c>
    </row>
    <row r="53" spans="1:7" hidden="1">
      <c r="A53" t="s">
        <v>10231</v>
      </c>
      <c r="B53" t="s">
        <v>166</v>
      </c>
      <c r="C53" s="7" t="e">
        <f>VLOOKUP(B53,ETUCLIST!$A$2:$B$966,2,FALSE)</f>
        <v>#N/A</v>
      </c>
      <c r="D53" t="s">
        <v>167</v>
      </c>
      <c r="E53" s="7" t="e">
        <f>VLOOKUP(D53,'[1]SIN LIST2'!$A$2:$B$966,2,FALSE)</f>
        <v>#N/A</v>
      </c>
      <c r="F53" t="s">
        <v>168</v>
      </c>
      <c r="G53" t="s">
        <v>10232</v>
      </c>
    </row>
    <row r="54" spans="1:7" hidden="1">
      <c r="A54" t="s">
        <v>10233</v>
      </c>
      <c r="B54" t="s">
        <v>172</v>
      </c>
      <c r="C54" s="7" t="e">
        <f>VLOOKUP(B54,ETUCLIST!$A$2:$B$966,2,FALSE)</f>
        <v>#N/A</v>
      </c>
      <c r="D54" t="s">
        <v>173</v>
      </c>
      <c r="E54" s="7" t="e">
        <f>VLOOKUP(D54,'[1]SIN LIST2'!$A$2:$B$966,2,FALSE)</f>
        <v>#N/A</v>
      </c>
      <c r="F54" t="s">
        <v>174</v>
      </c>
      <c r="G54" t="s">
        <v>10234</v>
      </c>
    </row>
    <row r="55" spans="1:7" hidden="1">
      <c r="A55" t="s">
        <v>9951</v>
      </c>
      <c r="B55" t="s">
        <v>9952</v>
      </c>
      <c r="C55" s="7" t="e">
        <f>VLOOKUP(B55,ETUCLIST!$A$2:$B$966,2,FALSE)</f>
        <v>#N/A</v>
      </c>
      <c r="D55" t="s">
        <v>9953</v>
      </c>
      <c r="E55" s="7" t="e">
        <f>VLOOKUP(D55,'[1]SIN LIST2'!$A$2:$B$966,2,FALSE)</f>
        <v>#N/A</v>
      </c>
      <c r="F55" t="s">
        <v>9954</v>
      </c>
      <c r="G55" t="s">
        <v>9955</v>
      </c>
    </row>
    <row r="56" spans="1:7" hidden="1">
      <c r="A56" t="s">
        <v>7294</v>
      </c>
      <c r="B56" t="s">
        <v>226</v>
      </c>
      <c r="C56" s="7" t="e">
        <f>VLOOKUP(B56,ETUCLIST!$A$2:$B$966,2,FALSE)</f>
        <v>#N/A</v>
      </c>
      <c r="D56" t="s">
        <v>227</v>
      </c>
      <c r="E56" s="7" t="e">
        <f>VLOOKUP(D56,'[1]SIN LIST2'!$A$2:$B$966,2,FALSE)</f>
        <v>#N/A</v>
      </c>
      <c r="F56" t="s">
        <v>228</v>
      </c>
      <c r="G56" t="s">
        <v>7295</v>
      </c>
    </row>
    <row r="57" spans="1:7" hidden="1">
      <c r="A57" t="s">
        <v>8129</v>
      </c>
      <c r="B57" t="s">
        <v>232</v>
      </c>
      <c r="C57" s="7" t="e">
        <f>VLOOKUP(B57,ETUCLIST!$A$2:$B$966,2,FALSE)</f>
        <v>#N/A</v>
      </c>
      <c r="D57" t="s">
        <v>233</v>
      </c>
      <c r="E57" s="7" t="e">
        <f>VLOOKUP(D57,'[1]SIN LIST2'!$A$2:$B$966,2,FALSE)</f>
        <v>#N/A</v>
      </c>
      <c r="F57" t="s">
        <v>234</v>
      </c>
      <c r="G57" t="s">
        <v>8130</v>
      </c>
    </row>
    <row r="58" spans="1:7" hidden="1">
      <c r="A58" t="s">
        <v>6576</v>
      </c>
      <c r="B58" t="s">
        <v>255</v>
      </c>
      <c r="C58" s="7" t="e">
        <f>VLOOKUP(B58,ETUCLIST!$A$2:$B$966,2,FALSE)</f>
        <v>#N/A</v>
      </c>
      <c r="D58" t="s">
        <v>27</v>
      </c>
      <c r="E58" s="7" t="e">
        <f>VLOOKUP(D58,'[1]SIN LIST2'!$A$2:$B$966,2,FALSE)</f>
        <v>#N/A</v>
      </c>
      <c r="F58" t="s">
        <v>256</v>
      </c>
      <c r="G58" t="s">
        <v>6577</v>
      </c>
    </row>
    <row r="59" spans="1:7" hidden="1">
      <c r="A59" t="s">
        <v>6580</v>
      </c>
      <c r="B59" t="s">
        <v>263</v>
      </c>
      <c r="C59" s="7" t="e">
        <f>VLOOKUP(B59,ETUCLIST!$A$2:$B$966,2,FALSE)</f>
        <v>#N/A</v>
      </c>
      <c r="D59" t="s">
        <v>264</v>
      </c>
      <c r="E59" s="7" t="e">
        <f>VLOOKUP(D59,'[1]SIN LIST2'!$A$2:$B$966,2,FALSE)</f>
        <v>#N/A</v>
      </c>
      <c r="F59" t="s">
        <v>265</v>
      </c>
      <c r="G59" t="s">
        <v>6581</v>
      </c>
    </row>
    <row r="60" spans="1:7" hidden="1">
      <c r="A60" t="s">
        <v>6582</v>
      </c>
      <c r="B60" t="s">
        <v>266</v>
      </c>
      <c r="C60" s="7" t="e">
        <f>VLOOKUP(B60,ETUCLIST!$A$2:$B$966,2,FALSE)</f>
        <v>#N/A</v>
      </c>
      <c r="D60" t="s">
        <v>267</v>
      </c>
      <c r="E60" s="7" t="e">
        <f>VLOOKUP(D60,'[1]SIN LIST2'!$A$2:$B$966,2,FALSE)</f>
        <v>#N/A</v>
      </c>
      <c r="F60" t="s">
        <v>268</v>
      </c>
      <c r="G60" t="s">
        <v>6583</v>
      </c>
    </row>
    <row r="61" spans="1:7" hidden="1">
      <c r="A61" t="s">
        <v>6590</v>
      </c>
      <c r="B61" t="s">
        <v>278</v>
      </c>
      <c r="C61" s="7" t="e">
        <f>VLOOKUP(B61,ETUCLIST!$A$2:$B$966,2,FALSE)</f>
        <v>#N/A</v>
      </c>
      <c r="D61" t="s">
        <v>279</v>
      </c>
      <c r="E61" s="7" t="e">
        <f>VLOOKUP(D61,'[1]SIN LIST2'!$A$2:$B$966,2,FALSE)</f>
        <v>#N/A</v>
      </c>
      <c r="F61" t="s">
        <v>280</v>
      </c>
      <c r="G61" t="s">
        <v>6591</v>
      </c>
    </row>
    <row r="62" spans="1:7" hidden="1">
      <c r="A62" t="s">
        <v>6603</v>
      </c>
      <c r="B62" t="s">
        <v>356</v>
      </c>
      <c r="C62" s="7" t="e">
        <f>VLOOKUP(B62,ETUCLIST!$A$2:$B$966,2,FALSE)</f>
        <v>#N/A</v>
      </c>
      <c r="D62" t="s">
        <v>27</v>
      </c>
      <c r="E62" s="7" t="e">
        <f>VLOOKUP(D62,'[1]SIN LIST2'!$A$2:$B$966,2,FALSE)</f>
        <v>#N/A</v>
      </c>
      <c r="F62" t="s">
        <v>357</v>
      </c>
      <c r="G62" t="s">
        <v>6604</v>
      </c>
    </row>
    <row r="63" spans="1:7" hidden="1">
      <c r="A63" t="s">
        <v>10235</v>
      </c>
      <c r="B63" t="s">
        <v>383</v>
      </c>
      <c r="C63" s="7" t="e">
        <f>VLOOKUP(B63,ETUCLIST!$A$2:$B$966,2,FALSE)</f>
        <v>#N/A</v>
      </c>
      <c r="D63" t="s">
        <v>384</v>
      </c>
      <c r="E63" s="7" t="e">
        <f>VLOOKUP(D63,'[1]SIN LIST2'!$A$2:$B$966,2,FALSE)</f>
        <v>#N/A</v>
      </c>
      <c r="F63" t="s">
        <v>385</v>
      </c>
      <c r="G63" t="s">
        <v>10236</v>
      </c>
    </row>
    <row r="64" spans="1:7" hidden="1">
      <c r="A64" t="s">
        <v>10237</v>
      </c>
      <c r="B64" t="s">
        <v>386</v>
      </c>
      <c r="C64" s="7" t="e">
        <f>VLOOKUP(B64,ETUCLIST!$A$2:$B$966,2,FALSE)</f>
        <v>#N/A</v>
      </c>
      <c r="D64" t="s">
        <v>387</v>
      </c>
      <c r="E64" s="7" t="e">
        <f>VLOOKUP(D64,'[1]SIN LIST2'!$A$2:$B$966,2,FALSE)</f>
        <v>#N/A</v>
      </c>
      <c r="F64" t="s">
        <v>388</v>
      </c>
      <c r="G64" t="s">
        <v>10238</v>
      </c>
    </row>
    <row r="65" spans="1:7" hidden="1">
      <c r="A65" t="s">
        <v>5086</v>
      </c>
      <c r="B65" t="s">
        <v>395</v>
      </c>
      <c r="C65" s="7" t="e">
        <f>VLOOKUP(B65,ETUCLIST!$A$2:$B$966,2,FALSE)</f>
        <v>#N/A</v>
      </c>
      <c r="D65" t="s">
        <v>396</v>
      </c>
      <c r="E65" s="7" t="e">
        <f>VLOOKUP(D65,'[1]SIN LIST2'!$A$2:$B$966,2,FALSE)</f>
        <v>#N/A</v>
      </c>
      <c r="F65" t="s">
        <v>397</v>
      </c>
      <c r="G65" t="s">
        <v>5087</v>
      </c>
    </row>
    <row r="66" spans="1:7" hidden="1">
      <c r="A66" s="1" t="s">
        <v>10239</v>
      </c>
      <c r="B66" t="s">
        <v>398</v>
      </c>
      <c r="C66" s="7" t="e">
        <f>VLOOKUP(B66,ETUCLIST!$A$2:$B$966,2,FALSE)</f>
        <v>#N/A</v>
      </c>
      <c r="D66" t="s">
        <v>399</v>
      </c>
      <c r="E66" s="7" t="e">
        <f>VLOOKUP(D66,'[1]SIN LIST2'!$A$2:$B$966,2,FALSE)</f>
        <v>#N/A</v>
      </c>
      <c r="F66" t="s">
        <v>400</v>
      </c>
      <c r="G66" t="s">
        <v>10240</v>
      </c>
    </row>
    <row r="67" spans="1:7" hidden="1">
      <c r="A67" s="1" t="s">
        <v>10241</v>
      </c>
      <c r="B67" t="s">
        <v>401</v>
      </c>
      <c r="C67" s="7" t="e">
        <f>VLOOKUP(B67,ETUCLIST!$A$2:$B$966,2,FALSE)</f>
        <v>#N/A</v>
      </c>
      <c r="D67" t="s">
        <v>402</v>
      </c>
      <c r="E67" s="7" t="e">
        <f>VLOOKUP(D67,'[1]SIN LIST2'!$A$2:$B$966,2,FALSE)</f>
        <v>#N/A</v>
      </c>
      <c r="F67" t="s">
        <v>403</v>
      </c>
      <c r="G67" t="s">
        <v>10242</v>
      </c>
    </row>
    <row r="68" spans="1:7" hidden="1">
      <c r="A68" s="1" t="s">
        <v>10243</v>
      </c>
      <c r="B68" t="s">
        <v>404</v>
      </c>
      <c r="C68" s="7" t="e">
        <f>VLOOKUP(B68,ETUCLIST!$A$2:$B$966,2,FALSE)</f>
        <v>#N/A</v>
      </c>
      <c r="D68" t="s">
        <v>405</v>
      </c>
      <c r="E68" s="7" t="e">
        <f>VLOOKUP(D68,'[1]SIN LIST2'!$A$2:$B$966,2,FALSE)</f>
        <v>#N/A</v>
      </c>
      <c r="F68" t="s">
        <v>406</v>
      </c>
      <c r="G68" t="s">
        <v>10244</v>
      </c>
    </row>
    <row r="69" spans="1:7" hidden="1">
      <c r="A69" t="s">
        <v>8160</v>
      </c>
      <c r="B69" t="s">
        <v>414</v>
      </c>
      <c r="C69" s="7" t="e">
        <f>VLOOKUP(B69,ETUCLIST!$A$2:$B$966,2,FALSE)</f>
        <v>#N/A</v>
      </c>
      <c r="D69" t="s">
        <v>415</v>
      </c>
      <c r="E69" s="7" t="e">
        <f>VLOOKUP(D69,'[1]SIN LIST2'!$A$2:$B$966,2,FALSE)</f>
        <v>#N/A</v>
      </c>
      <c r="F69" t="s">
        <v>416</v>
      </c>
      <c r="G69" t="s">
        <v>8161</v>
      </c>
    </row>
    <row r="70" spans="1:7" hidden="1">
      <c r="A70" t="s">
        <v>10245</v>
      </c>
      <c r="B70" t="s">
        <v>417</v>
      </c>
      <c r="C70" s="7" t="e">
        <f>VLOOKUP(B70,ETUCLIST!$A$2:$B$966,2,FALSE)</f>
        <v>#N/A</v>
      </c>
      <c r="D70" t="s">
        <v>27</v>
      </c>
      <c r="E70" s="7" t="e">
        <f>VLOOKUP(D70,'[1]SIN LIST2'!$A$2:$B$966,2,FALSE)</f>
        <v>#N/A</v>
      </c>
      <c r="F70" t="s">
        <v>418</v>
      </c>
      <c r="G70" t="s">
        <v>10246</v>
      </c>
    </row>
    <row r="71" spans="1:7" hidden="1">
      <c r="A71" t="s">
        <v>10247</v>
      </c>
      <c r="B71" t="s">
        <v>419</v>
      </c>
      <c r="C71" s="7" t="e">
        <f>VLOOKUP(B71,ETUCLIST!$A$2:$B$966,2,FALSE)</f>
        <v>#N/A</v>
      </c>
      <c r="D71" t="s">
        <v>27</v>
      </c>
      <c r="E71" s="7" t="e">
        <f>VLOOKUP(D71,'[1]SIN LIST2'!$A$2:$B$966,2,FALSE)</f>
        <v>#N/A</v>
      </c>
      <c r="F71" t="s">
        <v>420</v>
      </c>
      <c r="G71" t="s">
        <v>10248</v>
      </c>
    </row>
    <row r="72" spans="1:7" hidden="1">
      <c r="A72" t="s">
        <v>10249</v>
      </c>
      <c r="B72" t="s">
        <v>421</v>
      </c>
      <c r="C72" s="7" t="e">
        <f>VLOOKUP(B72,ETUCLIST!$A$2:$B$966,2,FALSE)</f>
        <v>#N/A</v>
      </c>
      <c r="D72" t="s">
        <v>27</v>
      </c>
      <c r="E72" s="7" t="e">
        <f>VLOOKUP(D72,'[1]SIN LIST2'!$A$2:$B$966,2,FALSE)</f>
        <v>#N/A</v>
      </c>
      <c r="F72" t="s">
        <v>422</v>
      </c>
      <c r="G72" t="s">
        <v>10250</v>
      </c>
    </row>
    <row r="73" spans="1:7" hidden="1">
      <c r="A73" t="s">
        <v>10251</v>
      </c>
      <c r="B73" t="s">
        <v>10252</v>
      </c>
      <c r="C73" s="7" t="e">
        <f>VLOOKUP(B73,ETUCLIST!$A$2:$B$966,2,FALSE)</f>
        <v>#N/A</v>
      </c>
      <c r="D73" t="s">
        <v>10253</v>
      </c>
      <c r="E73" s="7" t="str">
        <f>VLOOKUP(D73,'[1]SIN LIST2'!$A$2:$B$966,2,FALSE)</f>
        <v>4,4'-bis(dimethylamino)-4''-(methylamino)trityl alcohol [with 0.1% of Michler's ketone (EC No. 202-027-5) or Michler's base (EC No. 202-959-2)]</v>
      </c>
      <c r="F73" t="s">
        <v>10254</v>
      </c>
      <c r="G73" t="s">
        <v>10255</v>
      </c>
    </row>
    <row r="74" spans="1:7" hidden="1">
      <c r="A74" t="s">
        <v>10256</v>
      </c>
      <c r="B74" t="s">
        <v>450</v>
      </c>
      <c r="C74" s="7" t="e">
        <f>VLOOKUP(B74,ETUCLIST!$A$2:$B$966,2,FALSE)</f>
        <v>#N/A</v>
      </c>
      <c r="D74" t="s">
        <v>451</v>
      </c>
      <c r="E74" s="7" t="e">
        <f>VLOOKUP(D74,'[1]SIN LIST2'!$A$2:$B$966,2,FALSE)</f>
        <v>#N/A</v>
      </c>
      <c r="F74" t="s">
        <v>452</v>
      </c>
      <c r="G74" t="s">
        <v>10257</v>
      </c>
    </row>
    <row r="75" spans="1:7" hidden="1">
      <c r="A75" t="s">
        <v>6654</v>
      </c>
      <c r="B75" t="s">
        <v>473</v>
      </c>
      <c r="C75" s="7" t="e">
        <f>VLOOKUP(B75,ETUCLIST!$A$2:$B$966,2,FALSE)</f>
        <v>#N/A</v>
      </c>
      <c r="D75" t="s">
        <v>474</v>
      </c>
      <c r="E75" s="7" t="e">
        <f>VLOOKUP(D75,'[1]SIN LIST2'!$A$2:$B$966,2,FALSE)</f>
        <v>#N/A</v>
      </c>
      <c r="F75" t="s">
        <v>475</v>
      </c>
      <c r="G75" t="s">
        <v>6655</v>
      </c>
    </row>
    <row r="76" spans="1:7" hidden="1">
      <c r="A76" t="s">
        <v>9072</v>
      </c>
      <c r="B76" t="s">
        <v>492</v>
      </c>
      <c r="C76" s="7" t="e">
        <f>VLOOKUP(B76,ETUCLIST!$A$2:$B$966,2,FALSE)</f>
        <v>#N/A</v>
      </c>
      <c r="D76" t="s">
        <v>493</v>
      </c>
      <c r="E76" s="7" t="e">
        <f>VLOOKUP(D76,'[1]SIN LIST2'!$A$2:$B$966,2,FALSE)</f>
        <v>#N/A</v>
      </c>
      <c r="F76" t="s">
        <v>494</v>
      </c>
      <c r="G76" t="s">
        <v>9073</v>
      </c>
    </row>
    <row r="77" spans="1:7" hidden="1">
      <c r="A77" t="s">
        <v>5099</v>
      </c>
      <c r="B77" t="s">
        <v>518</v>
      </c>
      <c r="C77" s="7" t="e">
        <f>VLOOKUP(B77,ETUCLIST!$A$2:$B$966,2,FALSE)</f>
        <v>#N/A</v>
      </c>
      <c r="D77" t="s">
        <v>519</v>
      </c>
      <c r="E77" s="7" t="e">
        <f>VLOOKUP(D77,'[1]SIN LIST2'!$A$2:$B$966,2,FALSE)</f>
        <v>#N/A</v>
      </c>
      <c r="F77" t="s">
        <v>521</v>
      </c>
      <c r="G77" t="s">
        <v>5100</v>
      </c>
    </row>
    <row r="78" spans="1:7" hidden="1">
      <c r="A78" t="s">
        <v>6672</v>
      </c>
      <c r="B78" t="s">
        <v>3673</v>
      </c>
      <c r="C78" s="7" t="e">
        <f>VLOOKUP(B78,ETUCLIST!$A$2:$B$966,2,FALSE)</f>
        <v>#N/A</v>
      </c>
      <c r="D78" t="s">
        <v>3674</v>
      </c>
      <c r="E78" s="7" t="e">
        <f>VLOOKUP(D78,'[1]SIN LIST2'!$A$2:$B$966,2,FALSE)</f>
        <v>#N/A</v>
      </c>
      <c r="F78" t="s">
        <v>3675</v>
      </c>
      <c r="G78" t="s">
        <v>6673</v>
      </c>
    </row>
    <row r="79" spans="1:7" hidden="1">
      <c r="A79" t="s">
        <v>7362</v>
      </c>
      <c r="B79" t="s">
        <v>594</v>
      </c>
      <c r="C79" s="7" t="e">
        <f>VLOOKUP(B79,ETUCLIST!$A$2:$B$966,2,FALSE)</f>
        <v>#N/A</v>
      </c>
      <c r="D79" t="s">
        <v>27</v>
      </c>
      <c r="E79" s="7" t="e">
        <f>VLOOKUP(D79,'[1]SIN LIST2'!$A$2:$B$966,2,FALSE)</f>
        <v>#N/A</v>
      </c>
      <c r="F79" t="s">
        <v>595</v>
      </c>
      <c r="G79" t="s">
        <v>7363</v>
      </c>
    </row>
    <row r="80" spans="1:7" hidden="1">
      <c r="A80" t="s">
        <v>10258</v>
      </c>
      <c r="B80" t="s">
        <v>10259</v>
      </c>
      <c r="C80" s="7" t="e">
        <f>VLOOKUP(B80,ETUCLIST!$A$2:$B$966,2,FALSE)</f>
        <v>#N/A</v>
      </c>
      <c r="D80" t="s">
        <v>10260</v>
      </c>
      <c r="E80" s="7" t="e">
        <f>VLOOKUP(D80,'[1]SIN LIST2'!$A$2:$B$966,2,FALSE)</f>
        <v>#N/A</v>
      </c>
      <c r="F80" t="s">
        <v>10261</v>
      </c>
      <c r="G80" t="s">
        <v>10262</v>
      </c>
    </row>
    <row r="81" spans="1:7">
      <c r="A81" t="s">
        <v>4920</v>
      </c>
      <c r="B81" t="s">
        <v>639</v>
      </c>
      <c r="C81" s="7" t="str">
        <f>VLOOKUP(B81,ETUCLIST!$A$2:$B$966,2,FALSE)</f>
        <v>Aluminium</v>
      </c>
      <c r="D81" t="s">
        <v>640</v>
      </c>
      <c r="E81" s="7" t="e">
        <f>VLOOKUP(D81,'[1]SIN LIST2'!$A$2:$B$966,2,FALSE)</f>
        <v>#N/A</v>
      </c>
      <c r="F81" t="s">
        <v>642</v>
      </c>
      <c r="G81" t="s">
        <v>5123</v>
      </c>
    </row>
    <row r="82" spans="1:7" hidden="1">
      <c r="A82" t="s">
        <v>6699</v>
      </c>
      <c r="B82" t="s">
        <v>646</v>
      </c>
      <c r="C82" s="7" t="e">
        <f>VLOOKUP(B82,ETUCLIST!$A$2:$B$966,2,FALSE)</f>
        <v>#N/A</v>
      </c>
      <c r="D82" t="s">
        <v>647</v>
      </c>
      <c r="E82" s="7" t="e">
        <f>VLOOKUP(D82,'[1]SIN LIST2'!$A$2:$B$966,2,FALSE)</f>
        <v>#N/A</v>
      </c>
      <c r="F82" t="s">
        <v>648</v>
      </c>
      <c r="G82" t="s">
        <v>6700</v>
      </c>
    </row>
    <row r="83" spans="1:7" hidden="1">
      <c r="A83" t="s">
        <v>5126</v>
      </c>
      <c r="B83" t="s">
        <v>3676</v>
      </c>
      <c r="C83" s="7" t="e">
        <f>VLOOKUP(B83,ETUCLIST!$A$2:$B$966,2,FALSE)</f>
        <v>#N/A</v>
      </c>
      <c r="D83" t="s">
        <v>3677</v>
      </c>
      <c r="E83" s="7" t="e">
        <f>VLOOKUP(D83,'[1]SIN LIST2'!$A$2:$B$966,2,FALSE)</f>
        <v>#N/A</v>
      </c>
      <c r="F83" t="s">
        <v>3678</v>
      </c>
      <c r="G83" t="s">
        <v>5127</v>
      </c>
    </row>
    <row r="84" spans="1:7" hidden="1">
      <c r="A84" t="s">
        <v>5128</v>
      </c>
      <c r="B84" t="s">
        <v>649</v>
      </c>
      <c r="C84" s="7" t="e">
        <f>VLOOKUP(B84,ETUCLIST!$A$2:$B$966,2,FALSE)</f>
        <v>#N/A</v>
      </c>
      <c r="D84" t="s">
        <v>650</v>
      </c>
      <c r="E84" s="7" t="e">
        <f>VLOOKUP(D84,'[1]SIN LIST2'!$A$2:$B$966,2,FALSE)</f>
        <v>#N/A</v>
      </c>
      <c r="F84" t="s">
        <v>652</v>
      </c>
      <c r="G84" t="s">
        <v>5129</v>
      </c>
    </row>
    <row r="85" spans="1:7" hidden="1">
      <c r="A85" t="s">
        <v>5130</v>
      </c>
      <c r="B85" t="s">
        <v>653</v>
      </c>
      <c r="C85" s="7" t="e">
        <f>VLOOKUP(B85,ETUCLIST!$A$2:$B$966,2,FALSE)</f>
        <v>#N/A</v>
      </c>
      <c r="D85" t="s">
        <v>654</v>
      </c>
      <c r="E85" s="7" t="e">
        <f>VLOOKUP(D85,'[1]SIN LIST2'!$A$2:$B$966,2,FALSE)</f>
        <v>#N/A</v>
      </c>
      <c r="F85" t="s">
        <v>655</v>
      </c>
      <c r="G85" t="s">
        <v>5131</v>
      </c>
    </row>
    <row r="86" spans="1:7" hidden="1">
      <c r="A86" t="s">
        <v>5132</v>
      </c>
      <c r="B86" t="s">
        <v>656</v>
      </c>
      <c r="C86" s="7" t="e">
        <f>VLOOKUP(B86,ETUCLIST!$A$2:$B$966,2,FALSE)</f>
        <v>#N/A</v>
      </c>
      <c r="D86" t="s">
        <v>657</v>
      </c>
      <c r="E86" s="7" t="e">
        <f>VLOOKUP(D86,'[1]SIN LIST2'!$A$2:$B$966,2,FALSE)</f>
        <v>#N/A</v>
      </c>
      <c r="F86" t="s">
        <v>660</v>
      </c>
      <c r="G86" t="s">
        <v>5133</v>
      </c>
    </row>
    <row r="87" spans="1:7" hidden="1">
      <c r="A87" t="s">
        <v>5134</v>
      </c>
      <c r="B87" t="s">
        <v>661</v>
      </c>
      <c r="C87" s="7" t="e">
        <f>VLOOKUP(B87,ETUCLIST!$A$2:$B$966,2,FALSE)</f>
        <v>#N/A</v>
      </c>
      <c r="D87" t="s">
        <v>662</v>
      </c>
      <c r="E87" s="7" t="e">
        <f>VLOOKUP(D87,'[1]SIN LIST2'!$A$2:$B$966,2,FALSE)</f>
        <v>#N/A</v>
      </c>
      <c r="F87" t="s">
        <v>663</v>
      </c>
      <c r="G87" t="s">
        <v>5135</v>
      </c>
    </row>
    <row r="88" spans="1:7" hidden="1">
      <c r="A88" t="s">
        <v>5136</v>
      </c>
      <c r="B88" t="s">
        <v>670</v>
      </c>
      <c r="C88" s="7" t="e">
        <f>VLOOKUP(B88,ETUCLIST!$A$2:$B$966,2,FALSE)</f>
        <v>#N/A</v>
      </c>
      <c r="D88" t="s">
        <v>671</v>
      </c>
      <c r="E88" s="7" t="e">
        <f>VLOOKUP(D88,'[1]SIN LIST2'!$A$2:$B$966,2,FALSE)</f>
        <v>#N/A</v>
      </c>
      <c r="F88" t="s">
        <v>672</v>
      </c>
      <c r="G88" t="s">
        <v>5137</v>
      </c>
    </row>
    <row r="89" spans="1:7" hidden="1">
      <c r="A89" t="s">
        <v>5138</v>
      </c>
      <c r="B89" t="s">
        <v>673</v>
      </c>
      <c r="C89" s="7" t="e">
        <f>VLOOKUP(B89,ETUCLIST!$A$2:$B$966,2,FALSE)</f>
        <v>#N/A</v>
      </c>
      <c r="D89" t="s">
        <v>674</v>
      </c>
      <c r="E89" s="7" t="e">
        <f>VLOOKUP(D89,'[1]SIN LIST2'!$A$2:$B$966,2,FALSE)</f>
        <v>#N/A</v>
      </c>
      <c r="F89" t="s">
        <v>675</v>
      </c>
      <c r="G89" t="s">
        <v>5139</v>
      </c>
    </row>
    <row r="90" spans="1:7" hidden="1">
      <c r="A90" t="s">
        <v>7376</v>
      </c>
      <c r="B90" t="s">
        <v>676</v>
      </c>
      <c r="C90" s="7" t="e">
        <f>VLOOKUP(B90,ETUCLIST!$A$2:$B$966,2,FALSE)</f>
        <v>#N/A</v>
      </c>
      <c r="D90" t="s">
        <v>677</v>
      </c>
      <c r="E90" s="7" t="e">
        <f>VLOOKUP(D90,'[1]SIN LIST2'!$A$2:$B$966,2,FALSE)</f>
        <v>#N/A</v>
      </c>
      <c r="F90" t="s">
        <v>678</v>
      </c>
      <c r="G90" t="s">
        <v>7377</v>
      </c>
    </row>
    <row r="91" spans="1:7" hidden="1">
      <c r="A91" t="s">
        <v>10263</v>
      </c>
      <c r="B91" t="s">
        <v>10264</v>
      </c>
      <c r="C91" s="7" t="e">
        <f>VLOOKUP(B91,ETUCLIST!$A$2:$B$966,2,FALSE)</f>
        <v>#N/A</v>
      </c>
      <c r="D91" t="s">
        <v>10265</v>
      </c>
      <c r="E91" s="7" t="e">
        <f>VLOOKUP(D91,'[1]SIN LIST2'!$A$2:$B$966,2,FALSE)</f>
        <v>#N/A</v>
      </c>
      <c r="F91" t="s">
        <v>10266</v>
      </c>
      <c r="G91" t="s">
        <v>10267</v>
      </c>
    </row>
    <row r="92" spans="1:7" hidden="1">
      <c r="A92" t="s">
        <v>6703</v>
      </c>
      <c r="B92" t="s">
        <v>690</v>
      </c>
      <c r="C92" s="7" t="e">
        <f>VLOOKUP(B92,ETUCLIST!$A$2:$B$966,2,FALSE)</f>
        <v>#N/A</v>
      </c>
      <c r="D92" t="s">
        <v>27</v>
      </c>
      <c r="E92" s="7" t="e">
        <f>VLOOKUP(D92,'[1]SIN LIST2'!$A$2:$B$966,2,FALSE)</f>
        <v>#N/A</v>
      </c>
      <c r="F92" t="s">
        <v>691</v>
      </c>
      <c r="G92" t="s">
        <v>6704</v>
      </c>
    </row>
    <row r="93" spans="1:7" hidden="1">
      <c r="A93" t="s">
        <v>10268</v>
      </c>
      <c r="B93" t="s">
        <v>694</v>
      </c>
      <c r="C93" s="7" t="e">
        <f>VLOOKUP(B93,ETUCLIST!$A$2:$B$966,2,FALSE)</f>
        <v>#N/A</v>
      </c>
      <c r="D93" t="s">
        <v>27</v>
      </c>
      <c r="E93" s="7" t="e">
        <f>VLOOKUP(D93,'[1]SIN LIST2'!$A$2:$B$966,2,FALSE)</f>
        <v>#N/A</v>
      </c>
      <c r="F93" t="s">
        <v>695</v>
      </c>
      <c r="G93" t="s">
        <v>10269</v>
      </c>
    </row>
    <row r="94" spans="1:7" hidden="1">
      <c r="A94" t="s">
        <v>6707</v>
      </c>
      <c r="B94" t="s">
        <v>696</v>
      </c>
      <c r="C94" s="7" t="e">
        <f>VLOOKUP(B94,ETUCLIST!$A$2:$B$966,2,FALSE)</f>
        <v>#N/A</v>
      </c>
      <c r="D94" t="s">
        <v>27</v>
      </c>
      <c r="E94" s="7" t="e">
        <f>VLOOKUP(D94,'[1]SIN LIST2'!$A$2:$B$966,2,FALSE)</f>
        <v>#N/A</v>
      </c>
      <c r="F94" t="s">
        <v>697</v>
      </c>
      <c r="G94" t="s">
        <v>6708</v>
      </c>
    </row>
    <row r="95" spans="1:7" hidden="1">
      <c r="A95" t="s">
        <v>7382</v>
      </c>
      <c r="B95" t="s">
        <v>698</v>
      </c>
      <c r="C95" s="7" t="e">
        <f>VLOOKUP(B95,ETUCLIST!$A$2:$B$966,2,FALSE)</f>
        <v>#N/A</v>
      </c>
      <c r="D95" t="s">
        <v>27</v>
      </c>
      <c r="E95" s="7" t="e">
        <f>VLOOKUP(D95,'[1]SIN LIST2'!$A$2:$B$966,2,FALSE)</f>
        <v>#N/A</v>
      </c>
      <c r="F95" t="s">
        <v>699</v>
      </c>
      <c r="G95" t="s">
        <v>7383</v>
      </c>
    </row>
    <row r="96" spans="1:7" hidden="1">
      <c r="A96" t="s">
        <v>5146</v>
      </c>
      <c r="B96" t="s">
        <v>703</v>
      </c>
      <c r="C96" s="7" t="e">
        <f>VLOOKUP(B96,ETUCLIST!$A$2:$B$966,2,FALSE)</f>
        <v>#N/A</v>
      </c>
      <c r="D96" t="s">
        <v>27</v>
      </c>
      <c r="E96" s="7" t="e">
        <f>VLOOKUP(D96,'[1]SIN LIST2'!$A$2:$B$966,2,FALSE)</f>
        <v>#N/A</v>
      </c>
      <c r="F96" t="s">
        <v>704</v>
      </c>
      <c r="G96" t="s">
        <v>5147</v>
      </c>
    </row>
    <row r="97" spans="1:7" hidden="1">
      <c r="A97" t="s">
        <v>10270</v>
      </c>
      <c r="B97" t="s">
        <v>705</v>
      </c>
      <c r="C97" s="7" t="e">
        <f>VLOOKUP(B97,ETUCLIST!$A$2:$B$966,2,FALSE)</f>
        <v>#N/A</v>
      </c>
      <c r="D97" t="s">
        <v>706</v>
      </c>
      <c r="E97" s="7" t="e">
        <f>VLOOKUP(D97,'[1]SIN LIST2'!$A$2:$B$966,2,FALSE)</f>
        <v>#N/A</v>
      </c>
      <c r="F97" t="s">
        <v>707</v>
      </c>
      <c r="G97" t="s">
        <v>10271</v>
      </c>
    </row>
    <row r="98" spans="1:7" hidden="1">
      <c r="A98" s="1" t="s">
        <v>10272</v>
      </c>
      <c r="B98" t="s">
        <v>708</v>
      </c>
      <c r="C98" s="7" t="e">
        <f>VLOOKUP(B98,ETUCLIST!$A$2:$B$966,2,FALSE)</f>
        <v>#N/A</v>
      </c>
      <c r="D98" t="s">
        <v>709</v>
      </c>
      <c r="E98" s="7" t="e">
        <f>VLOOKUP(D98,'[1]SIN LIST2'!$A$2:$B$966,2,FALSE)</f>
        <v>#N/A</v>
      </c>
      <c r="F98" t="s">
        <v>710</v>
      </c>
      <c r="G98" t="s">
        <v>10273</v>
      </c>
    </row>
    <row r="99" spans="1:7" hidden="1">
      <c r="A99" t="s">
        <v>5153</v>
      </c>
      <c r="B99" t="s">
        <v>3466</v>
      </c>
      <c r="C99" s="7" t="e">
        <f>VLOOKUP(B99,ETUCLIST!$A$2:$B$966,2,FALSE)</f>
        <v>#N/A</v>
      </c>
      <c r="D99" t="s">
        <v>3467</v>
      </c>
      <c r="E99" s="7" t="e">
        <f>VLOOKUP(D99,'[1]SIN LIST2'!$A$2:$B$966,2,FALSE)</f>
        <v>#N/A</v>
      </c>
      <c r="F99" t="s">
        <v>3469</v>
      </c>
      <c r="G99" t="s">
        <v>5154</v>
      </c>
    </row>
    <row r="100" spans="1:7" hidden="1">
      <c r="A100" t="s">
        <v>6713</v>
      </c>
      <c r="B100" t="s">
        <v>736</v>
      </c>
      <c r="C100" s="7" t="e">
        <f>VLOOKUP(B100,ETUCLIST!$A$2:$B$966,2,FALSE)</f>
        <v>#N/A</v>
      </c>
      <c r="D100" t="s">
        <v>737</v>
      </c>
      <c r="E100" s="7" t="e">
        <f>VLOOKUP(D100,'[1]SIN LIST2'!$A$2:$B$966,2,FALSE)</f>
        <v>#N/A</v>
      </c>
      <c r="F100" t="s">
        <v>739</v>
      </c>
      <c r="G100" t="s">
        <v>6714</v>
      </c>
    </row>
    <row r="101" spans="1:7" hidden="1">
      <c r="A101" t="s">
        <v>6719</v>
      </c>
      <c r="B101" t="s">
        <v>750</v>
      </c>
      <c r="C101" s="7" t="e">
        <f>VLOOKUP(B101,ETUCLIST!$A$2:$B$966,2,FALSE)</f>
        <v>#N/A</v>
      </c>
      <c r="D101" t="s">
        <v>751</v>
      </c>
      <c r="E101" s="7" t="e">
        <f>VLOOKUP(D101,'[1]SIN LIST2'!$A$2:$B$966,2,FALSE)</f>
        <v>#N/A</v>
      </c>
      <c r="F101" t="s">
        <v>753</v>
      </c>
      <c r="G101" t="s">
        <v>6720</v>
      </c>
    </row>
    <row r="102" spans="1:7" hidden="1">
      <c r="A102" t="s">
        <v>5166</v>
      </c>
      <c r="B102" t="s">
        <v>757</v>
      </c>
      <c r="C102" s="7" t="e">
        <f>VLOOKUP(B102,ETUCLIST!$A$2:$B$966,2,FALSE)</f>
        <v>#N/A</v>
      </c>
      <c r="D102" t="s">
        <v>758</v>
      </c>
      <c r="E102" s="7" t="e">
        <f>VLOOKUP(D102,'[1]SIN LIST2'!$A$2:$B$966,2,FALSE)</f>
        <v>#N/A</v>
      </c>
      <c r="F102" t="s">
        <v>759</v>
      </c>
      <c r="G102" t="s">
        <v>5167</v>
      </c>
    </row>
    <row r="103" spans="1:7" hidden="1">
      <c r="A103" t="s">
        <v>5173</v>
      </c>
      <c r="B103" t="s">
        <v>766</v>
      </c>
      <c r="C103" s="7" t="e">
        <f>VLOOKUP(B103,ETUCLIST!$A$2:$B$966,2,FALSE)</f>
        <v>#N/A</v>
      </c>
      <c r="D103" t="s">
        <v>767</v>
      </c>
      <c r="E103" s="7" t="e">
        <f>VLOOKUP(D103,'[1]SIN LIST2'!$A$2:$B$966,2,FALSE)</f>
        <v>#N/A</v>
      </c>
      <c r="F103" t="s">
        <v>768</v>
      </c>
      <c r="G103" t="s">
        <v>5174</v>
      </c>
    </row>
    <row r="104" spans="1:7" hidden="1">
      <c r="A104" t="s">
        <v>5183</v>
      </c>
      <c r="B104" t="s">
        <v>772</v>
      </c>
      <c r="C104" s="7" t="e">
        <f>VLOOKUP(B104,ETUCLIST!$A$2:$B$966,2,FALSE)</f>
        <v>#N/A</v>
      </c>
      <c r="D104" t="s">
        <v>773</v>
      </c>
      <c r="E104" s="7" t="e">
        <f>VLOOKUP(D104,'[1]SIN LIST2'!$A$2:$B$966,2,FALSE)</f>
        <v>#N/A</v>
      </c>
      <c r="F104" t="s">
        <v>774</v>
      </c>
      <c r="G104" t="s">
        <v>5184</v>
      </c>
    </row>
    <row r="105" spans="1:7">
      <c r="A105" t="s">
        <v>5190</v>
      </c>
      <c r="B105" t="s">
        <v>3305</v>
      </c>
      <c r="C105" s="7" t="str">
        <f>VLOOKUP(B105,ETUCLIST!$A$2:$B$966,2,FALSE)</f>
        <v>arsenic acid &amp; salts</v>
      </c>
      <c r="D105" t="s">
        <v>4008</v>
      </c>
      <c r="E105" s="7" t="str">
        <f>VLOOKUP(D105,'[1]SIN LIST2'!$A$2:$B$966,2,FALSE)</f>
        <v>Arsenic acid</v>
      </c>
      <c r="F105" t="s">
        <v>4009</v>
      </c>
      <c r="G105" t="s">
        <v>5191</v>
      </c>
    </row>
    <row r="106" spans="1:7" hidden="1">
      <c r="A106" t="s">
        <v>5192</v>
      </c>
      <c r="B106" t="s">
        <v>778</v>
      </c>
      <c r="C106" s="7" t="e">
        <f>VLOOKUP(B106,ETUCLIST!$A$2:$B$966,2,FALSE)</f>
        <v>#N/A</v>
      </c>
      <c r="D106" t="s">
        <v>779</v>
      </c>
      <c r="E106" s="7" t="e">
        <f>VLOOKUP(D106,'[1]SIN LIST2'!$A$2:$B$966,2,FALSE)</f>
        <v>#N/A</v>
      </c>
      <c r="F106" t="s">
        <v>780</v>
      </c>
      <c r="G106" t="s">
        <v>5193</v>
      </c>
    </row>
    <row r="107" spans="1:7" hidden="1">
      <c r="A107" s="1" t="s">
        <v>6721</v>
      </c>
      <c r="B107" t="s">
        <v>790</v>
      </c>
      <c r="C107" s="7" t="e">
        <f>VLOOKUP(B107,ETUCLIST!$A$2:$B$966,2,FALSE)</f>
        <v>#N/A</v>
      </c>
      <c r="D107" t="s">
        <v>27</v>
      </c>
      <c r="E107" s="7" t="e">
        <f>VLOOKUP(D107,'[1]SIN LIST2'!$A$2:$B$966,2,FALSE)</f>
        <v>#N/A</v>
      </c>
      <c r="F107" t="s">
        <v>791</v>
      </c>
      <c r="G107" t="s">
        <v>6722</v>
      </c>
    </row>
    <row r="108" spans="1:7" hidden="1">
      <c r="A108" t="s">
        <v>6730</v>
      </c>
      <c r="B108" t="s">
        <v>799</v>
      </c>
      <c r="C108" s="7" t="e">
        <f>VLOOKUP(B108,ETUCLIST!$A$2:$B$966,2,FALSE)</f>
        <v>#N/A</v>
      </c>
      <c r="D108" t="s">
        <v>800</v>
      </c>
      <c r="E108" s="7" t="e">
        <f>VLOOKUP(D108,'[1]SIN LIST2'!$A$2:$B$966,2,FALSE)</f>
        <v>#N/A</v>
      </c>
      <c r="F108" t="s">
        <v>801</v>
      </c>
      <c r="G108" t="s">
        <v>6731</v>
      </c>
    </row>
    <row r="109" spans="1:7" hidden="1">
      <c r="A109" t="s">
        <v>6734</v>
      </c>
      <c r="B109" t="s">
        <v>802</v>
      </c>
      <c r="C109" s="7" t="e">
        <f>VLOOKUP(B109,ETUCLIST!$A$2:$B$966,2,FALSE)</f>
        <v>#N/A</v>
      </c>
      <c r="D109" t="s">
        <v>803</v>
      </c>
      <c r="E109" s="7" t="e">
        <f>VLOOKUP(D109,'[1]SIN LIST2'!$A$2:$B$966,2,FALSE)</f>
        <v>#N/A</v>
      </c>
      <c r="F109" t="s">
        <v>804</v>
      </c>
      <c r="G109" t="s">
        <v>6735</v>
      </c>
    </row>
    <row r="110" spans="1:7" hidden="1">
      <c r="A110" t="s">
        <v>8270</v>
      </c>
      <c r="B110" t="s">
        <v>3470</v>
      </c>
      <c r="C110" s="7" t="e">
        <f>VLOOKUP(B110,ETUCLIST!$A$2:$B$966,2,FALSE)</f>
        <v>#N/A</v>
      </c>
      <c r="D110" t="s">
        <v>3471</v>
      </c>
      <c r="E110" s="7" t="e">
        <f>VLOOKUP(D110,'[1]SIN LIST2'!$A$2:$B$966,2,FALSE)</f>
        <v>#N/A</v>
      </c>
      <c r="F110" t="s">
        <v>3472</v>
      </c>
      <c r="G110" t="s">
        <v>8271</v>
      </c>
    </row>
    <row r="111" spans="1:7" hidden="1">
      <c r="A111" t="s">
        <v>5201</v>
      </c>
      <c r="B111" t="s">
        <v>814</v>
      </c>
      <c r="C111" s="7" t="e">
        <f>VLOOKUP(B111,ETUCLIST!$A$2:$B$966,2,FALSE)</f>
        <v>#N/A</v>
      </c>
      <c r="D111" t="s">
        <v>815</v>
      </c>
      <c r="E111" s="7" t="e">
        <f>VLOOKUP(D111,'[1]SIN LIST2'!$A$2:$B$966,2,FALSE)</f>
        <v>#N/A</v>
      </c>
      <c r="F111" t="s">
        <v>816</v>
      </c>
      <c r="G111" t="s">
        <v>5202</v>
      </c>
    </row>
    <row r="112" spans="1:7" hidden="1">
      <c r="A112" t="s">
        <v>5203</v>
      </c>
      <c r="B112" t="s">
        <v>817</v>
      </c>
      <c r="C112" s="7" t="e">
        <f>VLOOKUP(B112,ETUCLIST!$A$2:$B$966,2,FALSE)</f>
        <v>#N/A</v>
      </c>
      <c r="D112" t="s">
        <v>818</v>
      </c>
      <c r="E112" s="7" t="e">
        <f>VLOOKUP(D112,'[1]SIN LIST2'!$A$2:$B$966,2,FALSE)</f>
        <v>#N/A</v>
      </c>
      <c r="F112" t="s">
        <v>820</v>
      </c>
      <c r="G112" t="s">
        <v>5204</v>
      </c>
    </row>
    <row r="113" spans="1:7" hidden="1">
      <c r="A113" t="s">
        <v>7416</v>
      </c>
      <c r="B113" t="s">
        <v>3477</v>
      </c>
      <c r="C113" s="7" t="e">
        <f>VLOOKUP(B113,ETUCLIST!$A$2:$B$966,2,FALSE)</f>
        <v>#N/A</v>
      </c>
      <c r="D113" t="s">
        <v>3478</v>
      </c>
      <c r="E113" s="7" t="e">
        <f>VLOOKUP(D113,'[1]SIN LIST2'!$A$2:$B$966,2,FALSE)</f>
        <v>#N/A</v>
      </c>
      <c r="F113" t="s">
        <v>3479</v>
      </c>
      <c r="G113" t="s">
        <v>7417</v>
      </c>
    </row>
    <row r="114" spans="1:7" hidden="1">
      <c r="A114" t="s">
        <v>8295</v>
      </c>
      <c r="B114" t="s">
        <v>8296</v>
      </c>
      <c r="C114" s="7" t="e">
        <f>VLOOKUP(B114,ETUCLIST!$A$2:$B$966,2,FALSE)</f>
        <v>#N/A</v>
      </c>
      <c r="D114" t="s">
        <v>8297</v>
      </c>
      <c r="E114" s="7" t="e">
        <f>VLOOKUP(D114,'[1]SIN LIST2'!$A$2:$B$966,2,FALSE)</f>
        <v>#N/A</v>
      </c>
      <c r="F114" t="s">
        <v>8298</v>
      </c>
      <c r="G114" t="s">
        <v>8299</v>
      </c>
    </row>
    <row r="115" spans="1:7" hidden="1">
      <c r="A115" t="s">
        <v>8300</v>
      </c>
      <c r="B115" t="s">
        <v>8301</v>
      </c>
      <c r="C115" s="7" t="e">
        <f>VLOOKUP(B115,ETUCLIST!$A$2:$B$966,2,FALSE)</f>
        <v>#N/A</v>
      </c>
      <c r="D115" t="s">
        <v>8302</v>
      </c>
      <c r="E115" s="7" t="e">
        <f>VLOOKUP(D115,'[1]SIN LIST2'!$A$2:$B$966,2,FALSE)</f>
        <v>#N/A</v>
      </c>
      <c r="F115" t="s">
        <v>8303</v>
      </c>
      <c r="G115" t="s">
        <v>8304</v>
      </c>
    </row>
    <row r="116" spans="1:7" hidden="1">
      <c r="A116" t="s">
        <v>8335</v>
      </c>
      <c r="B116" t="s">
        <v>8336</v>
      </c>
      <c r="C116" s="7" t="e">
        <f>VLOOKUP(B116,ETUCLIST!$A$2:$B$966,2,FALSE)</f>
        <v>#N/A</v>
      </c>
      <c r="D116" t="s">
        <v>8337</v>
      </c>
      <c r="E116" s="7" t="e">
        <f>VLOOKUP(D116,'[1]SIN LIST2'!$A$2:$B$966,2,FALSE)</f>
        <v>#N/A</v>
      </c>
      <c r="F116" t="s">
        <v>8338</v>
      </c>
      <c r="G116" t="s">
        <v>8339</v>
      </c>
    </row>
    <row r="117" spans="1:7" hidden="1">
      <c r="A117" s="1" t="s">
        <v>10274</v>
      </c>
      <c r="B117" t="s">
        <v>828</v>
      </c>
      <c r="C117" s="7" t="e">
        <f>VLOOKUP(B117,ETUCLIST!$A$2:$B$966,2,FALSE)</f>
        <v>#N/A</v>
      </c>
      <c r="D117" t="s">
        <v>829</v>
      </c>
      <c r="E117" s="7" t="e">
        <f>VLOOKUP(D117,'[1]SIN LIST2'!$A$2:$B$966,2,FALSE)</f>
        <v>#N/A</v>
      </c>
      <c r="F117" t="s">
        <v>830</v>
      </c>
      <c r="G117" t="s">
        <v>10275</v>
      </c>
    </row>
    <row r="118" spans="1:7" hidden="1">
      <c r="A118" t="s">
        <v>7420</v>
      </c>
      <c r="B118" t="s">
        <v>840</v>
      </c>
      <c r="C118" s="7" t="e">
        <f>VLOOKUP(B118,ETUCLIST!$A$2:$B$966,2,FALSE)</f>
        <v>#N/A</v>
      </c>
      <c r="D118" t="s">
        <v>841</v>
      </c>
      <c r="E118" s="7" t="e">
        <f>VLOOKUP(D118,'[1]SIN LIST2'!$A$2:$B$966,2,FALSE)</f>
        <v>#N/A</v>
      </c>
      <c r="F118" t="s">
        <v>842</v>
      </c>
      <c r="G118" t="s">
        <v>7421</v>
      </c>
    </row>
    <row r="119" spans="1:7">
      <c r="A119" t="s">
        <v>5210</v>
      </c>
      <c r="B119" t="s">
        <v>3242</v>
      </c>
      <c r="C119" s="7" t="str">
        <f>VLOOKUP(B119,ETUCLIST!$A$2:$B$966,2,FALSE)</f>
        <v>beryllium / beryllium oxide</v>
      </c>
      <c r="D119" t="s">
        <v>5211</v>
      </c>
      <c r="E119" s="7" t="str">
        <f>VLOOKUP(D119,'[1]SIN LIST2'!$A$2:$B$966,2,FALSE)</f>
        <v>Beryllium</v>
      </c>
      <c r="F119" t="s">
        <v>5212</v>
      </c>
      <c r="G119" t="s">
        <v>5213</v>
      </c>
    </row>
    <row r="120" spans="1:7" hidden="1">
      <c r="A120" t="s">
        <v>10276</v>
      </c>
      <c r="B120" t="s">
        <v>856</v>
      </c>
      <c r="C120" s="7" t="e">
        <f>VLOOKUP(B120,ETUCLIST!$A$2:$B$966,2,FALSE)</f>
        <v>#N/A</v>
      </c>
      <c r="D120" t="s">
        <v>27</v>
      </c>
      <c r="E120" s="7" t="e">
        <f>VLOOKUP(D120,'[1]SIN LIST2'!$A$2:$B$966,2,FALSE)</f>
        <v>#N/A</v>
      </c>
      <c r="F120" t="s">
        <v>857</v>
      </c>
      <c r="G120" t="s">
        <v>10277</v>
      </c>
    </row>
    <row r="121" spans="1:7">
      <c r="A121" t="s">
        <v>4873</v>
      </c>
      <c r="B121" t="s">
        <v>858</v>
      </c>
      <c r="C121" s="7" t="str">
        <f>VLOOKUP(B121,ETUCLIST!$A$2:$B$966,2,FALSE)</f>
        <v>Bis(isopropyl)naphthalene</v>
      </c>
      <c r="D121" t="s">
        <v>859</v>
      </c>
      <c r="E121" s="7" t="e">
        <f>VLOOKUP(D121,'[1]SIN LIST2'!$A$2:$B$966,2,FALSE)</f>
        <v>#N/A</v>
      </c>
      <c r="F121" t="s">
        <v>860</v>
      </c>
      <c r="G121" t="s">
        <v>5220</v>
      </c>
    </row>
    <row r="122" spans="1:7" hidden="1">
      <c r="A122" t="s">
        <v>8365</v>
      </c>
      <c r="B122" t="s">
        <v>8366</v>
      </c>
      <c r="C122" s="7" t="e">
        <f>VLOOKUP(B122,ETUCLIST!$A$2:$B$966,2,FALSE)</f>
        <v>#N/A</v>
      </c>
      <c r="D122" t="s">
        <v>8367</v>
      </c>
      <c r="E122" s="7" t="e">
        <f>VLOOKUP(D122,'[1]SIN LIST2'!$A$2:$B$966,2,FALSE)</f>
        <v>#N/A</v>
      </c>
      <c r="F122" t="s">
        <v>8368</v>
      </c>
      <c r="G122" t="s">
        <v>8369</v>
      </c>
    </row>
    <row r="123" spans="1:7">
      <c r="A123" t="s">
        <v>5221</v>
      </c>
      <c r="B123" t="s">
        <v>861</v>
      </c>
      <c r="C123" s="7" t="str">
        <f>VLOOKUP(B123,ETUCLIST!$A$2:$B$966,2,FALSE)</f>
        <v>bis(pentabromophenyl) ether</v>
      </c>
      <c r="D123" t="s">
        <v>862</v>
      </c>
      <c r="E123" s="7" t="str">
        <f>VLOOKUP(D123,'[1]SIN LIST2'!$A$2:$B$966,2,FALSE)</f>
        <v>Deca-BDE</v>
      </c>
      <c r="F123" t="s">
        <v>863</v>
      </c>
      <c r="G123" t="s">
        <v>5222</v>
      </c>
    </row>
    <row r="124" spans="1:7" hidden="1">
      <c r="A124" t="s">
        <v>5223</v>
      </c>
      <c r="B124" t="s">
        <v>867</v>
      </c>
      <c r="C124" s="7" t="e">
        <f>VLOOKUP(B124,ETUCLIST!$A$2:$B$966,2,FALSE)</f>
        <v>#N/A</v>
      </c>
      <c r="D124" t="s">
        <v>868</v>
      </c>
      <c r="E124" s="7" t="e">
        <f>VLOOKUP(D124,'[1]SIN LIST2'!$A$2:$B$966,2,FALSE)</f>
        <v>#N/A</v>
      </c>
      <c r="F124" t="s">
        <v>869</v>
      </c>
      <c r="G124" t="s">
        <v>5224</v>
      </c>
    </row>
    <row r="125" spans="1:7" hidden="1">
      <c r="A125" t="s">
        <v>7441</v>
      </c>
      <c r="B125" t="s">
        <v>882</v>
      </c>
      <c r="C125" s="7" t="e">
        <f>VLOOKUP(B125,ETUCLIST!$A$2:$B$966,2,FALSE)</f>
        <v>#N/A</v>
      </c>
      <c r="D125" t="s">
        <v>883</v>
      </c>
      <c r="E125" s="7" t="e">
        <f>VLOOKUP(D125,'[1]SIN LIST2'!$A$2:$B$966,2,FALSE)</f>
        <v>#N/A</v>
      </c>
      <c r="F125" t="s">
        <v>884</v>
      </c>
      <c r="G125" t="s">
        <v>7442</v>
      </c>
    </row>
    <row r="126" spans="1:7">
      <c r="A126" t="s">
        <v>5229</v>
      </c>
      <c r="B126" t="s">
        <v>885</v>
      </c>
      <c r="C126" s="7" t="str">
        <f>VLOOKUP(B126,ETUCLIST!$A$2:$B$966,2,FALSE)</f>
        <v>Boric Acid</v>
      </c>
      <c r="D126" t="s">
        <v>886</v>
      </c>
      <c r="E126" s="7" t="str">
        <f>VLOOKUP(D126,'[1]SIN LIST2'!$A$2:$B$966,2,FALSE)</f>
        <v>Boric acid</v>
      </c>
      <c r="F126" t="s">
        <v>887</v>
      </c>
      <c r="G126" t="s">
        <v>5230</v>
      </c>
    </row>
    <row r="127" spans="1:7" hidden="1">
      <c r="A127" t="s">
        <v>5231</v>
      </c>
      <c r="B127" t="s">
        <v>3684</v>
      </c>
      <c r="C127" s="7" t="e">
        <f>VLOOKUP(B127,ETUCLIST!$A$2:$B$966,2,FALSE)</f>
        <v>#N/A</v>
      </c>
      <c r="D127" t="s">
        <v>3685</v>
      </c>
      <c r="E127" s="7" t="e">
        <f>VLOOKUP(D127,'[1]SIN LIST2'!$A$2:$B$966,2,FALSE)</f>
        <v>#N/A</v>
      </c>
      <c r="F127" t="s">
        <v>3686</v>
      </c>
      <c r="G127" t="s">
        <v>5232</v>
      </c>
    </row>
    <row r="128" spans="1:7" hidden="1">
      <c r="A128" t="s">
        <v>10278</v>
      </c>
      <c r="B128" t="s">
        <v>10279</v>
      </c>
      <c r="C128" s="7" t="e">
        <f>VLOOKUP(B128,ETUCLIST!$A$2:$B$966,2,FALSE)</f>
        <v>#N/A</v>
      </c>
      <c r="D128" t="s">
        <v>10280</v>
      </c>
      <c r="E128" s="7" t="e">
        <f>VLOOKUP(D128,'[1]SIN LIST2'!$A$2:$B$966,2,FALSE)</f>
        <v>#N/A</v>
      </c>
      <c r="F128" t="s">
        <v>10281</v>
      </c>
      <c r="G128" t="s">
        <v>10282</v>
      </c>
    </row>
    <row r="129" spans="1:7">
      <c r="A129" t="s">
        <v>4715</v>
      </c>
      <c r="B129" t="s">
        <v>910</v>
      </c>
      <c r="C129" s="7" t="str">
        <f>VLOOKUP(B129,ETUCLIST!$A$2:$B$966,2,FALSE)</f>
        <v>Butyl methacrylate</v>
      </c>
      <c r="D129" t="s">
        <v>911</v>
      </c>
      <c r="E129" s="7" t="e">
        <f>VLOOKUP(D129,'[1]SIN LIST2'!$A$2:$B$966,2,FALSE)</f>
        <v>#N/A</v>
      </c>
      <c r="F129" t="s">
        <v>912</v>
      </c>
      <c r="G129" t="s">
        <v>5237</v>
      </c>
    </row>
    <row r="130" spans="1:7">
      <c r="A130" t="s">
        <v>3251</v>
      </c>
      <c r="B130" t="s">
        <v>3250</v>
      </c>
      <c r="C130" s="7" t="str">
        <f>VLOOKUP(B130,ETUCLIST!$A$2:$B$966,2,FALSE)</f>
        <v>Cadmium</v>
      </c>
      <c r="D130" t="s">
        <v>3867</v>
      </c>
      <c r="E130" s="7" t="str">
        <f>VLOOKUP(D130,'[1]SIN LIST2'!$A$2:$B$966,2,FALSE)</f>
        <v>Cadmium</v>
      </c>
      <c r="F130" t="s">
        <v>3868</v>
      </c>
      <c r="G130" t="s">
        <v>5238</v>
      </c>
    </row>
    <row r="131" spans="1:7" hidden="1">
      <c r="A131" t="s">
        <v>5255</v>
      </c>
      <c r="B131" t="s">
        <v>3691</v>
      </c>
      <c r="C131" s="7" t="e">
        <f>VLOOKUP(B131,ETUCLIST!$A$2:$B$966,2,FALSE)</f>
        <v>#N/A</v>
      </c>
      <c r="D131" t="s">
        <v>3692</v>
      </c>
      <c r="E131" s="7" t="e">
        <f>VLOOKUP(D131,'[1]SIN LIST2'!$A$2:$B$966,2,FALSE)</f>
        <v>#N/A</v>
      </c>
      <c r="F131" t="s">
        <v>3693</v>
      </c>
      <c r="G131" t="s">
        <v>5256</v>
      </c>
    </row>
    <row r="132" spans="1:7" hidden="1">
      <c r="A132" t="s">
        <v>10283</v>
      </c>
      <c r="B132" t="s">
        <v>928</v>
      </c>
      <c r="C132" s="7" t="e">
        <f>VLOOKUP(B132,ETUCLIST!$A$2:$B$966,2,FALSE)</f>
        <v>#N/A</v>
      </c>
      <c r="D132" s="3">
        <v>1234986</v>
      </c>
      <c r="E132" s="7" t="e">
        <f>VLOOKUP(D132,'[1]SIN LIST2'!$A$2:$B$966,2,FALSE)</f>
        <v>#N/A</v>
      </c>
      <c r="F132" t="s">
        <v>929</v>
      </c>
      <c r="G132" t="s">
        <v>10284</v>
      </c>
    </row>
    <row r="133" spans="1:7" hidden="1">
      <c r="A133" s="1" t="s">
        <v>10285</v>
      </c>
      <c r="B133" t="s">
        <v>930</v>
      </c>
      <c r="C133" s="7" t="e">
        <f>VLOOKUP(B133,ETUCLIST!$A$2:$B$966,2,FALSE)</f>
        <v>#N/A</v>
      </c>
      <c r="D133" t="s">
        <v>931</v>
      </c>
      <c r="E133" s="7" t="e">
        <f>VLOOKUP(D133,'[1]SIN LIST2'!$A$2:$B$966,2,FALSE)</f>
        <v>#N/A</v>
      </c>
      <c r="F133" t="s">
        <v>932</v>
      </c>
      <c r="G133" t="s">
        <v>10286</v>
      </c>
    </row>
    <row r="134" spans="1:7" hidden="1">
      <c r="A134" s="1" t="s">
        <v>10287</v>
      </c>
      <c r="B134" t="s">
        <v>936</v>
      </c>
      <c r="C134" s="7" t="e">
        <f>VLOOKUP(B134,ETUCLIST!$A$2:$B$966,2,FALSE)</f>
        <v>#N/A</v>
      </c>
      <c r="D134" t="s">
        <v>27</v>
      </c>
      <c r="E134" s="7" t="e">
        <f>VLOOKUP(D134,'[1]SIN LIST2'!$A$2:$B$966,2,FALSE)</f>
        <v>#N/A</v>
      </c>
      <c r="F134" t="s">
        <v>937</v>
      </c>
      <c r="G134" t="s">
        <v>10288</v>
      </c>
    </row>
    <row r="135" spans="1:7" hidden="1">
      <c r="A135" s="1" t="s">
        <v>10289</v>
      </c>
      <c r="B135" t="s">
        <v>941</v>
      </c>
      <c r="C135" s="7" t="e">
        <f>VLOOKUP(B135,ETUCLIST!$A$2:$B$966,2,FALSE)</f>
        <v>#N/A</v>
      </c>
      <c r="D135" t="s">
        <v>942</v>
      </c>
      <c r="E135" s="7" t="e">
        <f>VLOOKUP(D135,'[1]SIN LIST2'!$A$2:$B$966,2,FALSE)</f>
        <v>#N/A</v>
      </c>
      <c r="F135" t="s">
        <v>943</v>
      </c>
      <c r="G135" t="s">
        <v>10290</v>
      </c>
    </row>
    <row r="136" spans="1:7" hidden="1">
      <c r="A136" t="s">
        <v>5266</v>
      </c>
      <c r="B136" t="s">
        <v>944</v>
      </c>
      <c r="C136" s="7" t="e">
        <f>VLOOKUP(B136,ETUCLIST!$A$2:$B$966,2,FALSE)</f>
        <v>#N/A</v>
      </c>
      <c r="D136" t="s">
        <v>945</v>
      </c>
      <c r="E136" s="7" t="e">
        <f>VLOOKUP(D136,'[1]SIN LIST2'!$A$2:$B$966,2,FALSE)</f>
        <v>#N/A</v>
      </c>
      <c r="F136" t="s">
        <v>947</v>
      </c>
      <c r="G136" t="s">
        <v>5267</v>
      </c>
    </row>
    <row r="137" spans="1:7" hidden="1">
      <c r="A137" t="s">
        <v>5275</v>
      </c>
      <c r="B137" t="s">
        <v>948</v>
      </c>
      <c r="C137" s="7" t="e">
        <f>VLOOKUP(B137,ETUCLIST!$A$2:$B$966,2,FALSE)</f>
        <v>#N/A</v>
      </c>
      <c r="D137" t="s">
        <v>949</v>
      </c>
      <c r="E137" s="7" t="e">
        <f>VLOOKUP(D137,'[1]SIN LIST2'!$A$2:$B$966,2,FALSE)</f>
        <v>#N/A</v>
      </c>
      <c r="F137" t="s">
        <v>951</v>
      </c>
      <c r="G137" t="s">
        <v>5276</v>
      </c>
    </row>
    <row r="138" spans="1:7" hidden="1">
      <c r="A138" t="s">
        <v>5277</v>
      </c>
      <c r="B138" t="s">
        <v>954</v>
      </c>
      <c r="C138" s="7" t="e">
        <f>VLOOKUP(B138,ETUCLIST!$A$2:$B$966,2,FALSE)</f>
        <v>#N/A</v>
      </c>
      <c r="D138" t="s">
        <v>27</v>
      </c>
      <c r="E138" s="7" t="e">
        <f>VLOOKUP(D138,'[1]SIN LIST2'!$A$2:$B$966,2,FALSE)</f>
        <v>#N/A</v>
      </c>
      <c r="F138" t="s">
        <v>956</v>
      </c>
      <c r="G138" t="s">
        <v>5278</v>
      </c>
    </row>
    <row r="139" spans="1:7" hidden="1">
      <c r="A139" t="s">
        <v>5279</v>
      </c>
      <c r="B139" t="s">
        <v>4039</v>
      </c>
      <c r="C139" s="7" t="e">
        <f>VLOOKUP(B139,ETUCLIST!$A$2:$B$966,2,FALSE)</f>
        <v>#N/A</v>
      </c>
      <c r="D139" t="s">
        <v>4040</v>
      </c>
      <c r="E139" s="7" t="e">
        <f>VLOOKUP(D139,'[1]SIN LIST2'!$A$2:$B$966,2,FALSE)</f>
        <v>#N/A</v>
      </c>
      <c r="F139" t="s">
        <v>4041</v>
      </c>
      <c r="G139" t="s">
        <v>5280</v>
      </c>
    </row>
    <row r="140" spans="1:7" hidden="1">
      <c r="A140" t="s">
        <v>9205</v>
      </c>
      <c r="B140" t="s">
        <v>957</v>
      </c>
      <c r="C140" s="7" t="e">
        <f>VLOOKUP(B140,ETUCLIST!$A$2:$B$966,2,FALSE)</f>
        <v>#N/A</v>
      </c>
      <c r="D140" t="s">
        <v>958</v>
      </c>
      <c r="E140" s="7" t="e">
        <f>VLOOKUP(D140,'[1]SIN LIST2'!$A$2:$B$966,2,FALSE)</f>
        <v>#N/A</v>
      </c>
      <c r="F140" t="s">
        <v>959</v>
      </c>
      <c r="G140" t="s">
        <v>9206</v>
      </c>
    </row>
    <row r="141" spans="1:7" hidden="1">
      <c r="A141" t="s">
        <v>5281</v>
      </c>
      <c r="B141" t="s">
        <v>960</v>
      </c>
      <c r="C141" s="7" t="e">
        <f>VLOOKUP(B141,ETUCLIST!$A$2:$B$966,2,FALSE)</f>
        <v>#N/A</v>
      </c>
      <c r="D141" t="s">
        <v>961</v>
      </c>
      <c r="E141" s="7" t="e">
        <f>VLOOKUP(D141,'[1]SIN LIST2'!$A$2:$B$966,2,FALSE)</f>
        <v>#N/A</v>
      </c>
      <c r="F141" t="s">
        <v>963</v>
      </c>
      <c r="G141" t="s">
        <v>5282</v>
      </c>
    </row>
    <row r="142" spans="1:7" hidden="1">
      <c r="A142" t="s">
        <v>5283</v>
      </c>
      <c r="B142" t="s">
        <v>965</v>
      </c>
      <c r="C142" s="7" t="e">
        <f>VLOOKUP(B142,ETUCLIST!$A$2:$B$966,2,FALSE)</f>
        <v>#N/A</v>
      </c>
      <c r="D142" t="s">
        <v>966</v>
      </c>
      <c r="E142" s="7" t="e">
        <f>VLOOKUP(D142,'[1]SIN LIST2'!$A$2:$B$966,2,FALSE)</f>
        <v>#N/A</v>
      </c>
      <c r="F142" t="s">
        <v>968</v>
      </c>
      <c r="G142" t="s">
        <v>5284</v>
      </c>
    </row>
    <row r="143" spans="1:7" hidden="1">
      <c r="A143" t="s">
        <v>5287</v>
      </c>
      <c r="B143" t="s">
        <v>976</v>
      </c>
      <c r="C143" s="7" t="e">
        <f>VLOOKUP(B143,ETUCLIST!$A$2:$B$966,2,FALSE)</f>
        <v>#N/A</v>
      </c>
      <c r="D143" t="s">
        <v>977</v>
      </c>
      <c r="E143" s="7" t="e">
        <f>VLOOKUP(D143,'[1]SIN LIST2'!$A$2:$B$966,2,FALSE)</f>
        <v>#N/A</v>
      </c>
      <c r="F143" t="s">
        <v>979</v>
      </c>
      <c r="G143" t="s">
        <v>5288</v>
      </c>
    </row>
    <row r="144" spans="1:7" hidden="1">
      <c r="A144" t="s">
        <v>5289</v>
      </c>
      <c r="B144" t="s">
        <v>981</v>
      </c>
      <c r="C144" s="7" t="e">
        <f>VLOOKUP(B144,ETUCLIST!$A$2:$B$966,2,FALSE)</f>
        <v>#N/A</v>
      </c>
      <c r="D144" t="s">
        <v>982</v>
      </c>
      <c r="E144" s="7" t="e">
        <f>VLOOKUP(D144,'[1]SIN LIST2'!$A$2:$B$966,2,FALSE)</f>
        <v>#N/A</v>
      </c>
      <c r="F144" t="s">
        <v>984</v>
      </c>
      <c r="G144" t="s">
        <v>5290</v>
      </c>
    </row>
    <row r="145" spans="1:7" hidden="1">
      <c r="A145" t="s">
        <v>9993</v>
      </c>
      <c r="B145" t="s">
        <v>9994</v>
      </c>
      <c r="C145" s="7" t="e">
        <f>VLOOKUP(B145,ETUCLIST!$A$2:$B$966,2,FALSE)</f>
        <v>#N/A</v>
      </c>
      <c r="D145" t="s">
        <v>9995</v>
      </c>
      <c r="E145" s="7" t="e">
        <f>VLOOKUP(D145,'[1]SIN LIST2'!$A$2:$B$966,2,FALSE)</f>
        <v>#N/A</v>
      </c>
      <c r="F145" t="s">
        <v>9996</v>
      </c>
      <c r="G145" t="s">
        <v>9997</v>
      </c>
    </row>
    <row r="146" spans="1:7" hidden="1">
      <c r="A146" t="s">
        <v>6777</v>
      </c>
      <c r="B146" t="s">
        <v>985</v>
      </c>
      <c r="C146" s="7" t="e">
        <f>VLOOKUP(B146,ETUCLIST!$A$2:$B$966,2,FALSE)</f>
        <v>#N/A</v>
      </c>
      <c r="D146" t="s">
        <v>986</v>
      </c>
      <c r="E146" s="7" t="e">
        <f>VLOOKUP(D146,'[1]SIN LIST2'!$A$2:$B$966,2,FALSE)</f>
        <v>#N/A</v>
      </c>
      <c r="F146" t="s">
        <v>987</v>
      </c>
      <c r="G146" t="s">
        <v>6778</v>
      </c>
    </row>
    <row r="147" spans="1:7">
      <c r="A147" t="s">
        <v>4879</v>
      </c>
      <c r="B147" t="s">
        <v>988</v>
      </c>
      <c r="C147" s="7" t="str">
        <f>VLOOKUP(B147,ETUCLIST!$A$2:$B$966,2,FALSE)</f>
        <v>Carbon black</v>
      </c>
      <c r="D147" t="s">
        <v>989</v>
      </c>
      <c r="E147" s="7" t="e">
        <f>VLOOKUP(D147,'[1]SIN LIST2'!$A$2:$B$966,2,FALSE)</f>
        <v>#N/A</v>
      </c>
      <c r="F147" t="s">
        <v>990</v>
      </c>
      <c r="G147" t="s">
        <v>5296</v>
      </c>
    </row>
    <row r="148" spans="1:7" hidden="1">
      <c r="A148" t="s">
        <v>6779</v>
      </c>
      <c r="B148" t="s">
        <v>994</v>
      </c>
      <c r="C148" s="7" t="e">
        <f>VLOOKUP(B148,ETUCLIST!$A$2:$B$966,2,FALSE)</f>
        <v>#N/A</v>
      </c>
      <c r="D148" t="s">
        <v>995</v>
      </c>
      <c r="E148" s="7" t="e">
        <f>VLOOKUP(D148,'[1]SIN LIST2'!$A$2:$B$966,2,FALSE)</f>
        <v>#N/A</v>
      </c>
      <c r="F148" t="s">
        <v>996</v>
      </c>
      <c r="G148" t="s">
        <v>6780</v>
      </c>
    </row>
    <row r="149" spans="1:7" hidden="1">
      <c r="A149" t="s">
        <v>6781</v>
      </c>
      <c r="B149" t="s">
        <v>4047</v>
      </c>
      <c r="C149" s="7" t="e">
        <f>VLOOKUP(B149,ETUCLIST!$A$2:$B$966,2,FALSE)</f>
        <v>#N/A</v>
      </c>
      <c r="D149" t="s">
        <v>4048</v>
      </c>
      <c r="E149" s="7" t="e">
        <f>VLOOKUP(D149,'[1]SIN LIST2'!$A$2:$B$966,2,FALSE)</f>
        <v>#N/A</v>
      </c>
      <c r="F149" t="s">
        <v>4049</v>
      </c>
      <c r="G149" t="s">
        <v>6782</v>
      </c>
    </row>
    <row r="150" spans="1:7" hidden="1">
      <c r="A150" t="s">
        <v>5301</v>
      </c>
      <c r="B150" t="s">
        <v>997</v>
      </c>
      <c r="C150" s="7" t="e">
        <f>VLOOKUP(B150,ETUCLIST!$A$2:$B$966,2,FALSE)</f>
        <v>#N/A</v>
      </c>
      <c r="D150" t="s">
        <v>998</v>
      </c>
      <c r="E150" s="7" t="e">
        <f>VLOOKUP(D150,'[1]SIN LIST2'!$A$2:$B$966,2,FALSE)</f>
        <v>#N/A</v>
      </c>
      <c r="F150" t="s">
        <v>999</v>
      </c>
      <c r="G150" t="s">
        <v>5302</v>
      </c>
    </row>
    <row r="151" spans="1:7" hidden="1">
      <c r="A151" t="s">
        <v>5317</v>
      </c>
      <c r="B151" t="s">
        <v>4050</v>
      </c>
      <c r="C151" s="7" t="e">
        <f>VLOOKUP(B151,ETUCLIST!$A$2:$B$966,2,FALSE)</f>
        <v>#N/A</v>
      </c>
      <c r="D151" t="s">
        <v>4051</v>
      </c>
      <c r="E151" s="7" t="e">
        <f>VLOOKUP(D151,'[1]SIN LIST2'!$A$2:$B$966,2,FALSE)</f>
        <v>#N/A</v>
      </c>
      <c r="F151" t="s">
        <v>4052</v>
      </c>
      <c r="G151" t="s">
        <v>5318</v>
      </c>
    </row>
    <row r="152" spans="1:7" hidden="1">
      <c r="A152" t="s">
        <v>5319</v>
      </c>
      <c r="B152" t="s">
        <v>1003</v>
      </c>
      <c r="C152" s="7" t="e">
        <f>VLOOKUP(B152,ETUCLIST!$A$2:$B$966,2,FALSE)</f>
        <v>#N/A</v>
      </c>
      <c r="D152" t="s">
        <v>1004</v>
      </c>
      <c r="E152" s="7" t="e">
        <f>VLOOKUP(D152,'[1]SIN LIST2'!$A$2:$B$966,2,FALSE)</f>
        <v>#N/A</v>
      </c>
      <c r="F152" t="s">
        <v>1005</v>
      </c>
      <c r="G152" t="s">
        <v>5320</v>
      </c>
    </row>
    <row r="153" spans="1:7" hidden="1">
      <c r="A153" t="s">
        <v>5332</v>
      </c>
      <c r="B153" t="s">
        <v>1027</v>
      </c>
      <c r="C153" s="7" t="e">
        <f>VLOOKUP(B153,ETUCLIST!$A$2:$B$966,2,FALSE)</f>
        <v>#N/A</v>
      </c>
      <c r="D153" t="s">
        <v>1028</v>
      </c>
      <c r="E153" s="7" t="e">
        <f>VLOOKUP(D153,'[1]SIN LIST2'!$A$2:$B$966,2,FALSE)</f>
        <v>#N/A</v>
      </c>
      <c r="F153" t="s">
        <v>1029</v>
      </c>
      <c r="G153" t="s">
        <v>5333</v>
      </c>
    </row>
    <row r="154" spans="1:7" hidden="1">
      <c r="A154" t="s">
        <v>5339</v>
      </c>
      <c r="B154" t="s">
        <v>1030</v>
      </c>
      <c r="C154" s="7" t="e">
        <f>VLOOKUP(B154,ETUCLIST!$A$2:$B$966,2,FALSE)</f>
        <v>#N/A</v>
      </c>
      <c r="D154" t="s">
        <v>1031</v>
      </c>
      <c r="E154" s="7" t="e">
        <f>VLOOKUP(D154,'[1]SIN LIST2'!$A$2:$B$966,2,FALSE)</f>
        <v>#N/A</v>
      </c>
      <c r="F154" t="s">
        <v>1032</v>
      </c>
      <c r="G154" t="s">
        <v>5340</v>
      </c>
    </row>
    <row r="155" spans="1:7" hidden="1">
      <c r="A155" t="s">
        <v>5345</v>
      </c>
      <c r="B155" t="s">
        <v>1037</v>
      </c>
      <c r="C155" s="7" t="e">
        <f>VLOOKUP(B155,ETUCLIST!$A$2:$B$966,2,FALSE)</f>
        <v>#N/A</v>
      </c>
      <c r="D155" t="s">
        <v>1038</v>
      </c>
      <c r="E155" s="7" t="e">
        <f>VLOOKUP(D155,'[1]SIN LIST2'!$A$2:$B$966,2,FALSE)</f>
        <v>#N/A</v>
      </c>
      <c r="F155" t="s">
        <v>1040</v>
      </c>
      <c r="G155" t="s">
        <v>5346</v>
      </c>
    </row>
    <row r="156" spans="1:7">
      <c r="A156" t="s">
        <v>5347</v>
      </c>
      <c r="B156" t="s">
        <v>1042</v>
      </c>
      <c r="C156" s="7" t="str">
        <f>VLOOKUP(B156,ETUCLIST!$A$2:$B$966,2,FALSE)</f>
        <v>cobalt</v>
      </c>
      <c r="D156" t="s">
        <v>1043</v>
      </c>
      <c r="E156" s="7" t="e">
        <f>VLOOKUP(D156,'[1]SIN LIST2'!$A$2:$B$966,2,FALSE)</f>
        <v>#N/A</v>
      </c>
      <c r="F156" t="s">
        <v>1044</v>
      </c>
      <c r="G156" t="s">
        <v>5348</v>
      </c>
    </row>
    <row r="157" spans="1:7" hidden="1">
      <c r="A157" t="s">
        <v>6785</v>
      </c>
      <c r="B157" t="s">
        <v>1045</v>
      </c>
      <c r="C157" s="7" t="e">
        <f>VLOOKUP(B157,ETUCLIST!$A$2:$B$966,2,FALSE)</f>
        <v>#N/A</v>
      </c>
      <c r="D157" t="s">
        <v>1046</v>
      </c>
      <c r="E157" s="7" t="e">
        <f>VLOOKUP(D157,'[1]SIN LIST2'!$A$2:$B$966,2,FALSE)</f>
        <v>#N/A</v>
      </c>
      <c r="F157" t="s">
        <v>1047</v>
      </c>
      <c r="G157" t="s">
        <v>6786</v>
      </c>
    </row>
    <row r="158" spans="1:7">
      <c r="A158" t="s">
        <v>6790</v>
      </c>
      <c r="B158" t="s">
        <v>1048</v>
      </c>
      <c r="C158" s="7" t="str">
        <f>VLOOKUP(B158,ETUCLIST!$A$2:$B$966,2,FALSE)</f>
        <v>cobalt dihydroxide</v>
      </c>
      <c r="D158" t="s">
        <v>1049</v>
      </c>
      <c r="E158" s="7" t="e">
        <f>VLOOKUP(D158,'[1]SIN LIST2'!$A$2:$B$966,2,FALSE)</f>
        <v>#N/A</v>
      </c>
      <c r="F158" t="s">
        <v>1050</v>
      </c>
      <c r="G158" t="s">
        <v>6791</v>
      </c>
    </row>
    <row r="159" spans="1:7" hidden="1">
      <c r="A159" t="s">
        <v>6794</v>
      </c>
      <c r="B159" t="s">
        <v>1051</v>
      </c>
      <c r="C159" s="7" t="e">
        <f>VLOOKUP(B159,ETUCLIST!$A$2:$B$966,2,FALSE)</f>
        <v>#N/A</v>
      </c>
      <c r="D159" t="s">
        <v>1052</v>
      </c>
      <c r="E159" s="7" t="e">
        <f>VLOOKUP(D159,'[1]SIN LIST2'!$A$2:$B$966,2,FALSE)</f>
        <v>#N/A</v>
      </c>
      <c r="F159" t="s">
        <v>1053</v>
      </c>
      <c r="G159" t="s">
        <v>6795</v>
      </c>
    </row>
    <row r="160" spans="1:7" hidden="1">
      <c r="A160" t="s">
        <v>9249</v>
      </c>
      <c r="B160" t="s">
        <v>1060</v>
      </c>
      <c r="C160" s="7" t="e">
        <f>VLOOKUP(B160,ETUCLIST!$A$2:$B$966,2,FALSE)</f>
        <v>#N/A</v>
      </c>
      <c r="D160" t="s">
        <v>1061</v>
      </c>
      <c r="E160" s="7" t="e">
        <f>VLOOKUP(D160,'[1]SIN LIST2'!$A$2:$B$966,2,FALSE)</f>
        <v>#N/A</v>
      </c>
      <c r="F160" t="s">
        <v>1062</v>
      </c>
      <c r="G160" t="s">
        <v>9250</v>
      </c>
    </row>
    <row r="161" spans="1:7" hidden="1">
      <c r="A161" t="s">
        <v>10291</v>
      </c>
      <c r="B161" t="s">
        <v>1063</v>
      </c>
      <c r="C161" s="7" t="e">
        <f>VLOOKUP(B161,ETUCLIST!$A$2:$B$966,2,FALSE)</f>
        <v>#N/A</v>
      </c>
      <c r="D161" t="s">
        <v>1064</v>
      </c>
      <c r="E161" s="7" t="e">
        <f>VLOOKUP(D161,'[1]SIN LIST2'!$A$2:$B$966,2,FALSE)</f>
        <v>#N/A</v>
      </c>
      <c r="F161" t="s">
        <v>1065</v>
      </c>
      <c r="G161" t="s">
        <v>10292</v>
      </c>
    </row>
    <row r="162" spans="1:7" hidden="1">
      <c r="A162" t="s">
        <v>10293</v>
      </c>
      <c r="B162" t="s">
        <v>1066</v>
      </c>
      <c r="C162" s="7" t="e">
        <f>VLOOKUP(B162,ETUCLIST!$A$2:$B$966,2,FALSE)</f>
        <v>#N/A</v>
      </c>
      <c r="D162" t="s">
        <v>1067</v>
      </c>
      <c r="E162" s="7" t="e">
        <f>VLOOKUP(D162,'[1]SIN LIST2'!$A$2:$B$966,2,FALSE)</f>
        <v>#N/A</v>
      </c>
      <c r="F162" t="s">
        <v>1068</v>
      </c>
      <c r="G162" t="s">
        <v>10294</v>
      </c>
    </row>
    <row r="163" spans="1:7" hidden="1">
      <c r="A163" t="s">
        <v>10295</v>
      </c>
      <c r="B163" t="s">
        <v>1069</v>
      </c>
      <c r="C163" s="7" t="e">
        <f>VLOOKUP(B163,ETUCLIST!$A$2:$B$966,2,FALSE)</f>
        <v>#N/A</v>
      </c>
      <c r="D163" t="s">
        <v>1070</v>
      </c>
      <c r="E163" s="7" t="e">
        <f>VLOOKUP(D163,'[1]SIN LIST2'!$A$2:$B$966,2,FALSE)</f>
        <v>#N/A</v>
      </c>
      <c r="F163" t="s">
        <v>1071</v>
      </c>
      <c r="G163" t="s">
        <v>10296</v>
      </c>
    </row>
    <row r="164" spans="1:7" hidden="1">
      <c r="A164" t="s">
        <v>5356</v>
      </c>
      <c r="B164" t="s">
        <v>1078</v>
      </c>
      <c r="C164" s="7" t="e">
        <f>VLOOKUP(B164,ETUCLIST!$A$2:$B$966,2,FALSE)</f>
        <v>#N/A</v>
      </c>
      <c r="D164" t="s">
        <v>1079</v>
      </c>
      <c r="E164" s="7" t="e">
        <f>VLOOKUP(D164,'[1]SIN LIST2'!$A$2:$B$966,2,FALSE)</f>
        <v>#N/A</v>
      </c>
      <c r="F164" t="s">
        <v>1080</v>
      </c>
      <c r="G164" t="s">
        <v>5357</v>
      </c>
    </row>
    <row r="165" spans="1:7" hidden="1">
      <c r="A165" t="s">
        <v>5363</v>
      </c>
      <c r="B165" t="s">
        <v>1081</v>
      </c>
      <c r="C165" s="7" t="e">
        <f>VLOOKUP(B165,ETUCLIST!$A$2:$B$966,2,FALSE)</f>
        <v>#N/A</v>
      </c>
      <c r="D165" t="s">
        <v>1082</v>
      </c>
      <c r="E165" s="7" t="e">
        <f>VLOOKUP(D165,'[1]SIN LIST2'!$A$2:$B$966,2,FALSE)</f>
        <v>#N/A</v>
      </c>
      <c r="F165" t="s">
        <v>1083</v>
      </c>
      <c r="G165" t="s">
        <v>5364</v>
      </c>
    </row>
    <row r="166" spans="1:7" hidden="1">
      <c r="A166" t="s">
        <v>5365</v>
      </c>
      <c r="B166" t="s">
        <v>1084</v>
      </c>
      <c r="C166" s="7" t="e">
        <f>VLOOKUP(B166,ETUCLIST!$A$2:$B$966,2,FALSE)</f>
        <v>#N/A</v>
      </c>
      <c r="D166" t="s">
        <v>1085</v>
      </c>
      <c r="E166" s="7" t="e">
        <f>VLOOKUP(D166,'[1]SIN LIST2'!$A$2:$B$966,2,FALSE)</f>
        <v>#N/A</v>
      </c>
      <c r="F166" t="s">
        <v>1086</v>
      </c>
      <c r="G166" t="s">
        <v>5366</v>
      </c>
    </row>
    <row r="167" spans="1:7" hidden="1">
      <c r="A167" t="s">
        <v>5367</v>
      </c>
      <c r="B167" t="s">
        <v>1087</v>
      </c>
      <c r="C167" s="7" t="e">
        <f>VLOOKUP(B167,ETUCLIST!$A$2:$B$966,2,FALSE)</f>
        <v>#N/A</v>
      </c>
      <c r="D167" t="s">
        <v>1088</v>
      </c>
      <c r="E167" s="7" t="e">
        <f>VLOOKUP(D167,'[1]SIN LIST2'!$A$2:$B$966,2,FALSE)</f>
        <v>#N/A</v>
      </c>
      <c r="F167" t="s">
        <v>1089</v>
      </c>
      <c r="G167" t="s">
        <v>5368</v>
      </c>
    </row>
    <row r="168" spans="1:7" hidden="1">
      <c r="A168" t="s">
        <v>5369</v>
      </c>
      <c r="B168" t="s">
        <v>3694</v>
      </c>
      <c r="C168" s="7" t="e">
        <f>VLOOKUP(B168,ETUCLIST!$A$2:$B$966,2,FALSE)</f>
        <v>#N/A</v>
      </c>
      <c r="D168" t="s">
        <v>3695</v>
      </c>
      <c r="E168" s="7" t="e">
        <f>VLOOKUP(D168,'[1]SIN LIST2'!$A$2:$B$966,2,FALSE)</f>
        <v>#N/A</v>
      </c>
      <c r="F168" t="s">
        <v>3696</v>
      </c>
      <c r="G168" t="s">
        <v>5370</v>
      </c>
    </row>
    <row r="169" spans="1:7" hidden="1">
      <c r="A169" t="s">
        <v>5371</v>
      </c>
      <c r="B169" t="s">
        <v>1090</v>
      </c>
      <c r="C169" s="7" t="e">
        <f>VLOOKUP(B169,ETUCLIST!$A$2:$B$966,2,FALSE)</f>
        <v>#N/A</v>
      </c>
      <c r="D169" t="s">
        <v>1091</v>
      </c>
      <c r="E169" s="7" t="e">
        <f>VLOOKUP(D169,'[1]SIN LIST2'!$A$2:$B$966,2,FALSE)</f>
        <v>#N/A</v>
      </c>
      <c r="F169" t="s">
        <v>1092</v>
      </c>
      <c r="G169" t="s">
        <v>5372</v>
      </c>
    </row>
    <row r="170" spans="1:7" hidden="1">
      <c r="A170" t="s">
        <v>5375</v>
      </c>
      <c r="B170" t="s">
        <v>5376</v>
      </c>
      <c r="C170" s="7" t="e">
        <f>VLOOKUP(B170,ETUCLIST!$A$2:$B$966,2,FALSE)</f>
        <v>#N/A</v>
      </c>
      <c r="D170" t="s">
        <v>5377</v>
      </c>
      <c r="E170" s="7" t="e">
        <f>VLOOKUP(D170,'[1]SIN LIST2'!$A$2:$B$966,2,FALSE)</f>
        <v>#N/A</v>
      </c>
      <c r="F170" t="s">
        <v>5378</v>
      </c>
      <c r="G170" t="s">
        <v>5379</v>
      </c>
    </row>
    <row r="171" spans="1:7" hidden="1">
      <c r="A171" t="s">
        <v>5394</v>
      </c>
      <c r="B171" t="s">
        <v>1176</v>
      </c>
      <c r="C171" s="7" t="e">
        <f>VLOOKUP(B171,ETUCLIST!$A$2:$B$966,2,FALSE)</f>
        <v>#N/A</v>
      </c>
      <c r="D171" t="s">
        <v>1177</v>
      </c>
      <c r="E171" s="7" t="e">
        <f>VLOOKUP(D171,'[1]SIN LIST2'!$A$2:$B$966,2,FALSE)</f>
        <v>#N/A</v>
      </c>
      <c r="F171" t="s">
        <v>1178</v>
      </c>
      <c r="G171" t="s">
        <v>5395</v>
      </c>
    </row>
    <row r="172" spans="1:7">
      <c r="A172" t="s">
        <v>6820</v>
      </c>
      <c r="B172" t="s">
        <v>1179</v>
      </c>
      <c r="C172" s="7" t="str">
        <f>VLOOKUP(B172,ETUCLIST!$A$2:$B$966,2,FALSE)</f>
        <v>diantimony trioxide</v>
      </c>
      <c r="D172" t="s">
        <v>1180</v>
      </c>
      <c r="E172" s="7" t="str">
        <f>VLOOKUP(D172,'[1]SIN LIST2'!$A$2:$B$966,2,FALSE)</f>
        <v>Antimony Trioxide</v>
      </c>
      <c r="F172" t="s">
        <v>1181</v>
      </c>
      <c r="G172" t="s">
        <v>6821</v>
      </c>
    </row>
    <row r="173" spans="1:7" hidden="1">
      <c r="A173" t="s">
        <v>5399</v>
      </c>
      <c r="B173" t="s">
        <v>1183</v>
      </c>
      <c r="C173" s="7" t="e">
        <f>VLOOKUP(B173,ETUCLIST!$A$2:$B$966,2,FALSE)</f>
        <v>#N/A</v>
      </c>
      <c r="D173" t="s">
        <v>1184</v>
      </c>
      <c r="E173" s="7" t="e">
        <f>VLOOKUP(D173,'[1]SIN LIST2'!$A$2:$B$966,2,FALSE)</f>
        <v>#N/A</v>
      </c>
      <c r="F173" t="s">
        <v>1185</v>
      </c>
      <c r="G173" t="s">
        <v>5400</v>
      </c>
    </row>
    <row r="174" spans="1:7" hidden="1">
      <c r="A174" t="s">
        <v>8416</v>
      </c>
      <c r="B174" t="s">
        <v>8417</v>
      </c>
      <c r="C174" s="7" t="e">
        <f>VLOOKUP(B174,ETUCLIST!$A$2:$B$966,2,FALSE)</f>
        <v>#N/A</v>
      </c>
      <c r="D174" t="s">
        <v>8418</v>
      </c>
      <c r="E174" s="7" t="e">
        <f>VLOOKUP(D174,'[1]SIN LIST2'!$A$2:$B$966,2,FALSE)</f>
        <v>#N/A</v>
      </c>
      <c r="F174" t="s">
        <v>8419</v>
      </c>
      <c r="G174" t="s">
        <v>8420</v>
      </c>
    </row>
    <row r="175" spans="1:7">
      <c r="A175" t="s">
        <v>4835</v>
      </c>
      <c r="B175" t="s">
        <v>1186</v>
      </c>
      <c r="C175" s="7" t="str">
        <f>VLOOKUP(B175,ETUCLIST!$A$2:$B$966,2,FALSE)</f>
        <v>Diboron trioxide</v>
      </c>
      <c r="D175" t="s">
        <v>1187</v>
      </c>
      <c r="E175" s="7" t="str">
        <f>VLOOKUP(D175,'[1]SIN LIST2'!$A$2:$B$966,2,FALSE)</f>
        <v>boric oxide</v>
      </c>
      <c r="F175" t="s">
        <v>1188</v>
      </c>
      <c r="G175" t="s">
        <v>5401</v>
      </c>
    </row>
    <row r="176" spans="1:7" hidden="1">
      <c r="A176" t="s">
        <v>5406</v>
      </c>
      <c r="B176" t="s">
        <v>5407</v>
      </c>
      <c r="C176" s="7" t="e">
        <f>VLOOKUP(B176,ETUCLIST!$A$2:$B$966,2,FALSE)</f>
        <v>#N/A</v>
      </c>
      <c r="D176" t="s">
        <v>5408</v>
      </c>
      <c r="E176" s="7" t="e">
        <f>VLOOKUP(D176,'[1]SIN LIST2'!$A$2:$B$966,2,FALSE)</f>
        <v>#N/A</v>
      </c>
      <c r="F176" t="s">
        <v>5409</v>
      </c>
      <c r="G176" t="s">
        <v>5410</v>
      </c>
    </row>
    <row r="177" spans="1:7" hidden="1">
      <c r="A177" t="s">
        <v>5413</v>
      </c>
      <c r="B177" t="s">
        <v>1233</v>
      </c>
      <c r="C177" s="7" t="e">
        <f>VLOOKUP(B177,ETUCLIST!$A$2:$B$966,2,FALSE)</f>
        <v>#N/A</v>
      </c>
      <c r="D177" t="s">
        <v>1234</v>
      </c>
      <c r="E177" s="7" t="e">
        <f>VLOOKUP(D177,'[1]SIN LIST2'!$A$2:$B$966,2,FALSE)</f>
        <v>#N/A</v>
      </c>
      <c r="F177" t="s">
        <v>1236</v>
      </c>
      <c r="G177" t="s">
        <v>5414</v>
      </c>
    </row>
    <row r="178" spans="1:7" hidden="1">
      <c r="A178" t="s">
        <v>10297</v>
      </c>
      <c r="B178" t="s">
        <v>1270</v>
      </c>
      <c r="C178" s="7" t="e">
        <f>VLOOKUP(B178,ETUCLIST!$A$2:$B$966,2,FALSE)</f>
        <v>#N/A</v>
      </c>
      <c r="D178" t="s">
        <v>1271</v>
      </c>
      <c r="E178" s="7" t="e">
        <f>VLOOKUP(D178,'[1]SIN LIST2'!$A$2:$B$966,2,FALSE)</f>
        <v>#N/A</v>
      </c>
      <c r="F178" t="s">
        <v>1272</v>
      </c>
      <c r="G178" t="s">
        <v>10298</v>
      </c>
    </row>
    <row r="179" spans="1:7" hidden="1">
      <c r="A179" t="s">
        <v>6836</v>
      </c>
      <c r="B179" t="s">
        <v>3714</v>
      </c>
      <c r="C179" s="7" t="e">
        <f>VLOOKUP(B179,ETUCLIST!$A$2:$B$966,2,FALSE)</f>
        <v>#N/A</v>
      </c>
      <c r="D179" t="s">
        <v>3715</v>
      </c>
      <c r="E179" s="7" t="e">
        <f>VLOOKUP(D179,'[1]SIN LIST2'!$A$2:$B$966,2,FALSE)</f>
        <v>#N/A</v>
      </c>
      <c r="F179" t="s">
        <v>3716</v>
      </c>
      <c r="G179" t="s">
        <v>6837</v>
      </c>
    </row>
    <row r="180" spans="1:7" hidden="1">
      <c r="A180" t="s">
        <v>5427</v>
      </c>
      <c r="B180" t="s">
        <v>1273</v>
      </c>
      <c r="C180" s="7" t="e">
        <f>VLOOKUP(B180,ETUCLIST!$A$2:$B$966,2,FALSE)</f>
        <v>#N/A</v>
      </c>
      <c r="D180" t="s">
        <v>1274</v>
      </c>
      <c r="E180" s="7" t="e">
        <f>VLOOKUP(D180,'[1]SIN LIST2'!$A$2:$B$966,2,FALSE)</f>
        <v>#N/A</v>
      </c>
      <c r="F180" t="s">
        <v>1275</v>
      </c>
      <c r="G180" t="s">
        <v>5428</v>
      </c>
    </row>
    <row r="181" spans="1:7" hidden="1">
      <c r="A181" t="s">
        <v>7519</v>
      </c>
      <c r="B181" t="s">
        <v>1282</v>
      </c>
      <c r="C181" s="7" t="e">
        <f>VLOOKUP(B181,ETUCLIST!$A$2:$B$966,2,FALSE)</f>
        <v>#N/A</v>
      </c>
      <c r="D181" t="s">
        <v>1283</v>
      </c>
      <c r="E181" s="7" t="e">
        <f>VLOOKUP(D181,'[1]SIN LIST2'!$A$2:$B$966,2,FALSE)</f>
        <v>#N/A</v>
      </c>
      <c r="F181" t="s">
        <v>1284</v>
      </c>
      <c r="G181" t="s">
        <v>7520</v>
      </c>
    </row>
    <row r="182" spans="1:7" hidden="1">
      <c r="A182" t="s">
        <v>10299</v>
      </c>
      <c r="B182" t="s">
        <v>3608</v>
      </c>
      <c r="C182" s="7" t="e">
        <f>VLOOKUP(B182,ETUCLIST!$A$2:$B$966,2,FALSE)</f>
        <v>#N/A</v>
      </c>
      <c r="D182" t="s">
        <v>3609</v>
      </c>
      <c r="E182" s="7" t="e">
        <f>VLOOKUP(D182,'[1]SIN LIST2'!$A$2:$B$966,2,FALSE)</f>
        <v>#N/A</v>
      </c>
      <c r="F182" t="s">
        <v>3610</v>
      </c>
      <c r="G182" t="s">
        <v>10300</v>
      </c>
    </row>
    <row r="183" spans="1:7" hidden="1">
      <c r="A183" t="s">
        <v>5438</v>
      </c>
      <c r="B183" t="s">
        <v>1287</v>
      </c>
      <c r="C183" s="7" t="e">
        <f>VLOOKUP(B183,ETUCLIST!$A$2:$B$966,2,FALSE)</f>
        <v>#N/A</v>
      </c>
      <c r="D183" t="s">
        <v>1288</v>
      </c>
      <c r="E183" s="7" t="e">
        <f>VLOOKUP(D183,'[1]SIN LIST2'!$A$2:$B$966,2,FALSE)</f>
        <v>#N/A</v>
      </c>
      <c r="F183" t="s">
        <v>1289</v>
      </c>
      <c r="G183" t="s">
        <v>5439</v>
      </c>
    </row>
    <row r="184" spans="1:7" hidden="1">
      <c r="A184" t="s">
        <v>5444</v>
      </c>
      <c r="B184" t="s">
        <v>1303</v>
      </c>
      <c r="C184" s="7" t="e">
        <f>VLOOKUP(B184,ETUCLIST!$A$2:$B$966,2,FALSE)</f>
        <v>#N/A</v>
      </c>
      <c r="D184" t="s">
        <v>1304</v>
      </c>
      <c r="E184" s="7" t="e">
        <f>VLOOKUP(D184,'[1]SIN LIST2'!$A$2:$B$966,2,FALSE)</f>
        <v>#N/A</v>
      </c>
      <c r="F184" t="s">
        <v>1305</v>
      </c>
      <c r="G184" t="s">
        <v>5445</v>
      </c>
    </row>
    <row r="185" spans="1:7" hidden="1">
      <c r="A185" t="s">
        <v>5446</v>
      </c>
      <c r="B185" t="s">
        <v>1306</v>
      </c>
      <c r="C185" s="7" t="e">
        <f>VLOOKUP(B185,ETUCLIST!$A$2:$B$966,2,FALSE)</f>
        <v>#N/A</v>
      </c>
      <c r="D185" t="s">
        <v>1307</v>
      </c>
      <c r="E185" s="7" t="e">
        <f>VLOOKUP(D185,'[1]SIN LIST2'!$A$2:$B$966,2,FALSE)</f>
        <v>#N/A</v>
      </c>
      <c r="F185" t="s">
        <v>1308</v>
      </c>
      <c r="G185" t="s">
        <v>5447</v>
      </c>
    </row>
    <row r="186" spans="1:7" hidden="1">
      <c r="A186" t="s">
        <v>10301</v>
      </c>
      <c r="B186" t="s">
        <v>3611</v>
      </c>
      <c r="C186" s="7" t="e">
        <f>VLOOKUP(B186,ETUCLIST!$A$2:$B$966,2,FALSE)</f>
        <v>#N/A</v>
      </c>
      <c r="D186" t="s">
        <v>3612</v>
      </c>
      <c r="E186" s="7" t="e">
        <f>VLOOKUP(D186,'[1]SIN LIST2'!$A$2:$B$966,2,FALSE)</f>
        <v>#N/A</v>
      </c>
      <c r="F186" t="s">
        <v>3613</v>
      </c>
      <c r="G186" t="s">
        <v>10302</v>
      </c>
    </row>
    <row r="187" spans="1:7" hidden="1">
      <c r="A187" t="s">
        <v>5450</v>
      </c>
      <c r="B187" t="s">
        <v>1312</v>
      </c>
      <c r="C187" s="7" t="e">
        <f>VLOOKUP(B187,ETUCLIST!$A$2:$B$966,2,FALSE)</f>
        <v>#N/A</v>
      </c>
      <c r="D187" t="s">
        <v>1313</v>
      </c>
      <c r="E187" s="7" t="e">
        <f>VLOOKUP(D187,'[1]SIN LIST2'!$A$2:$B$966,2,FALSE)</f>
        <v>#N/A</v>
      </c>
      <c r="F187" t="s">
        <v>1314</v>
      </c>
      <c r="G187" t="s">
        <v>5451</v>
      </c>
    </row>
    <row r="188" spans="1:7" hidden="1">
      <c r="A188" t="s">
        <v>5452</v>
      </c>
      <c r="B188" t="s">
        <v>1318</v>
      </c>
      <c r="C188" s="7" t="e">
        <f>VLOOKUP(B188,ETUCLIST!$A$2:$B$966,2,FALSE)</f>
        <v>#N/A</v>
      </c>
      <c r="D188" t="s">
        <v>1319</v>
      </c>
      <c r="E188" s="7" t="e">
        <f>VLOOKUP(D188,'[1]SIN LIST2'!$A$2:$B$966,2,FALSE)</f>
        <v>#N/A</v>
      </c>
      <c r="F188" t="s">
        <v>1320</v>
      </c>
      <c r="G188" t="s">
        <v>5453</v>
      </c>
    </row>
    <row r="189" spans="1:7" hidden="1">
      <c r="A189" t="s">
        <v>5456</v>
      </c>
      <c r="B189" t="s">
        <v>1321</v>
      </c>
      <c r="C189" s="7" t="e">
        <f>VLOOKUP(B189,ETUCLIST!$A$2:$B$966,2,FALSE)</f>
        <v>#N/A</v>
      </c>
      <c r="D189" t="s">
        <v>1322</v>
      </c>
      <c r="E189" s="7" t="e">
        <f>VLOOKUP(D189,'[1]SIN LIST2'!$A$2:$B$966,2,FALSE)</f>
        <v>#N/A</v>
      </c>
      <c r="F189" t="s">
        <v>1323</v>
      </c>
      <c r="G189" t="s">
        <v>5457</v>
      </c>
    </row>
    <row r="190" spans="1:7" hidden="1">
      <c r="A190" t="s">
        <v>5465</v>
      </c>
      <c r="B190" t="s">
        <v>1356</v>
      </c>
      <c r="C190" s="7" t="e">
        <f>VLOOKUP(B190,ETUCLIST!$A$2:$B$966,2,FALSE)</f>
        <v>#N/A</v>
      </c>
      <c r="D190" t="s">
        <v>1357</v>
      </c>
      <c r="E190" s="7" t="e">
        <f>VLOOKUP(D190,'[1]SIN LIST2'!$A$2:$B$966,2,FALSE)</f>
        <v>#N/A</v>
      </c>
      <c r="F190" t="s">
        <v>1358</v>
      </c>
      <c r="G190" t="s">
        <v>5466</v>
      </c>
    </row>
    <row r="191" spans="1:7" hidden="1">
      <c r="A191" t="s">
        <v>5467</v>
      </c>
      <c r="B191" t="s">
        <v>5468</v>
      </c>
      <c r="C191" s="7" t="e">
        <f>VLOOKUP(B191,ETUCLIST!$A$2:$B$966,2,FALSE)</f>
        <v>#N/A</v>
      </c>
      <c r="D191" t="s">
        <v>5469</v>
      </c>
      <c r="E191" s="7" t="e">
        <f>VLOOKUP(D191,'[1]SIN LIST2'!$A$2:$B$966,2,FALSE)</f>
        <v>#N/A</v>
      </c>
      <c r="F191" t="s">
        <v>5470</v>
      </c>
      <c r="G191" t="s">
        <v>5471</v>
      </c>
    </row>
    <row r="192" spans="1:7" hidden="1">
      <c r="A192" t="s">
        <v>6851</v>
      </c>
      <c r="B192" t="s">
        <v>1359</v>
      </c>
      <c r="C192" s="7" t="e">
        <f>VLOOKUP(B192,ETUCLIST!$A$2:$B$966,2,FALSE)</f>
        <v>#N/A</v>
      </c>
      <c r="D192" t="s">
        <v>1360</v>
      </c>
      <c r="E192" s="7" t="e">
        <f>VLOOKUP(D192,'[1]SIN LIST2'!$A$2:$B$966,2,FALSE)</f>
        <v>#N/A</v>
      </c>
      <c r="F192" t="s">
        <v>1361</v>
      </c>
      <c r="G192" t="s">
        <v>6852</v>
      </c>
    </row>
    <row r="193" spans="1:7" hidden="1">
      <c r="A193" t="s">
        <v>7533</v>
      </c>
      <c r="B193" t="s">
        <v>1368</v>
      </c>
      <c r="C193" s="7" t="e">
        <f>VLOOKUP(B193,ETUCLIST!$A$2:$B$966,2,FALSE)</f>
        <v>#N/A</v>
      </c>
      <c r="D193" t="s">
        <v>1369</v>
      </c>
      <c r="E193" s="7" t="e">
        <f>VLOOKUP(D193,'[1]SIN LIST2'!$A$2:$B$966,2,FALSE)</f>
        <v>#N/A</v>
      </c>
      <c r="F193" t="s">
        <v>1370</v>
      </c>
      <c r="G193" t="s">
        <v>7534</v>
      </c>
    </row>
    <row r="194" spans="1:7" hidden="1">
      <c r="A194" t="s">
        <v>10049</v>
      </c>
      <c r="B194" t="s">
        <v>3723</v>
      </c>
      <c r="C194" s="7" t="e">
        <f>VLOOKUP(B194,ETUCLIST!$A$2:$B$966,2,FALSE)</f>
        <v>#N/A</v>
      </c>
      <c r="D194" t="s">
        <v>3724</v>
      </c>
      <c r="E194" s="7" t="e">
        <f>VLOOKUP(D194,'[1]SIN LIST2'!$A$2:$B$966,2,FALSE)</f>
        <v>#N/A</v>
      </c>
      <c r="F194" t="s">
        <v>3725</v>
      </c>
      <c r="G194" t="s">
        <v>10050</v>
      </c>
    </row>
    <row r="195" spans="1:7" hidden="1">
      <c r="A195" t="s">
        <v>5479</v>
      </c>
      <c r="B195" t="s">
        <v>1396</v>
      </c>
      <c r="C195" s="7" t="e">
        <f>VLOOKUP(B195,ETUCLIST!$A$2:$B$966,2,FALSE)</f>
        <v>#N/A</v>
      </c>
      <c r="D195" t="s">
        <v>1397</v>
      </c>
      <c r="E195" s="7" t="e">
        <f>VLOOKUP(D195,'[1]SIN LIST2'!$A$2:$B$966,2,FALSE)</f>
        <v>#N/A</v>
      </c>
      <c r="F195" t="s">
        <v>1399</v>
      </c>
      <c r="G195" t="s">
        <v>5480</v>
      </c>
    </row>
    <row r="196" spans="1:7" hidden="1">
      <c r="A196" t="s">
        <v>10303</v>
      </c>
      <c r="B196" t="s">
        <v>1404</v>
      </c>
      <c r="C196" s="7" t="e">
        <f>VLOOKUP(B196,ETUCLIST!$A$2:$B$966,2,FALSE)</f>
        <v>#N/A</v>
      </c>
      <c r="D196" t="s">
        <v>1405</v>
      </c>
      <c r="E196" s="7" t="e">
        <f>VLOOKUP(D196,'[1]SIN LIST2'!$A$2:$B$966,2,FALSE)</f>
        <v>#N/A</v>
      </c>
      <c r="F196" t="s">
        <v>1406</v>
      </c>
      <c r="G196" t="s">
        <v>10304</v>
      </c>
    </row>
    <row r="197" spans="1:7" hidden="1">
      <c r="A197" t="s">
        <v>5501</v>
      </c>
      <c r="B197" t="s">
        <v>1421</v>
      </c>
      <c r="C197" s="7" t="e">
        <f>VLOOKUP(B197,ETUCLIST!$A$2:$B$966,2,FALSE)</f>
        <v>#N/A</v>
      </c>
      <c r="D197" t="s">
        <v>1422</v>
      </c>
      <c r="E197" s="7" t="e">
        <f>VLOOKUP(D197,'[1]SIN LIST2'!$A$2:$B$966,2,FALSE)</f>
        <v>#N/A</v>
      </c>
      <c r="F197" t="s">
        <v>1424</v>
      </c>
      <c r="G197" t="s">
        <v>5502</v>
      </c>
    </row>
    <row r="198" spans="1:7" hidden="1">
      <c r="A198" t="s">
        <v>5508</v>
      </c>
      <c r="B198" t="s">
        <v>1444</v>
      </c>
      <c r="C198" s="7" t="e">
        <f>VLOOKUP(B198,ETUCLIST!$A$2:$B$966,2,FALSE)</f>
        <v>#N/A</v>
      </c>
      <c r="D198" t="s">
        <v>1445</v>
      </c>
      <c r="E198" s="7" t="e">
        <f>VLOOKUP(D198,'[1]SIN LIST2'!$A$2:$B$966,2,FALSE)</f>
        <v>#N/A</v>
      </c>
      <c r="F198" t="s">
        <v>1446</v>
      </c>
      <c r="G198" t="s">
        <v>5509</v>
      </c>
    </row>
    <row r="199" spans="1:7" hidden="1">
      <c r="A199" t="s">
        <v>5510</v>
      </c>
      <c r="B199" t="s">
        <v>1467</v>
      </c>
      <c r="C199" s="7" t="e">
        <f>VLOOKUP(B199,ETUCLIST!$A$2:$B$966,2,FALSE)</f>
        <v>#N/A</v>
      </c>
      <c r="D199" t="s">
        <v>1468</v>
      </c>
      <c r="E199" s="7" t="e">
        <f>VLOOKUP(D199,'[1]SIN LIST2'!$A$2:$B$966,2,FALSE)</f>
        <v>#N/A</v>
      </c>
      <c r="F199" t="s">
        <v>1470</v>
      </c>
      <c r="G199" t="s">
        <v>5511</v>
      </c>
    </row>
    <row r="200" spans="1:7" hidden="1">
      <c r="A200" t="s">
        <v>10305</v>
      </c>
      <c r="B200" t="s">
        <v>1471</v>
      </c>
      <c r="C200" s="7" t="e">
        <f>VLOOKUP(B200,ETUCLIST!$A$2:$B$966,2,FALSE)</f>
        <v>#N/A</v>
      </c>
      <c r="D200" t="s">
        <v>1472</v>
      </c>
      <c r="E200" s="7" t="e">
        <f>VLOOKUP(D200,'[1]SIN LIST2'!$A$2:$B$966,2,FALSE)</f>
        <v>#N/A</v>
      </c>
      <c r="F200" t="s">
        <v>1473</v>
      </c>
      <c r="G200" t="s">
        <v>10306</v>
      </c>
    </row>
    <row r="201" spans="1:7" hidden="1">
      <c r="A201" t="s">
        <v>5512</v>
      </c>
      <c r="B201" t="s">
        <v>1481</v>
      </c>
      <c r="C201" s="7" t="e">
        <f>VLOOKUP(B201,ETUCLIST!$A$2:$B$966,2,FALSE)</f>
        <v>#N/A</v>
      </c>
      <c r="D201" t="s">
        <v>1482</v>
      </c>
      <c r="E201" s="7" t="e">
        <f>VLOOKUP(D201,'[1]SIN LIST2'!$A$2:$B$966,2,FALSE)</f>
        <v>#N/A</v>
      </c>
      <c r="F201" t="s">
        <v>1484</v>
      </c>
      <c r="G201" t="s">
        <v>5513</v>
      </c>
    </row>
    <row r="202" spans="1:7" hidden="1">
      <c r="A202" t="s">
        <v>5514</v>
      </c>
      <c r="B202" t="s">
        <v>1497</v>
      </c>
      <c r="C202" s="7" t="e">
        <f>VLOOKUP(B202,ETUCLIST!$A$2:$B$966,2,FALSE)</f>
        <v>#N/A</v>
      </c>
      <c r="D202" t="s">
        <v>1498</v>
      </c>
      <c r="E202" s="7" t="e">
        <f>VLOOKUP(D202,'[1]SIN LIST2'!$A$2:$B$966,2,FALSE)</f>
        <v>#N/A</v>
      </c>
      <c r="F202" t="s">
        <v>1500</v>
      </c>
      <c r="G202" t="s">
        <v>5515</v>
      </c>
    </row>
    <row r="203" spans="1:7" hidden="1">
      <c r="A203" t="s">
        <v>7573</v>
      </c>
      <c r="B203" t="s">
        <v>1504</v>
      </c>
      <c r="C203" s="7" t="e">
        <f>VLOOKUP(B203,ETUCLIST!$A$2:$B$966,2,FALSE)</f>
        <v>#N/A</v>
      </c>
      <c r="D203" t="s">
        <v>1505</v>
      </c>
      <c r="E203" s="7" t="e">
        <f>VLOOKUP(D203,'[1]SIN LIST2'!$A$2:$B$966,2,FALSE)</f>
        <v>#N/A</v>
      </c>
      <c r="F203" t="s">
        <v>1506</v>
      </c>
      <c r="G203" t="s">
        <v>7574</v>
      </c>
    </row>
    <row r="204" spans="1:7" hidden="1">
      <c r="A204" t="s">
        <v>10307</v>
      </c>
      <c r="B204" t="s">
        <v>1516</v>
      </c>
      <c r="C204" s="7" t="e">
        <f>VLOOKUP(B204,ETUCLIST!$A$2:$B$966,2,FALSE)</f>
        <v>#N/A</v>
      </c>
      <c r="D204" t="s">
        <v>1517</v>
      </c>
      <c r="E204" s="7" t="e">
        <f>VLOOKUP(D204,'[1]SIN LIST2'!$A$2:$B$966,2,FALSE)</f>
        <v>#N/A</v>
      </c>
      <c r="F204" t="s">
        <v>1518</v>
      </c>
      <c r="G204" t="s">
        <v>10308</v>
      </c>
    </row>
    <row r="205" spans="1:7" hidden="1">
      <c r="A205" t="s">
        <v>5516</v>
      </c>
      <c r="B205" t="s">
        <v>1519</v>
      </c>
      <c r="C205" s="7" t="e">
        <f>VLOOKUP(B205,ETUCLIST!$A$2:$B$966,2,FALSE)</f>
        <v>#N/A</v>
      </c>
      <c r="D205" t="s">
        <v>1520</v>
      </c>
      <c r="E205" s="7" t="e">
        <f>VLOOKUP(D205,'[1]SIN LIST2'!$A$2:$B$966,2,FALSE)</f>
        <v>#N/A</v>
      </c>
      <c r="F205" t="s">
        <v>1522</v>
      </c>
      <c r="G205" t="s">
        <v>5517</v>
      </c>
    </row>
    <row r="206" spans="1:7" hidden="1">
      <c r="A206" t="s">
        <v>8483</v>
      </c>
      <c r="B206" t="s">
        <v>1527</v>
      </c>
      <c r="C206" s="7" t="e">
        <f>VLOOKUP(B206,ETUCLIST!$A$2:$B$966,2,FALSE)</f>
        <v>#N/A</v>
      </c>
      <c r="D206" t="s">
        <v>27</v>
      </c>
      <c r="E206" s="7" t="e">
        <f>VLOOKUP(D206,'[1]SIN LIST2'!$A$2:$B$966,2,FALSE)</f>
        <v>#N/A</v>
      </c>
      <c r="F206" t="s">
        <v>1528</v>
      </c>
      <c r="G206" t="s">
        <v>8484</v>
      </c>
    </row>
    <row r="207" spans="1:7" hidden="1">
      <c r="A207" t="s">
        <v>5518</v>
      </c>
      <c r="B207" t="s">
        <v>1558</v>
      </c>
      <c r="C207" s="7" t="e">
        <f>VLOOKUP(B207,ETUCLIST!$A$2:$B$966,2,FALSE)</f>
        <v>#N/A</v>
      </c>
      <c r="D207" t="s">
        <v>1559</v>
      </c>
      <c r="E207" s="7" t="e">
        <f>VLOOKUP(D207,'[1]SIN LIST2'!$A$2:$B$966,2,FALSE)</f>
        <v>#N/A</v>
      </c>
      <c r="F207" t="s">
        <v>1561</v>
      </c>
      <c r="G207" t="s">
        <v>5519</v>
      </c>
    </row>
    <row r="208" spans="1:7" hidden="1">
      <c r="A208" t="s">
        <v>6870</v>
      </c>
      <c r="B208" t="s">
        <v>1615</v>
      </c>
      <c r="C208" s="7" t="e">
        <f>VLOOKUP(B208,ETUCLIST!$A$2:$B$966,2,FALSE)</f>
        <v>#N/A</v>
      </c>
      <c r="D208" t="s">
        <v>1616</v>
      </c>
      <c r="E208" s="7" t="e">
        <f>VLOOKUP(D208,'[1]SIN LIST2'!$A$2:$B$966,2,FALSE)</f>
        <v>#N/A</v>
      </c>
      <c r="F208" t="s">
        <v>1617</v>
      </c>
      <c r="G208" t="s">
        <v>6871</v>
      </c>
    </row>
    <row r="209" spans="1:7" hidden="1">
      <c r="A209" t="s">
        <v>5520</v>
      </c>
      <c r="B209" t="s">
        <v>1618</v>
      </c>
      <c r="C209" s="7" t="e">
        <f>VLOOKUP(B209,ETUCLIST!$A$2:$B$966,2,FALSE)</f>
        <v>#N/A</v>
      </c>
      <c r="D209" t="s">
        <v>1619</v>
      </c>
      <c r="E209" s="7" t="e">
        <f>VLOOKUP(D209,'[1]SIN LIST2'!$A$2:$B$966,2,FALSE)</f>
        <v>#N/A</v>
      </c>
      <c r="F209" t="s">
        <v>1620</v>
      </c>
      <c r="G209" t="s">
        <v>5521</v>
      </c>
    </row>
    <row r="210" spans="1:7" hidden="1">
      <c r="A210" t="s">
        <v>5522</v>
      </c>
      <c r="B210" t="s">
        <v>1633</v>
      </c>
      <c r="C210" s="7" t="e">
        <f>VLOOKUP(B210,ETUCLIST!$A$2:$B$966,2,FALSE)</f>
        <v>#N/A</v>
      </c>
      <c r="D210" t="s">
        <v>1634</v>
      </c>
      <c r="E210" s="7" t="e">
        <f>VLOOKUP(D210,'[1]SIN LIST2'!$A$2:$B$966,2,FALSE)</f>
        <v>#N/A</v>
      </c>
      <c r="F210" t="s">
        <v>1635</v>
      </c>
      <c r="G210" t="s">
        <v>5523</v>
      </c>
    </row>
    <row r="211" spans="1:7" hidden="1">
      <c r="A211" t="s">
        <v>10069</v>
      </c>
      <c r="B211" t="s">
        <v>10070</v>
      </c>
      <c r="C211" s="7" t="e">
        <f>VLOOKUP(B211,ETUCLIST!$A$2:$B$966,2,FALSE)</f>
        <v>#N/A</v>
      </c>
      <c r="D211" t="s">
        <v>10071</v>
      </c>
      <c r="E211" s="7" t="e">
        <f>VLOOKUP(D211,'[1]SIN LIST2'!$A$2:$B$966,2,FALSE)</f>
        <v>#N/A</v>
      </c>
      <c r="F211" t="s">
        <v>10072</v>
      </c>
      <c r="G211" t="s">
        <v>10073</v>
      </c>
    </row>
    <row r="212" spans="1:7" hidden="1">
      <c r="A212" t="s">
        <v>5524</v>
      </c>
      <c r="B212" t="s">
        <v>1748</v>
      </c>
      <c r="C212" s="7" t="e">
        <f>VLOOKUP(B212,ETUCLIST!$A$2:$B$966,2,FALSE)</f>
        <v>#N/A</v>
      </c>
      <c r="D212" t="s">
        <v>1749</v>
      </c>
      <c r="E212" s="7" t="e">
        <f>VLOOKUP(D212,'[1]SIN LIST2'!$A$2:$B$966,2,FALSE)</f>
        <v>#N/A</v>
      </c>
      <c r="F212" t="s">
        <v>1751</v>
      </c>
      <c r="G212" t="s">
        <v>5525</v>
      </c>
    </row>
    <row r="213" spans="1:7" hidden="1">
      <c r="A213" t="s">
        <v>5526</v>
      </c>
      <c r="B213" t="s">
        <v>1760</v>
      </c>
      <c r="C213" s="7" t="e">
        <f>VLOOKUP(B213,ETUCLIST!$A$2:$B$966,2,FALSE)</f>
        <v>#N/A</v>
      </c>
      <c r="D213" t="s">
        <v>1761</v>
      </c>
      <c r="E213" s="7" t="e">
        <f>VLOOKUP(D213,'[1]SIN LIST2'!$A$2:$B$966,2,FALSE)</f>
        <v>#N/A</v>
      </c>
      <c r="F213" t="s">
        <v>1763</v>
      </c>
      <c r="G213" t="s">
        <v>5527</v>
      </c>
    </row>
    <row r="214" spans="1:7" hidden="1">
      <c r="A214" s="1" t="s">
        <v>9431</v>
      </c>
      <c r="B214" t="s">
        <v>1782</v>
      </c>
      <c r="C214" s="7" t="e">
        <f>VLOOKUP(B214,ETUCLIST!$A$2:$B$966,2,FALSE)</f>
        <v>#N/A</v>
      </c>
      <c r="D214" t="s">
        <v>1783</v>
      </c>
      <c r="E214" s="7" t="e">
        <f>VLOOKUP(D214,'[1]SIN LIST2'!$A$2:$B$966,2,FALSE)</f>
        <v>#N/A</v>
      </c>
      <c r="F214" t="s">
        <v>1784</v>
      </c>
      <c r="G214" t="s">
        <v>9432</v>
      </c>
    </row>
    <row r="215" spans="1:7" hidden="1">
      <c r="A215" t="s">
        <v>5528</v>
      </c>
      <c r="B215" t="s">
        <v>1796</v>
      </c>
      <c r="C215" s="7" t="e">
        <f>VLOOKUP(B215,ETUCLIST!$A$2:$B$966,2,FALSE)</f>
        <v>#N/A</v>
      </c>
      <c r="D215" t="s">
        <v>1797</v>
      </c>
      <c r="E215" s="7" t="e">
        <f>VLOOKUP(D215,'[1]SIN LIST2'!$A$2:$B$966,2,FALSE)</f>
        <v>#N/A</v>
      </c>
      <c r="F215" t="s">
        <v>1799</v>
      </c>
      <c r="G215" t="s">
        <v>5529</v>
      </c>
    </row>
    <row r="216" spans="1:7" hidden="1">
      <c r="A216" s="1" t="s">
        <v>10309</v>
      </c>
      <c r="B216" t="s">
        <v>1806</v>
      </c>
      <c r="C216" s="7" t="e">
        <f>VLOOKUP(B216,ETUCLIST!$A$2:$B$966,2,FALSE)</f>
        <v>#N/A</v>
      </c>
      <c r="D216" t="s">
        <v>1807</v>
      </c>
      <c r="E216" s="7" t="e">
        <f>VLOOKUP(D216,'[1]SIN LIST2'!$A$2:$B$966,2,FALSE)</f>
        <v>#N/A</v>
      </c>
      <c r="F216" t="s">
        <v>1808</v>
      </c>
      <c r="G216" t="s">
        <v>10310</v>
      </c>
    </row>
    <row r="217" spans="1:7" hidden="1">
      <c r="A217" t="s">
        <v>5534</v>
      </c>
      <c r="B217" t="s">
        <v>3726</v>
      </c>
      <c r="C217" s="7" t="e">
        <f>VLOOKUP(B217,ETUCLIST!$A$2:$B$966,2,FALSE)</f>
        <v>#N/A</v>
      </c>
      <c r="D217" t="s">
        <v>27</v>
      </c>
      <c r="E217" s="7" t="e">
        <f>VLOOKUP(D217,'[1]SIN LIST2'!$A$2:$B$966,2,FALSE)</f>
        <v>#N/A</v>
      </c>
      <c r="F217" t="s">
        <v>3727</v>
      </c>
      <c r="G217" t="s">
        <v>5535</v>
      </c>
    </row>
    <row r="218" spans="1:7" hidden="1">
      <c r="A218" t="s">
        <v>5536</v>
      </c>
      <c r="B218" t="s">
        <v>5537</v>
      </c>
      <c r="C218" s="7" t="e">
        <f>VLOOKUP(B218,ETUCLIST!$A$2:$B$966,2,FALSE)</f>
        <v>#N/A</v>
      </c>
      <c r="D218" t="s">
        <v>5538</v>
      </c>
      <c r="E218" s="7" t="e">
        <f>VLOOKUP(D218,'[1]SIN LIST2'!$A$2:$B$966,2,FALSE)</f>
        <v>#N/A</v>
      </c>
      <c r="F218" t="s">
        <v>5539</v>
      </c>
      <c r="G218" t="s">
        <v>5540</v>
      </c>
    </row>
    <row r="219" spans="1:7" hidden="1">
      <c r="A219" t="s">
        <v>7722</v>
      </c>
      <c r="B219" t="s">
        <v>1812</v>
      </c>
      <c r="C219" s="7" t="e">
        <f>VLOOKUP(B219,ETUCLIST!$A$2:$B$966,2,FALSE)</f>
        <v>#N/A</v>
      </c>
      <c r="D219" t="s">
        <v>1813</v>
      </c>
      <c r="E219" s="7" t="e">
        <f>VLOOKUP(D219,'[1]SIN LIST2'!$A$2:$B$966,2,FALSE)</f>
        <v>#N/A</v>
      </c>
      <c r="F219" t="s">
        <v>1814</v>
      </c>
      <c r="G219" t="s">
        <v>7723</v>
      </c>
    </row>
    <row r="220" spans="1:7">
      <c r="A220" t="s">
        <v>5556</v>
      </c>
      <c r="B220" t="s">
        <v>1815</v>
      </c>
      <c r="C220" s="7" t="str">
        <f>VLOOKUP(B220,ETUCLIST!$A$2:$B$966,2,FALSE)</f>
        <v>formaldehyde</v>
      </c>
      <c r="D220" t="s">
        <v>1816</v>
      </c>
      <c r="E220" s="7" t="str">
        <f>VLOOKUP(D220,'[1]SIN LIST2'!$A$2:$B$966,2,FALSE)</f>
        <v>Formaldehyde</v>
      </c>
      <c r="F220" t="s">
        <v>1817</v>
      </c>
      <c r="G220" t="s">
        <v>5557</v>
      </c>
    </row>
    <row r="221" spans="1:7" hidden="1">
      <c r="A221" t="s">
        <v>6885</v>
      </c>
      <c r="B221" t="s">
        <v>1824</v>
      </c>
      <c r="C221" s="7" t="e">
        <f>VLOOKUP(B221,ETUCLIST!$A$2:$B$966,2,FALSE)</f>
        <v>#N/A</v>
      </c>
      <c r="D221" t="s">
        <v>1825</v>
      </c>
      <c r="E221" s="7" t="e">
        <f>VLOOKUP(D221,'[1]SIN LIST2'!$A$2:$B$966,2,FALSE)</f>
        <v>#N/A</v>
      </c>
      <c r="F221" t="s">
        <v>1826</v>
      </c>
      <c r="G221" t="s">
        <v>6886</v>
      </c>
    </row>
    <row r="222" spans="1:7">
      <c r="A222" t="s">
        <v>5560</v>
      </c>
      <c r="B222" t="s">
        <v>3322</v>
      </c>
      <c r="C222" s="7" t="str">
        <f>VLOOKUP(B222,ETUCLIST!$A$2:$B$966,2,FALSE)</f>
        <v>gallium arsenide</v>
      </c>
      <c r="D222" t="s">
        <v>5561</v>
      </c>
      <c r="E222" s="7" t="str">
        <f>VLOOKUP(D222,'[1]SIN LIST2'!$A$2:$B$966,2,FALSE)</f>
        <v xml:space="preserve">Gallium arsenide
</v>
      </c>
      <c r="F222" t="s">
        <v>5562</v>
      </c>
      <c r="G222" t="s">
        <v>5563</v>
      </c>
    </row>
    <row r="223" spans="1:7" hidden="1">
      <c r="A223" t="s">
        <v>5585</v>
      </c>
      <c r="B223" t="s">
        <v>5586</v>
      </c>
      <c r="C223" s="7" t="e">
        <f>VLOOKUP(B223,ETUCLIST!$A$2:$B$966,2,FALSE)</f>
        <v>#N/A</v>
      </c>
      <c r="D223" t="s">
        <v>5587</v>
      </c>
      <c r="E223" s="7" t="e">
        <f>VLOOKUP(D223,'[1]SIN LIST2'!$A$2:$B$966,2,FALSE)</f>
        <v>#N/A</v>
      </c>
      <c r="F223" t="s">
        <v>5588</v>
      </c>
      <c r="G223" t="s">
        <v>5589</v>
      </c>
    </row>
    <row r="224" spans="1:7" hidden="1">
      <c r="A224" t="s">
        <v>5594</v>
      </c>
      <c r="B224" t="s">
        <v>1905</v>
      </c>
      <c r="C224" s="7" t="e">
        <f>VLOOKUP(B224,ETUCLIST!$A$2:$B$966,2,FALSE)</f>
        <v>#N/A</v>
      </c>
      <c r="D224" t="s">
        <v>1906</v>
      </c>
      <c r="E224" s="7" t="e">
        <f>VLOOKUP(D224,'[1]SIN LIST2'!$A$2:$B$966,2,FALSE)</f>
        <v>#N/A</v>
      </c>
      <c r="F224" t="s">
        <v>1907</v>
      </c>
      <c r="G224" t="s">
        <v>5595</v>
      </c>
    </row>
    <row r="225" spans="1:7" hidden="1">
      <c r="A225" t="s">
        <v>5596</v>
      </c>
      <c r="B225" t="s">
        <v>5597</v>
      </c>
      <c r="C225" s="7" t="e">
        <f>VLOOKUP(B225,ETUCLIST!$A$2:$B$966,2,FALSE)</f>
        <v>#N/A</v>
      </c>
      <c r="D225" t="s">
        <v>5598</v>
      </c>
      <c r="E225" s="7" t="e">
        <f>VLOOKUP(D225,'[1]SIN LIST2'!$A$2:$B$966,2,FALSE)</f>
        <v>#N/A</v>
      </c>
      <c r="F225" t="s">
        <v>5599</v>
      </c>
      <c r="G225" t="s">
        <v>5600</v>
      </c>
    </row>
    <row r="226" spans="1:7" hidden="1">
      <c r="A226" t="s">
        <v>9447</v>
      </c>
      <c r="B226" t="s">
        <v>1926</v>
      </c>
      <c r="C226" s="7" t="e">
        <f>VLOOKUP(B226,ETUCLIST!$A$2:$B$966,2,FALSE)</f>
        <v>#N/A</v>
      </c>
      <c r="D226" t="s">
        <v>1927</v>
      </c>
      <c r="E226" s="7" t="e">
        <f>VLOOKUP(D226,'[1]SIN LIST2'!$A$2:$B$966,2,FALSE)</f>
        <v>#N/A</v>
      </c>
      <c r="F226" t="s">
        <v>1928</v>
      </c>
      <c r="G226" t="s">
        <v>9448</v>
      </c>
    </row>
    <row r="227" spans="1:7" hidden="1">
      <c r="A227" t="s">
        <v>5613</v>
      </c>
      <c r="B227" t="s">
        <v>3849</v>
      </c>
      <c r="C227" s="7" t="e">
        <f>VLOOKUP(B227,ETUCLIST!$A$2:$B$966,2,FALSE)</f>
        <v>#N/A</v>
      </c>
      <c r="D227" t="s">
        <v>3850</v>
      </c>
      <c r="E227" s="7" t="e">
        <f>VLOOKUP(D227,'[1]SIN LIST2'!$A$2:$B$966,2,FALSE)</f>
        <v>#N/A</v>
      </c>
      <c r="F227" t="s">
        <v>3851</v>
      </c>
      <c r="G227" t="s">
        <v>5614</v>
      </c>
    </row>
    <row r="228" spans="1:7" hidden="1">
      <c r="A228" t="s">
        <v>5621</v>
      </c>
      <c r="B228" t="s">
        <v>1958</v>
      </c>
      <c r="C228" s="7" t="e">
        <f>VLOOKUP(B228,ETUCLIST!$A$2:$B$966,2,FALSE)</f>
        <v>#N/A</v>
      </c>
      <c r="D228" t="s">
        <v>1959</v>
      </c>
      <c r="E228" s="7" t="e">
        <f>VLOOKUP(D228,'[1]SIN LIST2'!$A$2:$B$966,2,FALSE)</f>
        <v>#N/A</v>
      </c>
      <c r="F228" t="s">
        <v>1961</v>
      </c>
      <c r="G228" t="s">
        <v>5622</v>
      </c>
    </row>
    <row r="229" spans="1:7" hidden="1">
      <c r="A229" t="s">
        <v>5631</v>
      </c>
      <c r="B229" t="s">
        <v>1965</v>
      </c>
      <c r="C229" s="7" t="e">
        <f>VLOOKUP(B229,ETUCLIST!$A$2:$B$966,2,FALSE)</f>
        <v>#N/A</v>
      </c>
      <c r="D229" t="s">
        <v>1966</v>
      </c>
      <c r="E229" s="7" t="e">
        <f>VLOOKUP(D229,'[1]SIN LIST2'!$A$2:$B$966,2,FALSE)</f>
        <v>#N/A</v>
      </c>
      <c r="F229" t="s">
        <v>1967</v>
      </c>
      <c r="G229" t="s">
        <v>5632</v>
      </c>
    </row>
    <row r="230" spans="1:7" hidden="1">
      <c r="A230" t="s">
        <v>5642</v>
      </c>
      <c r="B230" t="s">
        <v>1974</v>
      </c>
      <c r="C230" s="7" t="e">
        <f>VLOOKUP(B230,ETUCLIST!$A$2:$B$966,2,FALSE)</f>
        <v>#N/A</v>
      </c>
      <c r="D230" t="s">
        <v>1975</v>
      </c>
      <c r="E230" s="7" t="e">
        <f>VLOOKUP(D230,'[1]SIN LIST2'!$A$2:$B$966,2,FALSE)</f>
        <v>#N/A</v>
      </c>
      <c r="F230" t="s">
        <v>1977</v>
      </c>
      <c r="G230" t="s">
        <v>5643</v>
      </c>
    </row>
    <row r="231" spans="1:7" hidden="1">
      <c r="A231" t="s">
        <v>5644</v>
      </c>
      <c r="B231" t="s">
        <v>1978</v>
      </c>
      <c r="C231" s="7" t="e">
        <f>VLOOKUP(B231,ETUCLIST!$A$2:$B$966,2,FALSE)</f>
        <v>#N/A</v>
      </c>
      <c r="D231" t="s">
        <v>1979</v>
      </c>
      <c r="E231" s="7" t="e">
        <f>VLOOKUP(D231,'[1]SIN LIST2'!$A$2:$B$966,2,FALSE)</f>
        <v>#N/A</v>
      </c>
      <c r="F231" t="s">
        <v>1981</v>
      </c>
      <c r="G231" t="s">
        <v>5645</v>
      </c>
    </row>
    <row r="232" spans="1:7" hidden="1">
      <c r="A232" t="s">
        <v>5661</v>
      </c>
      <c r="B232" t="s">
        <v>1985</v>
      </c>
      <c r="C232" s="7" t="e">
        <f>VLOOKUP(B232,ETUCLIST!$A$2:$B$966,2,FALSE)</f>
        <v>#N/A</v>
      </c>
      <c r="D232" t="s">
        <v>1986</v>
      </c>
      <c r="E232" s="7" t="e">
        <f>VLOOKUP(D232,'[1]SIN LIST2'!$A$2:$B$966,2,FALSE)</f>
        <v>#N/A</v>
      </c>
      <c r="F232" t="s">
        <v>1987</v>
      </c>
      <c r="G232" t="s">
        <v>5662</v>
      </c>
    </row>
    <row r="233" spans="1:7">
      <c r="A233" t="s">
        <v>10076</v>
      </c>
      <c r="B233" t="s">
        <v>4399</v>
      </c>
      <c r="C233" s="7" t="str">
        <f>VLOOKUP(B233,ETUCLIST!$A$2:$B$966,2,FALSE)</f>
        <v> Isobutyl methacrylate</v>
      </c>
      <c r="D233" t="s">
        <v>10077</v>
      </c>
      <c r="E233" s="7" t="e">
        <f>VLOOKUP(D233,'[1]SIN LIST2'!$A$2:$B$966,2,FALSE)</f>
        <v>#N/A</v>
      </c>
      <c r="F233" t="s">
        <v>10078</v>
      </c>
      <c r="G233" t="s">
        <v>10079</v>
      </c>
    </row>
    <row r="234" spans="1:7" hidden="1">
      <c r="A234" t="s">
        <v>10080</v>
      </c>
      <c r="B234" t="s">
        <v>1994</v>
      </c>
      <c r="C234" s="7" t="e">
        <f>VLOOKUP(B234,ETUCLIST!$A$2:$B$966,2,FALSE)</f>
        <v>#N/A</v>
      </c>
      <c r="D234" t="s">
        <v>1995</v>
      </c>
      <c r="E234" s="7" t="e">
        <f>VLOOKUP(D234,'[1]SIN LIST2'!$A$2:$B$966,2,FALSE)</f>
        <v>#N/A</v>
      </c>
      <c r="F234" t="s">
        <v>1996</v>
      </c>
      <c r="G234" t="s">
        <v>10081</v>
      </c>
    </row>
    <row r="235" spans="1:7" hidden="1">
      <c r="A235" t="s">
        <v>5665</v>
      </c>
      <c r="B235" t="s">
        <v>2025</v>
      </c>
      <c r="C235" s="7" t="e">
        <f>VLOOKUP(B235,ETUCLIST!$A$2:$B$966,2,FALSE)</f>
        <v>#N/A</v>
      </c>
      <c r="D235" t="s">
        <v>2026</v>
      </c>
      <c r="E235" s="7" t="e">
        <f>VLOOKUP(D235,'[1]SIN LIST2'!$A$2:$B$966,2,FALSE)</f>
        <v>#N/A</v>
      </c>
      <c r="F235" t="s">
        <v>2027</v>
      </c>
      <c r="G235" t="s">
        <v>5666</v>
      </c>
    </row>
    <row r="236" spans="1:7" hidden="1">
      <c r="A236" t="s">
        <v>5673</v>
      </c>
      <c r="B236" t="s">
        <v>5674</v>
      </c>
      <c r="C236" s="7" t="e">
        <f>VLOOKUP(B236,ETUCLIST!$A$2:$B$966,2,FALSE)</f>
        <v>#N/A</v>
      </c>
      <c r="D236" t="s">
        <v>5675</v>
      </c>
      <c r="E236" s="7" t="e">
        <f>VLOOKUP(D236,'[1]SIN LIST2'!$A$2:$B$966,2,FALSE)</f>
        <v>#N/A</v>
      </c>
      <c r="F236" t="s">
        <v>5676</v>
      </c>
      <c r="G236" t="s">
        <v>5677</v>
      </c>
    </row>
    <row r="237" spans="1:7" hidden="1">
      <c r="A237" t="s">
        <v>5678</v>
      </c>
      <c r="B237" t="s">
        <v>2079</v>
      </c>
      <c r="C237" s="7" t="e">
        <f>VLOOKUP(B237,ETUCLIST!$A$2:$B$966,2,FALSE)</f>
        <v>#N/A</v>
      </c>
      <c r="D237" t="s">
        <v>2080</v>
      </c>
      <c r="E237" s="7" t="e">
        <f>VLOOKUP(D237,'[1]SIN LIST2'!$A$2:$B$966,2,FALSE)</f>
        <v>#N/A</v>
      </c>
      <c r="F237" t="s">
        <v>2081</v>
      </c>
      <c r="G237" t="s">
        <v>5679</v>
      </c>
    </row>
    <row r="238" spans="1:7" hidden="1">
      <c r="A238" t="s">
        <v>10311</v>
      </c>
      <c r="B238" t="s">
        <v>10312</v>
      </c>
      <c r="C238" s="7" t="e">
        <f>VLOOKUP(B238,ETUCLIST!$A$2:$B$966,2,FALSE)</f>
        <v>#N/A</v>
      </c>
      <c r="D238" t="s">
        <v>10313</v>
      </c>
      <c r="E238" s="7" t="e">
        <f>VLOOKUP(D238,'[1]SIN LIST2'!$A$2:$B$966,2,FALSE)</f>
        <v>#N/A</v>
      </c>
      <c r="F238" t="s">
        <v>10314</v>
      </c>
      <c r="G238" t="s">
        <v>10315</v>
      </c>
    </row>
    <row r="239" spans="1:7">
      <c r="A239" t="s">
        <v>3240</v>
      </c>
      <c r="B239" t="s">
        <v>3239</v>
      </c>
      <c r="C239" s="7" t="str">
        <f>VLOOKUP(B239,ETUCLIST!$A$2:$B$966,2,FALSE)</f>
        <v>Lead</v>
      </c>
      <c r="D239" t="s">
        <v>3728</v>
      </c>
      <c r="E239" s="7" t="str">
        <f>VLOOKUP(D239,'[1]SIN LIST2'!$A$2:$B$966,2,FALSE)</f>
        <v>Lead</v>
      </c>
      <c r="F239" t="s">
        <v>3729</v>
      </c>
      <c r="G239" t="s">
        <v>5700</v>
      </c>
    </row>
    <row r="240" spans="1:7">
      <c r="A240" t="s">
        <v>3329</v>
      </c>
      <c r="B240" t="s">
        <v>2085</v>
      </c>
      <c r="C240" s="7" t="str">
        <f>VLOOKUP(B240,ETUCLIST!$A$2:$B$966,2,FALSE)</f>
        <v>Lead chromate molybdate sulfate red</v>
      </c>
      <c r="D240" t="s">
        <v>2086</v>
      </c>
      <c r="E240" s="7" t="str">
        <f>VLOOKUP(D240,'[1]SIN LIST2'!$A$2:$B$966,2,FALSE)</f>
        <v>Lead chromate molybdate sulfate red</v>
      </c>
      <c r="F240" t="s">
        <v>2087</v>
      </c>
      <c r="G240" t="s">
        <v>6917</v>
      </c>
    </row>
    <row r="241" spans="1:7">
      <c r="A241" t="s">
        <v>4669</v>
      </c>
      <c r="B241" t="s">
        <v>2091</v>
      </c>
      <c r="C241" s="7" t="str">
        <f>VLOOKUP(B241,ETUCLIST!$A$2:$B$966,2,FALSE)</f>
        <v>Lead monoxide</v>
      </c>
      <c r="D241" t="s">
        <v>2092</v>
      </c>
      <c r="E241" s="7" t="str">
        <f>VLOOKUP(D241,'[1]SIN LIST2'!$A$2:$B$966,2,FALSE)</f>
        <v xml:space="preserve">Lead monoxide
</v>
      </c>
      <c r="F241" t="s">
        <v>2093</v>
      </c>
      <c r="G241" t="s">
        <v>8945</v>
      </c>
    </row>
    <row r="242" spans="1:7">
      <c r="A242" t="s">
        <v>3350</v>
      </c>
      <c r="B242" t="s">
        <v>2094</v>
      </c>
      <c r="C242" s="7" t="str">
        <f>VLOOKUP(B242,ETUCLIST!$A$2:$B$966,2,FALSE)</f>
        <v>Lead sulfochromate yellow</v>
      </c>
      <c r="D242" t="s">
        <v>2095</v>
      </c>
      <c r="E242" s="7" t="str">
        <f>VLOOKUP(D242,'[1]SIN LIST2'!$A$2:$B$966,2,FALSE)</f>
        <v>Lead sulfochromate yellow</v>
      </c>
      <c r="F242" t="s">
        <v>2096</v>
      </c>
      <c r="G242" t="s">
        <v>6918</v>
      </c>
    </row>
    <row r="243" spans="1:7" hidden="1">
      <c r="A243" t="s">
        <v>5771</v>
      </c>
      <c r="B243" t="s">
        <v>2098</v>
      </c>
      <c r="C243" s="7" t="e">
        <f>VLOOKUP(B243,ETUCLIST!$A$2:$B$966,2,FALSE)</f>
        <v>#N/A</v>
      </c>
      <c r="D243" t="s">
        <v>2099</v>
      </c>
      <c r="E243" s="7" t="e">
        <f>VLOOKUP(D243,'[1]SIN LIST2'!$A$2:$B$966,2,FALSE)</f>
        <v>#N/A</v>
      </c>
      <c r="F243" t="s">
        <v>2101</v>
      </c>
      <c r="G243" t="s">
        <v>5772</v>
      </c>
    </row>
    <row r="244" spans="1:7" hidden="1">
      <c r="A244" t="s">
        <v>10316</v>
      </c>
      <c r="B244" t="s">
        <v>2102</v>
      </c>
      <c r="C244" s="7" t="e">
        <f>VLOOKUP(B244,ETUCLIST!$A$2:$B$966,2,FALSE)</f>
        <v>#N/A</v>
      </c>
      <c r="D244" s="3">
        <v>2234132</v>
      </c>
      <c r="E244" s="7" t="e">
        <f>VLOOKUP(D244,'[1]SIN LIST2'!$A$2:$B$966,2,FALSE)</f>
        <v>#N/A</v>
      </c>
      <c r="F244" t="s">
        <v>2103</v>
      </c>
      <c r="G244" t="s">
        <v>10317</v>
      </c>
    </row>
    <row r="245" spans="1:7" hidden="1">
      <c r="A245" t="s">
        <v>5773</v>
      </c>
      <c r="B245" t="s">
        <v>5774</v>
      </c>
      <c r="C245" s="7" t="e">
        <f>VLOOKUP(B245,ETUCLIST!$A$2:$B$966,2,FALSE)</f>
        <v>#N/A</v>
      </c>
      <c r="D245" t="s">
        <v>5775</v>
      </c>
      <c r="E245" s="7" t="e">
        <f>VLOOKUP(D245,'[1]SIN LIST2'!$A$2:$B$966,2,FALSE)</f>
        <v>#N/A</v>
      </c>
      <c r="F245" t="s">
        <v>5776</v>
      </c>
      <c r="G245" t="s">
        <v>5777</v>
      </c>
    </row>
    <row r="246" spans="1:7" hidden="1">
      <c r="A246" t="s">
        <v>5778</v>
      </c>
      <c r="B246" t="s">
        <v>2104</v>
      </c>
      <c r="C246" s="7" t="e">
        <f>VLOOKUP(B246,ETUCLIST!$A$2:$B$966,2,FALSE)</f>
        <v>#N/A</v>
      </c>
      <c r="D246" t="s">
        <v>2105</v>
      </c>
      <c r="E246" s="7" t="e">
        <f>VLOOKUP(D246,'[1]SIN LIST2'!$A$2:$B$966,2,FALSE)</f>
        <v>#N/A</v>
      </c>
      <c r="F246" t="s">
        <v>2106</v>
      </c>
      <c r="G246" t="s">
        <v>5779</v>
      </c>
    </row>
    <row r="247" spans="1:7" hidden="1">
      <c r="A247" t="s">
        <v>7797</v>
      </c>
      <c r="B247" t="s">
        <v>2107</v>
      </c>
      <c r="C247" s="7" t="e">
        <f>VLOOKUP(B247,ETUCLIST!$A$2:$B$966,2,FALSE)</f>
        <v>#N/A</v>
      </c>
      <c r="D247" t="s">
        <v>2108</v>
      </c>
      <c r="E247" s="7" t="e">
        <f>VLOOKUP(D247,'[1]SIN LIST2'!$A$2:$B$966,2,FALSE)</f>
        <v>#N/A</v>
      </c>
      <c r="F247" t="s">
        <v>2109</v>
      </c>
      <c r="G247" t="s">
        <v>7798</v>
      </c>
    </row>
    <row r="248" spans="1:7" hidden="1">
      <c r="A248" t="s">
        <v>7799</v>
      </c>
      <c r="B248" t="s">
        <v>2110</v>
      </c>
      <c r="C248" s="7" t="e">
        <f>VLOOKUP(B248,ETUCLIST!$A$2:$B$966,2,FALSE)</f>
        <v>#N/A</v>
      </c>
      <c r="D248" t="s">
        <v>2111</v>
      </c>
      <c r="E248" s="7" t="e">
        <f>VLOOKUP(D248,'[1]SIN LIST2'!$A$2:$B$966,2,FALSE)</f>
        <v>#N/A</v>
      </c>
      <c r="F248" t="s">
        <v>2112</v>
      </c>
      <c r="G248" t="s">
        <v>7800</v>
      </c>
    </row>
    <row r="249" spans="1:7" hidden="1">
      <c r="A249" t="s">
        <v>6919</v>
      </c>
      <c r="B249" t="s">
        <v>2119</v>
      </c>
      <c r="C249" s="7" t="e">
        <f>VLOOKUP(B249,ETUCLIST!$A$2:$B$966,2,FALSE)</f>
        <v>#N/A</v>
      </c>
      <c r="D249" t="s">
        <v>27</v>
      </c>
      <c r="E249" s="7" t="e">
        <f>VLOOKUP(D249,'[1]SIN LIST2'!$A$2:$B$966,2,FALSE)</f>
        <v>#N/A</v>
      </c>
      <c r="F249" t="s">
        <v>2120</v>
      </c>
      <c r="G249" t="s">
        <v>6920</v>
      </c>
    </row>
    <row r="250" spans="1:7" hidden="1">
      <c r="A250" t="s">
        <v>5780</v>
      </c>
      <c r="B250" t="s">
        <v>3730</v>
      </c>
      <c r="C250" s="7" t="e">
        <f>VLOOKUP(B250,ETUCLIST!$A$2:$B$966,2,FALSE)</f>
        <v>#N/A</v>
      </c>
      <c r="D250" t="s">
        <v>3731</v>
      </c>
      <c r="E250" s="7" t="e">
        <f>VLOOKUP(D250,'[1]SIN LIST2'!$A$2:$B$966,2,FALSE)</f>
        <v>#N/A</v>
      </c>
      <c r="F250" t="s">
        <v>3732</v>
      </c>
      <c r="G250" t="s">
        <v>5781</v>
      </c>
    </row>
    <row r="251" spans="1:7" hidden="1">
      <c r="A251" t="s">
        <v>6921</v>
      </c>
      <c r="B251" t="s">
        <v>2124</v>
      </c>
      <c r="C251" s="7" t="e">
        <f>VLOOKUP(B251,ETUCLIST!$A$2:$B$966,2,FALSE)</f>
        <v>#N/A</v>
      </c>
      <c r="D251" t="s">
        <v>2125</v>
      </c>
      <c r="E251" s="7" t="e">
        <f>VLOOKUP(D251,'[1]SIN LIST2'!$A$2:$B$966,2,FALSE)</f>
        <v>#N/A</v>
      </c>
      <c r="F251" t="s">
        <v>2126</v>
      </c>
      <c r="G251" t="s">
        <v>6922</v>
      </c>
    </row>
    <row r="252" spans="1:7" hidden="1">
      <c r="A252" t="s">
        <v>5784</v>
      </c>
      <c r="B252" t="s">
        <v>2127</v>
      </c>
      <c r="C252" s="7" t="e">
        <f>VLOOKUP(B252,ETUCLIST!$A$2:$B$966,2,FALSE)</f>
        <v>#N/A</v>
      </c>
      <c r="D252" t="s">
        <v>2128</v>
      </c>
      <c r="E252" s="7" t="e">
        <f>VLOOKUP(D252,'[1]SIN LIST2'!$A$2:$B$966,2,FALSE)</f>
        <v>#N/A</v>
      </c>
      <c r="F252" t="s">
        <v>2129</v>
      </c>
      <c r="G252" t="s">
        <v>5785</v>
      </c>
    </row>
    <row r="253" spans="1:7">
      <c r="A253" t="s">
        <v>5788</v>
      </c>
      <c r="B253" t="s">
        <v>2144</v>
      </c>
      <c r="C253" s="7" t="str">
        <f>VLOOKUP(B253,ETUCLIST!$A$2:$B$966,2,FALSE)</f>
        <v>manganese &amp; its compounds</v>
      </c>
      <c r="D253" t="s">
        <v>2145</v>
      </c>
      <c r="E253" s="7" t="e">
        <f>VLOOKUP(D253,'[1]SIN LIST2'!$A$2:$B$966,2,FALSE)</f>
        <v>#N/A</v>
      </c>
      <c r="F253" t="s">
        <v>2147</v>
      </c>
      <c r="G253" t="s">
        <v>5789</v>
      </c>
    </row>
    <row r="254" spans="1:7" hidden="1">
      <c r="A254" t="s">
        <v>5792</v>
      </c>
      <c r="B254" t="s">
        <v>2157</v>
      </c>
      <c r="C254" s="7" t="e">
        <f>VLOOKUP(B254,ETUCLIST!$A$2:$B$966,2,FALSE)</f>
        <v>#N/A</v>
      </c>
      <c r="D254" t="s">
        <v>2158</v>
      </c>
      <c r="E254" s="7" t="e">
        <f>VLOOKUP(D254,'[1]SIN LIST2'!$A$2:$B$966,2,FALSE)</f>
        <v>#N/A</v>
      </c>
      <c r="F254" t="s">
        <v>2160</v>
      </c>
      <c r="G254" t="s">
        <v>5793</v>
      </c>
    </row>
    <row r="255" spans="1:7" hidden="1">
      <c r="A255" t="s">
        <v>5794</v>
      </c>
      <c r="B255" t="s">
        <v>5795</v>
      </c>
      <c r="C255" s="7" t="e">
        <f>VLOOKUP(B255,ETUCLIST!$A$2:$B$966,2,FALSE)</f>
        <v>#N/A</v>
      </c>
      <c r="D255" t="s">
        <v>5796</v>
      </c>
      <c r="E255" s="7" t="e">
        <f>VLOOKUP(D255,'[1]SIN LIST2'!$A$2:$B$966,2,FALSE)</f>
        <v>#N/A</v>
      </c>
      <c r="F255" t="s">
        <v>5797</v>
      </c>
      <c r="G255" t="s">
        <v>5798</v>
      </c>
    </row>
    <row r="256" spans="1:7">
      <c r="A256" t="s">
        <v>5801</v>
      </c>
      <c r="B256" t="s">
        <v>2164</v>
      </c>
      <c r="C256" s="7" t="str">
        <f>VLOOKUP(B256,ETUCLIST!$A$2:$B$966,2,FALSE)</f>
        <v>manganese &amp; its compounds</v>
      </c>
      <c r="D256" t="s">
        <v>2165</v>
      </c>
      <c r="E256" s="7" t="e">
        <f>VLOOKUP(D256,'[1]SIN LIST2'!$A$2:$B$966,2,FALSE)</f>
        <v>#N/A</v>
      </c>
      <c r="F256" t="s">
        <v>2167</v>
      </c>
      <c r="G256" t="s">
        <v>5802</v>
      </c>
    </row>
    <row r="257" spans="1:7" hidden="1">
      <c r="A257" t="s">
        <v>5831</v>
      </c>
      <c r="B257" t="s">
        <v>5832</v>
      </c>
      <c r="C257" s="7" t="e">
        <f>VLOOKUP(B257,ETUCLIST!$A$2:$B$966,2,FALSE)</f>
        <v>#N/A</v>
      </c>
      <c r="D257" t="s">
        <v>5833</v>
      </c>
      <c r="E257" s="7" t="str">
        <f>VLOOKUP(D257,'[1]SIN LIST2'!$A$2:$B$966,2,FALSE)</f>
        <v>Mercury</v>
      </c>
      <c r="F257" t="s">
        <v>5834</v>
      </c>
      <c r="G257" t="s">
        <v>5835</v>
      </c>
    </row>
    <row r="258" spans="1:7" hidden="1">
      <c r="A258" t="s">
        <v>5836</v>
      </c>
      <c r="B258" t="s">
        <v>2174</v>
      </c>
      <c r="C258" s="7" t="e">
        <f>VLOOKUP(B258,ETUCLIST!$A$2:$B$966,2,FALSE)</f>
        <v>#N/A</v>
      </c>
      <c r="D258" t="s">
        <v>2175</v>
      </c>
      <c r="E258" s="7" t="e">
        <f>VLOOKUP(D258,'[1]SIN LIST2'!$A$2:$B$966,2,FALSE)</f>
        <v>#N/A</v>
      </c>
      <c r="F258" t="s">
        <v>2176</v>
      </c>
      <c r="G258" t="s">
        <v>5837</v>
      </c>
    </row>
    <row r="259" spans="1:7" hidden="1">
      <c r="A259" t="s">
        <v>7813</v>
      </c>
      <c r="B259" t="s">
        <v>2181</v>
      </c>
      <c r="C259" s="7" t="e">
        <f>VLOOKUP(B259,ETUCLIST!$A$2:$B$966,2,FALSE)</f>
        <v>#N/A</v>
      </c>
      <c r="D259" t="s">
        <v>2182</v>
      </c>
      <c r="E259" s="7" t="e">
        <f>VLOOKUP(D259,'[1]SIN LIST2'!$A$2:$B$966,2,FALSE)</f>
        <v>#N/A</v>
      </c>
      <c r="F259" t="s">
        <v>2183</v>
      </c>
      <c r="G259" t="s">
        <v>7814</v>
      </c>
    </row>
    <row r="260" spans="1:7" hidden="1">
      <c r="A260" t="s">
        <v>7815</v>
      </c>
      <c r="B260" t="s">
        <v>2184</v>
      </c>
      <c r="C260" s="7" t="e">
        <f>VLOOKUP(B260,ETUCLIST!$A$2:$B$966,2,FALSE)</f>
        <v>#N/A</v>
      </c>
      <c r="D260" t="s">
        <v>2185</v>
      </c>
      <c r="E260" s="7" t="e">
        <f>VLOOKUP(D260,'[1]SIN LIST2'!$A$2:$B$966,2,FALSE)</f>
        <v>#N/A</v>
      </c>
      <c r="F260" t="s">
        <v>2186</v>
      </c>
      <c r="G260" t="s">
        <v>7816</v>
      </c>
    </row>
    <row r="261" spans="1:7" hidden="1">
      <c r="A261" t="s">
        <v>5841</v>
      </c>
      <c r="B261" t="s">
        <v>2212</v>
      </c>
      <c r="C261" s="7" t="e">
        <f>VLOOKUP(B261,ETUCLIST!$A$2:$B$966,2,FALSE)</f>
        <v>#N/A</v>
      </c>
      <c r="D261" t="s">
        <v>2213</v>
      </c>
      <c r="E261" s="7" t="e">
        <f>VLOOKUP(D261,'[1]SIN LIST2'!$A$2:$B$966,2,FALSE)</f>
        <v>#N/A</v>
      </c>
      <c r="F261" t="s">
        <v>2214</v>
      </c>
      <c r="G261" t="s">
        <v>5842</v>
      </c>
    </row>
    <row r="262" spans="1:7" hidden="1">
      <c r="A262" t="s">
        <v>5843</v>
      </c>
      <c r="B262" t="s">
        <v>2215</v>
      </c>
      <c r="C262" s="7" t="e">
        <f>VLOOKUP(B262,ETUCLIST!$A$2:$B$966,2,FALSE)</f>
        <v>#N/A</v>
      </c>
      <c r="D262" t="s">
        <v>2216</v>
      </c>
      <c r="E262" s="7" t="e">
        <f>VLOOKUP(D262,'[1]SIN LIST2'!$A$2:$B$966,2,FALSE)</f>
        <v>#N/A</v>
      </c>
      <c r="F262" t="s">
        <v>2217</v>
      </c>
      <c r="G262" t="s">
        <v>5844</v>
      </c>
    </row>
    <row r="263" spans="1:7">
      <c r="A263" t="s">
        <v>5852</v>
      </c>
      <c r="B263" t="s">
        <v>2221</v>
      </c>
      <c r="C263" s="7" t="str">
        <f>VLOOKUP(B263,ETUCLIST!$A$2:$B$966,2,FALSE)</f>
        <v>molybdenum trioxide</v>
      </c>
      <c r="D263" t="s">
        <v>2222</v>
      </c>
      <c r="E263" s="7" t="e">
        <f>VLOOKUP(D263,'[1]SIN LIST2'!$A$2:$B$966,2,FALSE)</f>
        <v>#N/A</v>
      </c>
      <c r="F263" t="s">
        <v>2223</v>
      </c>
      <c r="G263" t="s">
        <v>5853</v>
      </c>
    </row>
    <row r="264" spans="1:7" hidden="1">
      <c r="A264" t="s">
        <v>5854</v>
      </c>
      <c r="B264" t="s">
        <v>2227</v>
      </c>
      <c r="C264" s="7" t="e">
        <f>VLOOKUP(B264,ETUCLIST!$A$2:$B$966,2,FALSE)</f>
        <v>#N/A</v>
      </c>
      <c r="D264" t="s">
        <v>2228</v>
      </c>
      <c r="E264" s="7" t="e">
        <f>VLOOKUP(D264,'[1]SIN LIST2'!$A$2:$B$966,2,FALSE)</f>
        <v>#N/A</v>
      </c>
      <c r="F264" t="s">
        <v>2229</v>
      </c>
      <c r="G264" t="s">
        <v>5855</v>
      </c>
    </row>
    <row r="265" spans="1:7" hidden="1">
      <c r="A265" t="s">
        <v>5856</v>
      </c>
      <c r="B265" t="s">
        <v>3739</v>
      </c>
      <c r="C265" s="7" t="e">
        <f>VLOOKUP(B265,ETUCLIST!$A$2:$B$966,2,FALSE)</f>
        <v>#N/A</v>
      </c>
      <c r="D265" t="s">
        <v>27</v>
      </c>
      <c r="E265" s="7" t="e">
        <f>VLOOKUP(D265,'[1]SIN LIST2'!$A$2:$B$966,2,FALSE)</f>
        <v>#N/A</v>
      </c>
      <c r="F265" t="s">
        <v>3740</v>
      </c>
      <c r="G265" t="s">
        <v>5857</v>
      </c>
    </row>
    <row r="266" spans="1:7" hidden="1">
      <c r="A266" t="s">
        <v>6946</v>
      </c>
      <c r="B266" t="s">
        <v>2239</v>
      </c>
      <c r="C266" s="7" t="e">
        <f>VLOOKUP(B266,ETUCLIST!$A$2:$B$966,2,FALSE)</f>
        <v>#N/A</v>
      </c>
      <c r="D266" t="s">
        <v>27</v>
      </c>
      <c r="E266" s="7" t="e">
        <f>VLOOKUP(D266,'[1]SIN LIST2'!$A$2:$B$966,2,FALSE)</f>
        <v>#N/A</v>
      </c>
      <c r="F266" t="s">
        <v>2240</v>
      </c>
      <c r="G266" t="s">
        <v>6947</v>
      </c>
    </row>
    <row r="267" spans="1:7" hidden="1">
      <c r="A267" s="1" t="s">
        <v>10318</v>
      </c>
      <c r="B267" t="s">
        <v>2247</v>
      </c>
      <c r="C267" s="7" t="e">
        <f>VLOOKUP(B267,ETUCLIST!$A$2:$B$966,2,FALSE)</f>
        <v>#N/A</v>
      </c>
      <c r="D267" t="s">
        <v>2248</v>
      </c>
      <c r="E267" s="7" t="e">
        <f>VLOOKUP(D267,'[1]SIN LIST2'!$A$2:$B$966,2,FALSE)</f>
        <v>#N/A</v>
      </c>
      <c r="F267" t="s">
        <v>2249</v>
      </c>
      <c r="G267" t="s">
        <v>10319</v>
      </c>
    </row>
    <row r="268" spans="1:7" hidden="1">
      <c r="A268" t="s">
        <v>6975</v>
      </c>
      <c r="B268" t="s">
        <v>2276</v>
      </c>
      <c r="C268" s="7" t="e">
        <f>VLOOKUP(B268,ETUCLIST!$A$2:$B$966,2,FALSE)</f>
        <v>#N/A</v>
      </c>
      <c r="D268" t="s">
        <v>2277</v>
      </c>
      <c r="E268" s="7" t="e">
        <f>VLOOKUP(D268,'[1]SIN LIST2'!$A$2:$B$966,2,FALSE)</f>
        <v>#N/A</v>
      </c>
      <c r="F268" t="s">
        <v>2278</v>
      </c>
      <c r="G268" t="s">
        <v>6976</v>
      </c>
    </row>
    <row r="269" spans="1:7" hidden="1">
      <c r="A269" t="s">
        <v>10320</v>
      </c>
      <c r="B269" t="s">
        <v>2305</v>
      </c>
      <c r="C269" s="7" t="e">
        <f>VLOOKUP(B269,ETUCLIST!$A$2:$B$966,2,FALSE)</f>
        <v>#N/A</v>
      </c>
      <c r="D269" t="s">
        <v>2306</v>
      </c>
      <c r="E269" s="7" t="e">
        <f>VLOOKUP(D269,'[1]SIN LIST2'!$A$2:$B$966,2,FALSE)</f>
        <v>#N/A</v>
      </c>
      <c r="F269" t="s">
        <v>2307</v>
      </c>
      <c r="G269" t="s">
        <v>10321</v>
      </c>
    </row>
    <row r="270" spans="1:7" hidden="1">
      <c r="A270" t="s">
        <v>10322</v>
      </c>
      <c r="B270" t="s">
        <v>2308</v>
      </c>
      <c r="C270" s="7" t="e">
        <f>VLOOKUP(B270,ETUCLIST!$A$2:$B$966,2,FALSE)</f>
        <v>#N/A</v>
      </c>
      <c r="D270" t="s">
        <v>2309</v>
      </c>
      <c r="E270" s="7" t="e">
        <f>VLOOKUP(D270,'[1]SIN LIST2'!$A$2:$B$966,2,FALSE)</f>
        <v>#N/A</v>
      </c>
      <c r="F270" t="s">
        <v>2310</v>
      </c>
      <c r="G270" t="s">
        <v>10323</v>
      </c>
    </row>
    <row r="271" spans="1:7" hidden="1">
      <c r="A271" t="s">
        <v>5860</v>
      </c>
      <c r="B271" t="s">
        <v>4151</v>
      </c>
      <c r="C271" s="7" t="e">
        <f>VLOOKUP(B271,ETUCLIST!$A$2:$B$966,2,FALSE)</f>
        <v>#N/A</v>
      </c>
      <c r="D271" t="s">
        <v>4152</v>
      </c>
      <c r="E271" s="7" t="e">
        <f>VLOOKUP(D271,'[1]SIN LIST2'!$A$2:$B$966,2,FALSE)</f>
        <v>#N/A</v>
      </c>
      <c r="F271" t="s">
        <v>4153</v>
      </c>
      <c r="G271" t="s">
        <v>5861</v>
      </c>
    </row>
    <row r="272" spans="1:7" hidden="1">
      <c r="A272" t="s">
        <v>4608</v>
      </c>
      <c r="B272" t="s">
        <v>2311</v>
      </c>
      <c r="C272" s="7" t="e">
        <f>VLOOKUP(B272,ETUCLIST!$A$2:$B$966,2,FALSE)</f>
        <v>#N/A</v>
      </c>
      <c r="D272" t="s">
        <v>2312</v>
      </c>
      <c r="E272" s="7" t="e">
        <f>VLOOKUP(D272,'[1]SIN LIST2'!$A$2:$B$966,2,FALSE)</f>
        <v>#N/A</v>
      </c>
      <c r="F272" t="s">
        <v>2313</v>
      </c>
      <c r="G272" t="s">
        <v>5867</v>
      </c>
    </row>
    <row r="273" spans="1:7" hidden="1">
      <c r="A273" t="s">
        <v>3328</v>
      </c>
      <c r="B273" t="s">
        <v>3327</v>
      </c>
      <c r="C273" s="7" t="e">
        <f>VLOOKUP(B273,ETUCLIST!$A$2:$B$966,2,FALSE)</f>
        <v>#N/A</v>
      </c>
      <c r="D273" t="s">
        <v>3876</v>
      </c>
      <c r="E273" s="7" t="str">
        <f>VLOOKUP(D273,'[1]SIN LIST2'!$A$2:$B$966,2,FALSE)</f>
        <v>Nickel monoxide</v>
      </c>
      <c r="F273" t="s">
        <v>3877</v>
      </c>
      <c r="G273" t="s">
        <v>5870</v>
      </c>
    </row>
    <row r="274" spans="1:7" hidden="1">
      <c r="A274" t="s">
        <v>6980</v>
      </c>
      <c r="B274" t="s">
        <v>6981</v>
      </c>
      <c r="C274" s="7" t="e">
        <f>VLOOKUP(B274,ETUCLIST!$A$2:$B$966,2,FALSE)</f>
        <v>#N/A</v>
      </c>
      <c r="D274" t="s">
        <v>6982</v>
      </c>
      <c r="E274" s="7" t="e">
        <f>VLOOKUP(D274,'[1]SIN LIST2'!$A$2:$B$966,2,FALSE)</f>
        <v>#N/A</v>
      </c>
      <c r="F274" t="s">
        <v>6983</v>
      </c>
      <c r="G274" t="s">
        <v>6984</v>
      </c>
    </row>
    <row r="275" spans="1:7" hidden="1">
      <c r="A275" t="s">
        <v>5872</v>
      </c>
      <c r="B275" t="s">
        <v>3747</v>
      </c>
      <c r="C275" s="7" t="e">
        <f>VLOOKUP(B275,ETUCLIST!$A$2:$B$966,2,FALSE)</f>
        <v>#N/A</v>
      </c>
      <c r="D275" s="3">
        <v>2023505</v>
      </c>
      <c r="E275" s="7" t="e">
        <f>VLOOKUP(D275,'[1]SIN LIST2'!$A$2:$B$966,2,FALSE)</f>
        <v>#N/A</v>
      </c>
      <c r="F275" t="s">
        <v>3748</v>
      </c>
      <c r="G275" t="s">
        <v>5873</v>
      </c>
    </row>
    <row r="276" spans="1:7" hidden="1">
      <c r="A276" t="s">
        <v>6985</v>
      </c>
      <c r="B276" t="s">
        <v>6986</v>
      </c>
      <c r="C276" s="7" t="e">
        <f>VLOOKUP(B276,ETUCLIST!$A$2:$B$966,2,FALSE)</f>
        <v>#N/A</v>
      </c>
      <c r="D276" t="s">
        <v>6987</v>
      </c>
      <c r="E276" s="7" t="e">
        <f>VLOOKUP(D276,'[1]SIN LIST2'!$A$2:$B$966,2,FALSE)</f>
        <v>#N/A</v>
      </c>
      <c r="F276" t="s">
        <v>6988</v>
      </c>
      <c r="G276" t="s">
        <v>6989</v>
      </c>
    </row>
    <row r="277" spans="1:7" hidden="1">
      <c r="A277" t="s">
        <v>7836</v>
      </c>
      <c r="B277" t="s">
        <v>3315</v>
      </c>
      <c r="C277" s="7" t="e">
        <f>VLOOKUP(B277,ETUCLIST!$A$2:$B$966,2,FALSE)</f>
        <v>#N/A</v>
      </c>
      <c r="D277" t="s">
        <v>4159</v>
      </c>
      <c r="E277" s="7" t="str">
        <f>VLOOKUP(D277,'[1]SIN LIST2'!$A$2:$B$966,2,FALSE)</f>
        <v>Nonylphenol, ethoxylated</v>
      </c>
      <c r="F277" t="s">
        <v>4160</v>
      </c>
      <c r="G277" t="s">
        <v>7837</v>
      </c>
    </row>
    <row r="278" spans="1:7" hidden="1">
      <c r="A278" t="s">
        <v>5886</v>
      </c>
      <c r="B278" t="s">
        <v>2367</v>
      </c>
      <c r="C278" s="7" t="e">
        <f>VLOOKUP(B278,ETUCLIST!$A$2:$B$966,2,FALSE)</f>
        <v>#N/A</v>
      </c>
      <c r="D278" t="s">
        <v>2368</v>
      </c>
      <c r="E278" s="7" t="e">
        <f>VLOOKUP(D278,'[1]SIN LIST2'!$A$2:$B$966,2,FALSE)</f>
        <v>#N/A</v>
      </c>
      <c r="F278" t="s">
        <v>2369</v>
      </c>
      <c r="G278" t="s">
        <v>5887</v>
      </c>
    </row>
    <row r="279" spans="1:7" hidden="1">
      <c r="A279" t="s">
        <v>10324</v>
      </c>
      <c r="B279" t="s">
        <v>2376</v>
      </c>
      <c r="C279" s="7" t="e">
        <f>VLOOKUP(B279,ETUCLIST!$A$2:$B$966,2,FALSE)</f>
        <v>#N/A</v>
      </c>
      <c r="D279" t="s">
        <v>2377</v>
      </c>
      <c r="E279" s="7" t="str">
        <f>VLOOKUP(D279,'[1]SIN LIST2'!$A$2:$B$966,2,FALSE)</f>
        <v>Benzophenone-3; Oxybenzone</v>
      </c>
      <c r="F279" t="s">
        <v>2378</v>
      </c>
      <c r="G279" t="s">
        <v>10325</v>
      </c>
    </row>
    <row r="280" spans="1:7" hidden="1">
      <c r="A280" t="s">
        <v>7844</v>
      </c>
      <c r="B280" t="s">
        <v>2379</v>
      </c>
      <c r="C280" s="7" t="e">
        <f>VLOOKUP(B280,ETUCLIST!$A$2:$B$966,2,FALSE)</f>
        <v>#N/A</v>
      </c>
      <c r="D280" t="s">
        <v>2380</v>
      </c>
      <c r="E280" s="7" t="e">
        <f>VLOOKUP(D280,'[1]SIN LIST2'!$A$2:$B$966,2,FALSE)</f>
        <v>#N/A</v>
      </c>
      <c r="F280" t="s">
        <v>2381</v>
      </c>
      <c r="G280" t="s">
        <v>7845</v>
      </c>
    </row>
    <row r="281" spans="1:7" hidden="1">
      <c r="A281" t="s">
        <v>5892</v>
      </c>
      <c r="B281" t="s">
        <v>2398</v>
      </c>
      <c r="C281" s="7" t="e">
        <f>VLOOKUP(B281,ETUCLIST!$A$2:$B$966,2,FALSE)</f>
        <v>#N/A</v>
      </c>
      <c r="D281" t="s">
        <v>2399</v>
      </c>
      <c r="E281" s="7" t="e">
        <f>VLOOKUP(D281,'[1]SIN LIST2'!$A$2:$B$966,2,FALSE)</f>
        <v>#N/A</v>
      </c>
      <c r="F281" t="s">
        <v>2400</v>
      </c>
      <c r="G281" t="s">
        <v>5893</v>
      </c>
    </row>
    <row r="282" spans="1:7" hidden="1">
      <c r="A282" t="s">
        <v>8642</v>
      </c>
      <c r="B282" t="s">
        <v>2401</v>
      </c>
      <c r="C282" s="7" t="e">
        <f>VLOOKUP(B282,ETUCLIST!$A$2:$B$966,2,FALSE)</f>
        <v>#N/A</v>
      </c>
      <c r="D282" t="s">
        <v>2402</v>
      </c>
      <c r="E282" s="7" t="e">
        <f>VLOOKUP(D282,'[1]SIN LIST2'!$A$2:$B$966,2,FALSE)</f>
        <v>#N/A</v>
      </c>
      <c r="F282" t="s">
        <v>2403</v>
      </c>
      <c r="G282" t="s">
        <v>8643</v>
      </c>
    </row>
    <row r="283" spans="1:7" hidden="1">
      <c r="A283" t="s">
        <v>10149</v>
      </c>
      <c r="B283" t="s">
        <v>2407</v>
      </c>
      <c r="C283" s="7" t="e">
        <f>VLOOKUP(B283,ETUCLIST!$A$2:$B$966,2,FALSE)</f>
        <v>#N/A</v>
      </c>
      <c r="D283" t="s">
        <v>2408</v>
      </c>
      <c r="E283" s="7" t="e">
        <f>VLOOKUP(D283,'[1]SIN LIST2'!$A$2:$B$966,2,FALSE)</f>
        <v>#N/A</v>
      </c>
      <c r="F283" t="s">
        <v>2409</v>
      </c>
      <c r="G283" t="s">
        <v>10150</v>
      </c>
    </row>
    <row r="284" spans="1:7" hidden="1">
      <c r="A284" t="s">
        <v>4671</v>
      </c>
      <c r="B284" t="s">
        <v>10151</v>
      </c>
      <c r="C284" s="7" t="e">
        <f>VLOOKUP(B284,ETUCLIST!$A$2:$B$966,2,FALSE)</f>
        <v>#N/A</v>
      </c>
      <c r="D284" t="s">
        <v>10152</v>
      </c>
      <c r="E284" s="7" t="str">
        <f>VLOOKUP(D284,'[1]SIN LIST2'!$A$2:$B$966,2,FALSE)</f>
        <v xml:space="preserve">Pentalead tetraoxide sulphate
</v>
      </c>
      <c r="F284" t="s">
        <v>10153</v>
      </c>
      <c r="G284" t="s">
        <v>10154</v>
      </c>
    </row>
    <row r="285" spans="1:7" hidden="1">
      <c r="A285" t="s">
        <v>5898</v>
      </c>
      <c r="B285" t="s">
        <v>2422</v>
      </c>
      <c r="C285" s="7" t="e">
        <f>VLOOKUP(B285,ETUCLIST!$A$2:$B$966,2,FALSE)</f>
        <v>#N/A</v>
      </c>
      <c r="D285" t="s">
        <v>2423</v>
      </c>
      <c r="E285" s="7" t="e">
        <f>VLOOKUP(D285,'[1]SIN LIST2'!$A$2:$B$966,2,FALSE)</f>
        <v>#N/A</v>
      </c>
      <c r="F285" t="s">
        <v>2424</v>
      </c>
      <c r="G285" t="s">
        <v>5899</v>
      </c>
    </row>
    <row r="286" spans="1:7" hidden="1">
      <c r="A286" t="s">
        <v>5911</v>
      </c>
      <c r="B286" t="s">
        <v>27</v>
      </c>
      <c r="C286" s="7" t="e">
        <f>VLOOKUP(B286,ETUCLIST!$A$2:$B$966,2,FALSE)</f>
        <v>#N/A</v>
      </c>
      <c r="D286" t="s">
        <v>27</v>
      </c>
      <c r="E286" s="7" t="e">
        <f>VLOOKUP(D286,'[1]SIN LIST2'!$A$2:$B$966,2,FALSE)</f>
        <v>#N/A</v>
      </c>
      <c r="F286" t="s">
        <v>2447</v>
      </c>
      <c r="G286" t="s">
        <v>5912</v>
      </c>
    </row>
    <row r="287" spans="1:7">
      <c r="A287" t="s">
        <v>4590</v>
      </c>
      <c r="B287" t="s">
        <v>3297</v>
      </c>
      <c r="C287" s="7" t="str">
        <f>VLOOKUP(B287,ETUCLIST!$A$2:$B$966,2,FALSE)</f>
        <v>Phenolphthalein</v>
      </c>
      <c r="D287" t="s">
        <v>3623</v>
      </c>
      <c r="E287" s="7" t="str">
        <f>VLOOKUP(D287,'[1]SIN LIST2'!$A$2:$B$966,2,FALSE)</f>
        <v>phenolphthalein</v>
      </c>
      <c r="F287" t="s">
        <v>3624</v>
      </c>
      <c r="G287" t="s">
        <v>8954</v>
      </c>
    </row>
    <row r="288" spans="1:7" hidden="1">
      <c r="A288" t="s">
        <v>7038</v>
      </c>
      <c r="B288" t="s">
        <v>2448</v>
      </c>
      <c r="C288" s="7" t="e">
        <f>VLOOKUP(B288,ETUCLIST!$A$2:$B$966,2,FALSE)</f>
        <v>#N/A</v>
      </c>
      <c r="D288" t="s">
        <v>2449</v>
      </c>
      <c r="E288" s="7" t="e">
        <f>VLOOKUP(D288,'[1]SIN LIST2'!$A$2:$B$966,2,FALSE)</f>
        <v>#N/A</v>
      </c>
      <c r="F288" t="s">
        <v>2450</v>
      </c>
      <c r="G288" t="s">
        <v>7039</v>
      </c>
    </row>
    <row r="289" spans="1:7" hidden="1">
      <c r="A289" t="s">
        <v>5913</v>
      </c>
      <c r="B289" t="s">
        <v>2463</v>
      </c>
      <c r="C289" s="7" t="e">
        <f>VLOOKUP(B289,ETUCLIST!$A$2:$B$966,2,FALSE)</f>
        <v>#N/A</v>
      </c>
      <c r="D289" t="s">
        <v>2464</v>
      </c>
      <c r="E289" s="7" t="e">
        <f>VLOOKUP(D289,'[1]SIN LIST2'!$A$2:$B$966,2,FALSE)</f>
        <v>#N/A</v>
      </c>
      <c r="F289" t="s">
        <v>2465</v>
      </c>
      <c r="G289" t="s">
        <v>5914</v>
      </c>
    </row>
    <row r="290" spans="1:7" hidden="1">
      <c r="A290" t="s">
        <v>10326</v>
      </c>
      <c r="B290" t="s">
        <v>10327</v>
      </c>
      <c r="C290" s="7" t="e">
        <f>VLOOKUP(B290,ETUCLIST!$A$2:$B$966,2,FALSE)</f>
        <v>#N/A</v>
      </c>
      <c r="D290" t="s">
        <v>27</v>
      </c>
      <c r="E290" s="7" t="e">
        <f>VLOOKUP(D290,'[1]SIN LIST2'!$A$2:$B$966,2,FALSE)</f>
        <v>#N/A</v>
      </c>
      <c r="F290" t="s">
        <v>10328</v>
      </c>
      <c r="G290" t="s">
        <v>10329</v>
      </c>
    </row>
    <row r="291" spans="1:7">
      <c r="A291" t="s">
        <v>5917</v>
      </c>
      <c r="B291" t="s">
        <v>3262</v>
      </c>
      <c r="C291" s="7" t="str">
        <f>VLOOKUP(B291,ETUCLIST!$A$2:$B$966,2,FALSE)</f>
        <v>Pitch, coal tar</v>
      </c>
      <c r="D291" t="s">
        <v>5918</v>
      </c>
      <c r="E291" s="7" t="str">
        <f>VLOOKUP(D291,'[1]SIN LIST2'!$A$2:$B$966,2,FALSE)</f>
        <v xml:space="preserve">Pitch, coal tar, high-temp.
</v>
      </c>
      <c r="F291" t="s">
        <v>5919</v>
      </c>
      <c r="G291" t="s">
        <v>5920</v>
      </c>
    </row>
    <row r="292" spans="1:7" hidden="1">
      <c r="A292" t="s">
        <v>7040</v>
      </c>
      <c r="B292" t="s">
        <v>2470</v>
      </c>
      <c r="C292" s="7" t="e">
        <f>VLOOKUP(B292,ETUCLIST!$A$2:$B$966,2,FALSE)</f>
        <v>#N/A</v>
      </c>
      <c r="D292" t="s">
        <v>2471</v>
      </c>
      <c r="E292" s="7" t="e">
        <f>VLOOKUP(D292,'[1]SIN LIST2'!$A$2:$B$966,2,FALSE)</f>
        <v>#N/A</v>
      </c>
      <c r="F292" t="s">
        <v>2472</v>
      </c>
      <c r="G292" t="s">
        <v>7041</v>
      </c>
    </row>
    <row r="293" spans="1:7" hidden="1">
      <c r="A293" t="s">
        <v>10164</v>
      </c>
      <c r="B293" t="s">
        <v>10165</v>
      </c>
      <c r="C293" s="7" t="e">
        <f>VLOOKUP(B293,ETUCLIST!$A$2:$B$966,2,FALSE)</f>
        <v>#N/A</v>
      </c>
      <c r="D293" t="s">
        <v>10166</v>
      </c>
      <c r="E293" s="7" t="e">
        <f>VLOOKUP(D293,'[1]SIN LIST2'!$A$2:$B$966,2,FALSE)</f>
        <v>#N/A</v>
      </c>
      <c r="F293" t="s">
        <v>10167</v>
      </c>
      <c r="G293" t="s">
        <v>10168</v>
      </c>
    </row>
    <row r="294" spans="1:7" hidden="1">
      <c r="A294" t="s">
        <v>7042</v>
      </c>
      <c r="B294" t="s">
        <v>3763</v>
      </c>
      <c r="C294" s="7" t="e">
        <f>VLOOKUP(B294,ETUCLIST!$A$2:$B$966,2,FALSE)</f>
        <v>#N/A</v>
      </c>
      <c r="D294" t="s">
        <v>3764</v>
      </c>
      <c r="E294" s="7" t="e">
        <f>VLOOKUP(D294,'[1]SIN LIST2'!$A$2:$B$966,2,FALSE)</f>
        <v>#N/A</v>
      </c>
      <c r="F294" t="s">
        <v>3765</v>
      </c>
      <c r="G294" t="s">
        <v>7043</v>
      </c>
    </row>
    <row r="295" spans="1:7" hidden="1">
      <c r="A295" t="s">
        <v>7044</v>
      </c>
      <c r="B295" t="s">
        <v>4177</v>
      </c>
      <c r="C295" s="7" t="e">
        <f>VLOOKUP(B295,ETUCLIST!$A$2:$B$966,2,FALSE)</f>
        <v>#N/A</v>
      </c>
      <c r="D295" t="s">
        <v>4178</v>
      </c>
      <c r="E295" s="7" t="e">
        <f>VLOOKUP(D295,'[1]SIN LIST2'!$A$2:$B$966,2,FALSE)</f>
        <v>#N/A</v>
      </c>
      <c r="F295" t="s">
        <v>4179</v>
      </c>
      <c r="G295" t="s">
        <v>7045</v>
      </c>
    </row>
    <row r="296" spans="1:7" hidden="1">
      <c r="A296" t="s">
        <v>7872</v>
      </c>
      <c r="B296" t="s">
        <v>3625</v>
      </c>
      <c r="C296" s="7" t="e">
        <f>VLOOKUP(B296,ETUCLIST!$A$2:$B$966,2,FALSE)</f>
        <v>#N/A</v>
      </c>
      <c r="D296" t="s">
        <v>3626</v>
      </c>
      <c r="E296" s="7" t="e">
        <f>VLOOKUP(D296,'[1]SIN LIST2'!$A$2:$B$966,2,FALSE)</f>
        <v>#N/A</v>
      </c>
      <c r="F296" t="s">
        <v>3627</v>
      </c>
      <c r="G296" t="s">
        <v>7873</v>
      </c>
    </row>
    <row r="297" spans="1:7" hidden="1">
      <c r="A297" t="s">
        <v>5940</v>
      </c>
      <c r="B297" t="s">
        <v>2490</v>
      </c>
      <c r="C297" s="7" t="e">
        <f>VLOOKUP(B297,ETUCLIST!$A$2:$B$966,2,FALSE)</f>
        <v>#N/A</v>
      </c>
      <c r="D297" t="s">
        <v>2491</v>
      </c>
      <c r="E297" s="7" t="e">
        <f>VLOOKUP(D297,'[1]SIN LIST2'!$A$2:$B$966,2,FALSE)</f>
        <v>#N/A</v>
      </c>
      <c r="F297" t="s">
        <v>2493</v>
      </c>
      <c r="G297" t="s">
        <v>5941</v>
      </c>
    </row>
    <row r="298" spans="1:7" hidden="1">
      <c r="A298" t="s">
        <v>5942</v>
      </c>
      <c r="B298" t="s">
        <v>4180</v>
      </c>
      <c r="C298" s="7" t="e">
        <f>VLOOKUP(B298,ETUCLIST!$A$2:$B$966,2,FALSE)</f>
        <v>#N/A</v>
      </c>
      <c r="D298" t="s">
        <v>4181</v>
      </c>
      <c r="E298" s="7" t="e">
        <f>VLOOKUP(D298,'[1]SIN LIST2'!$A$2:$B$966,2,FALSE)</f>
        <v>#N/A</v>
      </c>
      <c r="F298" t="s">
        <v>4182</v>
      </c>
      <c r="G298" t="s">
        <v>5943</v>
      </c>
    </row>
    <row r="299" spans="1:7" hidden="1">
      <c r="A299" t="s">
        <v>5944</v>
      </c>
      <c r="B299" t="s">
        <v>4183</v>
      </c>
      <c r="C299" s="7" t="e">
        <f>VLOOKUP(B299,ETUCLIST!$A$2:$B$966,2,FALSE)</f>
        <v>#N/A</v>
      </c>
      <c r="D299" t="s">
        <v>4184</v>
      </c>
      <c r="E299" s="7" t="e">
        <f>VLOOKUP(D299,'[1]SIN LIST2'!$A$2:$B$966,2,FALSE)</f>
        <v>#N/A</v>
      </c>
      <c r="F299" t="s">
        <v>4185</v>
      </c>
      <c r="G299" t="s">
        <v>5945</v>
      </c>
    </row>
    <row r="300" spans="1:7" hidden="1">
      <c r="A300" t="s">
        <v>5946</v>
      </c>
      <c r="B300" t="s">
        <v>4186</v>
      </c>
      <c r="C300" s="7" t="e">
        <f>VLOOKUP(B300,ETUCLIST!$A$2:$B$966,2,FALSE)</f>
        <v>#N/A</v>
      </c>
      <c r="D300" t="s">
        <v>4187</v>
      </c>
      <c r="E300" s="7" t="e">
        <f>VLOOKUP(D300,'[1]SIN LIST2'!$A$2:$B$966,2,FALSE)</f>
        <v>#N/A</v>
      </c>
      <c r="F300" t="s">
        <v>4188</v>
      </c>
      <c r="G300" t="s">
        <v>5947</v>
      </c>
    </row>
    <row r="301" spans="1:7" hidden="1">
      <c r="A301" t="s">
        <v>5948</v>
      </c>
      <c r="B301" t="s">
        <v>2498</v>
      </c>
      <c r="C301" s="7" t="e">
        <f>VLOOKUP(B301,ETUCLIST!$A$2:$B$966,2,FALSE)</f>
        <v>#N/A</v>
      </c>
      <c r="D301" t="s">
        <v>2499</v>
      </c>
      <c r="E301" s="7" t="e">
        <f>VLOOKUP(D301,'[1]SIN LIST2'!$A$2:$B$966,2,FALSE)</f>
        <v>#N/A</v>
      </c>
      <c r="F301" t="s">
        <v>2500</v>
      </c>
      <c r="G301" t="s">
        <v>5949</v>
      </c>
    </row>
    <row r="302" spans="1:7" hidden="1">
      <c r="A302" t="s">
        <v>5959</v>
      </c>
      <c r="B302" t="s">
        <v>2510</v>
      </c>
      <c r="C302" s="7" t="e">
        <f>VLOOKUP(B302,ETUCLIST!$A$2:$B$966,2,FALSE)</f>
        <v>#N/A</v>
      </c>
      <c r="D302" t="s">
        <v>2511</v>
      </c>
      <c r="E302" s="7" t="e">
        <f>VLOOKUP(D302,'[1]SIN LIST2'!$A$2:$B$966,2,FALSE)</f>
        <v>#N/A</v>
      </c>
      <c r="F302" t="s">
        <v>2512</v>
      </c>
      <c r="G302" t="s">
        <v>5960</v>
      </c>
    </row>
    <row r="303" spans="1:7" hidden="1">
      <c r="A303" t="s">
        <v>10330</v>
      </c>
      <c r="B303" t="s">
        <v>10331</v>
      </c>
      <c r="C303" s="7" t="e">
        <f>VLOOKUP(B303,ETUCLIST!$A$2:$B$966,2,FALSE)</f>
        <v>#N/A</v>
      </c>
      <c r="D303" t="s">
        <v>10332</v>
      </c>
      <c r="E303" s="7" t="e">
        <f>VLOOKUP(D303,'[1]SIN LIST2'!$A$2:$B$966,2,FALSE)</f>
        <v>#N/A</v>
      </c>
      <c r="F303" t="s">
        <v>10333</v>
      </c>
      <c r="G303" t="s">
        <v>10334</v>
      </c>
    </row>
    <row r="304" spans="1:7" hidden="1">
      <c r="A304" t="s">
        <v>5961</v>
      </c>
      <c r="B304" t="s">
        <v>4189</v>
      </c>
      <c r="C304" s="7" t="e">
        <f>VLOOKUP(B304,ETUCLIST!$A$2:$B$966,2,FALSE)</f>
        <v>#N/A</v>
      </c>
      <c r="D304" t="s">
        <v>4190</v>
      </c>
      <c r="E304" s="7" t="e">
        <f>VLOOKUP(D304,'[1]SIN LIST2'!$A$2:$B$966,2,FALSE)</f>
        <v>#N/A</v>
      </c>
      <c r="F304" t="s">
        <v>4191</v>
      </c>
      <c r="G304" t="s">
        <v>5962</v>
      </c>
    </row>
    <row r="305" spans="1:7" hidden="1">
      <c r="A305" t="s">
        <v>7878</v>
      </c>
      <c r="B305" t="s">
        <v>2513</v>
      </c>
      <c r="C305" s="7" t="e">
        <f>VLOOKUP(B305,ETUCLIST!$A$2:$B$966,2,FALSE)</f>
        <v>#N/A</v>
      </c>
      <c r="D305" t="s">
        <v>2514</v>
      </c>
      <c r="E305" s="7" t="e">
        <f>VLOOKUP(D305,'[1]SIN LIST2'!$A$2:$B$966,2,FALSE)</f>
        <v>#N/A</v>
      </c>
      <c r="F305" t="s">
        <v>2515</v>
      </c>
      <c r="G305" t="s">
        <v>7879</v>
      </c>
    </row>
    <row r="306" spans="1:7" hidden="1">
      <c r="A306" t="s">
        <v>10335</v>
      </c>
      <c r="B306" t="s">
        <v>10336</v>
      </c>
      <c r="C306" s="7" t="e">
        <f>VLOOKUP(B306,ETUCLIST!$A$2:$B$966,2,FALSE)</f>
        <v>#N/A</v>
      </c>
      <c r="D306" t="s">
        <v>10337</v>
      </c>
      <c r="E306" s="7" t="e">
        <f>VLOOKUP(D306,'[1]SIN LIST2'!$A$2:$B$966,2,FALSE)</f>
        <v>#N/A</v>
      </c>
      <c r="F306" t="s">
        <v>10338</v>
      </c>
      <c r="G306" t="s">
        <v>10339</v>
      </c>
    </row>
    <row r="307" spans="1:7" hidden="1">
      <c r="A307" t="s">
        <v>8726</v>
      </c>
      <c r="B307" t="s">
        <v>2541</v>
      </c>
      <c r="C307" s="7" t="e">
        <f>VLOOKUP(B307,ETUCLIST!$A$2:$B$966,2,FALSE)</f>
        <v>#N/A</v>
      </c>
      <c r="D307" t="s">
        <v>2542</v>
      </c>
      <c r="E307" s="7" t="e">
        <f>VLOOKUP(D307,'[1]SIN LIST2'!$A$2:$B$966,2,FALSE)</f>
        <v>#N/A</v>
      </c>
      <c r="F307" t="s">
        <v>2543</v>
      </c>
      <c r="G307" t="s">
        <v>8727</v>
      </c>
    </row>
    <row r="308" spans="1:7" hidden="1">
      <c r="A308" t="s">
        <v>5963</v>
      </c>
      <c r="B308" t="s">
        <v>2556</v>
      </c>
      <c r="C308" s="7" t="e">
        <f>VLOOKUP(B308,ETUCLIST!$A$2:$B$966,2,FALSE)</f>
        <v>#N/A</v>
      </c>
      <c r="D308" t="s">
        <v>2557</v>
      </c>
      <c r="E308" s="7" t="e">
        <f>VLOOKUP(D308,'[1]SIN LIST2'!$A$2:$B$966,2,FALSE)</f>
        <v>#N/A</v>
      </c>
      <c r="F308" t="s">
        <v>2559</v>
      </c>
      <c r="G308" t="s">
        <v>5964</v>
      </c>
    </row>
    <row r="309" spans="1:7" hidden="1">
      <c r="A309" t="s">
        <v>5965</v>
      </c>
      <c r="B309" t="s">
        <v>2560</v>
      </c>
      <c r="C309" s="7" t="e">
        <f>VLOOKUP(B309,ETUCLIST!$A$2:$B$966,2,FALSE)</f>
        <v>#N/A</v>
      </c>
      <c r="D309" t="s">
        <v>2561</v>
      </c>
      <c r="E309" s="7" t="e">
        <f>VLOOKUP(D309,'[1]SIN LIST2'!$A$2:$B$966,2,FALSE)</f>
        <v>#N/A</v>
      </c>
      <c r="F309" t="s">
        <v>2563</v>
      </c>
      <c r="G309" t="s">
        <v>5966</v>
      </c>
    </row>
    <row r="310" spans="1:7" hidden="1">
      <c r="A310" t="s">
        <v>5967</v>
      </c>
      <c r="B310" t="s">
        <v>4195</v>
      </c>
      <c r="C310" s="7" t="e">
        <f>VLOOKUP(B310,ETUCLIST!$A$2:$B$966,2,FALSE)</f>
        <v>#N/A</v>
      </c>
      <c r="D310" t="s">
        <v>4196</v>
      </c>
      <c r="E310" s="7" t="e">
        <f>VLOOKUP(D310,'[1]SIN LIST2'!$A$2:$B$966,2,FALSE)</f>
        <v>#N/A</v>
      </c>
      <c r="F310" t="s">
        <v>4197</v>
      </c>
      <c r="G310" t="s">
        <v>5968</v>
      </c>
    </row>
    <row r="311" spans="1:7" hidden="1">
      <c r="A311" t="s">
        <v>8728</v>
      </c>
      <c r="B311" t="s">
        <v>8729</v>
      </c>
      <c r="C311" s="7" t="e">
        <f>VLOOKUP(B311,ETUCLIST!$A$2:$B$966,2,FALSE)</f>
        <v>#N/A</v>
      </c>
      <c r="D311" t="s">
        <v>8730</v>
      </c>
      <c r="E311" s="7" t="e">
        <f>VLOOKUP(D311,'[1]SIN LIST2'!$A$2:$B$966,2,FALSE)</f>
        <v>#N/A</v>
      </c>
      <c r="F311" t="s">
        <v>8731</v>
      </c>
      <c r="G311" t="s">
        <v>8732</v>
      </c>
    </row>
    <row r="312" spans="1:7" hidden="1">
      <c r="A312" s="1" t="s">
        <v>7897</v>
      </c>
      <c r="B312" t="s">
        <v>2576</v>
      </c>
      <c r="C312" s="7" t="e">
        <f>VLOOKUP(B312,ETUCLIST!$A$2:$B$966,2,FALSE)</f>
        <v>#N/A</v>
      </c>
      <c r="D312" t="s">
        <v>27</v>
      </c>
      <c r="E312" s="7" t="e">
        <f>VLOOKUP(D312,'[1]SIN LIST2'!$A$2:$B$966,2,FALSE)</f>
        <v>#N/A</v>
      </c>
      <c r="F312" t="s">
        <v>2577</v>
      </c>
      <c r="G312" t="s">
        <v>7898</v>
      </c>
    </row>
    <row r="313" spans="1:7" hidden="1">
      <c r="A313" t="s">
        <v>7062</v>
      </c>
      <c r="B313" t="s">
        <v>2590</v>
      </c>
      <c r="C313" s="7" t="e">
        <f>VLOOKUP(B313,ETUCLIST!$A$2:$B$966,2,FALSE)</f>
        <v>#N/A</v>
      </c>
      <c r="D313" t="s">
        <v>27</v>
      </c>
      <c r="E313" s="7" t="e">
        <f>VLOOKUP(D313,'[1]SIN LIST2'!$A$2:$B$966,2,FALSE)</f>
        <v>#N/A</v>
      </c>
      <c r="F313" t="s">
        <v>2591</v>
      </c>
      <c r="G313" t="s">
        <v>7063</v>
      </c>
    </row>
    <row r="314" spans="1:7" hidden="1">
      <c r="A314" t="s">
        <v>5987</v>
      </c>
      <c r="B314" t="s">
        <v>5988</v>
      </c>
      <c r="C314" s="7" t="e">
        <f>VLOOKUP(B314,ETUCLIST!$A$2:$B$966,2,FALSE)</f>
        <v>#N/A</v>
      </c>
      <c r="D314" t="s">
        <v>27</v>
      </c>
      <c r="E314" s="7" t="e">
        <f>VLOOKUP(D314,'[1]SIN LIST2'!$A$2:$B$966,2,FALSE)</f>
        <v>#N/A</v>
      </c>
      <c r="F314" t="s">
        <v>5989</v>
      </c>
      <c r="G314" t="s">
        <v>5990</v>
      </c>
    </row>
    <row r="315" spans="1:7" hidden="1">
      <c r="A315" t="s">
        <v>7064</v>
      </c>
      <c r="B315" t="s">
        <v>2594</v>
      </c>
      <c r="C315" s="7" t="e">
        <f>VLOOKUP(B315,ETUCLIST!$A$2:$B$966,2,FALSE)</f>
        <v>#N/A</v>
      </c>
      <c r="D315" t="s">
        <v>27</v>
      </c>
      <c r="E315" s="7" t="e">
        <f>VLOOKUP(D315,'[1]SIN LIST2'!$A$2:$B$966,2,FALSE)</f>
        <v>#N/A</v>
      </c>
      <c r="F315" t="s">
        <v>2595</v>
      </c>
      <c r="G315" t="s">
        <v>7065</v>
      </c>
    </row>
    <row r="316" spans="1:7" hidden="1">
      <c r="A316" t="s">
        <v>7066</v>
      </c>
      <c r="B316" t="s">
        <v>4199</v>
      </c>
      <c r="C316" s="7" t="e">
        <f>VLOOKUP(B316,ETUCLIST!$A$2:$B$966,2,FALSE)</f>
        <v>#N/A</v>
      </c>
      <c r="D316" t="s">
        <v>27</v>
      </c>
      <c r="E316" s="7" t="e">
        <f>VLOOKUP(D316,'[1]SIN LIST2'!$A$2:$B$966,2,FALSE)</f>
        <v>#N/A</v>
      </c>
      <c r="F316" t="s">
        <v>4200</v>
      </c>
      <c r="G316" t="s">
        <v>7067</v>
      </c>
    </row>
    <row r="317" spans="1:7" hidden="1">
      <c r="A317" t="s">
        <v>6003</v>
      </c>
      <c r="B317" t="s">
        <v>3772</v>
      </c>
      <c r="C317" s="7" t="e">
        <f>VLOOKUP(B317,ETUCLIST!$A$2:$B$966,2,FALSE)</f>
        <v>#N/A</v>
      </c>
      <c r="D317" t="s">
        <v>27</v>
      </c>
      <c r="E317" s="7" t="e">
        <f>VLOOKUP(D317,'[1]SIN LIST2'!$A$2:$B$966,2,FALSE)</f>
        <v>#N/A</v>
      </c>
      <c r="F317" t="s">
        <v>3773</v>
      </c>
      <c r="G317" t="s">
        <v>6004</v>
      </c>
    </row>
    <row r="318" spans="1:7" hidden="1">
      <c r="A318" t="s">
        <v>6022</v>
      </c>
      <c r="B318" t="s">
        <v>6023</v>
      </c>
      <c r="C318" s="7" t="e">
        <f>VLOOKUP(B318,ETUCLIST!$A$2:$B$966,2,FALSE)</f>
        <v>#N/A</v>
      </c>
      <c r="D318" t="s">
        <v>27</v>
      </c>
      <c r="E318" s="7" t="e">
        <f>VLOOKUP(D318,'[1]SIN LIST2'!$A$2:$B$966,2,FALSE)</f>
        <v>#N/A</v>
      </c>
      <c r="F318" t="s">
        <v>6024</v>
      </c>
      <c r="G318" t="s">
        <v>6025</v>
      </c>
    </row>
    <row r="319" spans="1:7" hidden="1">
      <c r="A319" t="s">
        <v>6026</v>
      </c>
      <c r="B319" t="s">
        <v>6027</v>
      </c>
      <c r="C319" s="7" t="e">
        <f>VLOOKUP(B319,ETUCLIST!$A$2:$B$966,2,FALSE)</f>
        <v>#N/A</v>
      </c>
      <c r="D319" t="s">
        <v>27</v>
      </c>
      <c r="E319" s="7" t="e">
        <f>VLOOKUP(D319,'[1]SIN LIST2'!$A$2:$B$966,2,FALSE)</f>
        <v>#N/A</v>
      </c>
      <c r="F319" t="s">
        <v>6028</v>
      </c>
      <c r="G319" t="s">
        <v>6029</v>
      </c>
    </row>
    <row r="320" spans="1:7" hidden="1">
      <c r="A320" t="s">
        <v>7916</v>
      </c>
      <c r="B320" t="s">
        <v>2614</v>
      </c>
      <c r="C320" s="7" t="e">
        <f>VLOOKUP(B320,ETUCLIST!$A$2:$B$966,2,FALSE)</f>
        <v>#N/A</v>
      </c>
      <c r="D320" t="s">
        <v>2615</v>
      </c>
      <c r="E320" s="7" t="e">
        <f>VLOOKUP(D320,'[1]SIN LIST2'!$A$2:$B$966,2,FALSE)</f>
        <v>#N/A</v>
      </c>
      <c r="F320" t="s">
        <v>2616</v>
      </c>
      <c r="G320" t="s">
        <v>7917</v>
      </c>
    </row>
    <row r="321" spans="1:7" hidden="1">
      <c r="A321" t="s">
        <v>10340</v>
      </c>
      <c r="B321" t="s">
        <v>2617</v>
      </c>
      <c r="C321" s="7" t="e">
        <f>VLOOKUP(B321,ETUCLIST!$A$2:$B$966,2,FALSE)</f>
        <v>#N/A</v>
      </c>
      <c r="D321" t="s">
        <v>2618</v>
      </c>
      <c r="E321" s="7" t="e">
        <f>VLOOKUP(D321,'[1]SIN LIST2'!$A$2:$B$966,2,FALSE)</f>
        <v>#N/A</v>
      </c>
      <c r="F321" t="s">
        <v>2619</v>
      </c>
      <c r="G321" t="s">
        <v>10341</v>
      </c>
    </row>
    <row r="322" spans="1:7" hidden="1">
      <c r="A322" t="s">
        <v>10342</v>
      </c>
      <c r="B322" t="s">
        <v>2620</v>
      </c>
      <c r="C322" s="7" t="e">
        <f>VLOOKUP(B322,ETUCLIST!$A$2:$B$966,2,FALSE)</f>
        <v>#N/A</v>
      </c>
      <c r="D322" t="s">
        <v>2621</v>
      </c>
      <c r="E322" s="7" t="e">
        <f>VLOOKUP(D322,'[1]SIN LIST2'!$A$2:$B$966,2,FALSE)</f>
        <v>#N/A</v>
      </c>
      <c r="F322" t="s">
        <v>2622</v>
      </c>
      <c r="G322" t="s">
        <v>10343</v>
      </c>
    </row>
    <row r="323" spans="1:7" hidden="1">
      <c r="A323" t="s">
        <v>6054</v>
      </c>
      <c r="B323" t="s">
        <v>6055</v>
      </c>
      <c r="C323" s="7" t="e">
        <f>VLOOKUP(B323,ETUCLIST!$A$2:$B$966,2,FALSE)</f>
        <v>#N/A</v>
      </c>
      <c r="D323" t="s">
        <v>6056</v>
      </c>
      <c r="E323" s="7" t="e">
        <f>VLOOKUP(D323,'[1]SIN LIST2'!$A$2:$B$966,2,FALSE)</f>
        <v>#N/A</v>
      </c>
      <c r="F323" t="s">
        <v>6057</v>
      </c>
      <c r="G323" t="s">
        <v>6058</v>
      </c>
    </row>
    <row r="324" spans="1:7">
      <c r="A324" t="s">
        <v>7080</v>
      </c>
      <c r="B324" t="s">
        <v>2623</v>
      </c>
      <c r="C324" s="7" t="str">
        <f>VLOOKUP(B324,ETUCLIST!$A$2:$B$966,2,FALSE)</f>
        <v>Tall-oil rosin</v>
      </c>
      <c r="D324" s="3">
        <v>2246493</v>
      </c>
      <c r="E324" s="7" t="e">
        <f>VLOOKUP(D324,'[1]SIN LIST2'!$A$2:$B$966,2,FALSE)</f>
        <v>#N/A</v>
      </c>
      <c r="F324" t="s">
        <v>2624</v>
      </c>
      <c r="G324" t="s">
        <v>7081</v>
      </c>
    </row>
    <row r="325" spans="1:7" hidden="1">
      <c r="A325" t="s">
        <v>9708</v>
      </c>
      <c r="B325" t="s">
        <v>2625</v>
      </c>
      <c r="C325" s="7" t="e">
        <f>VLOOKUP(B325,ETUCLIST!$A$2:$B$966,2,FALSE)</f>
        <v>#N/A</v>
      </c>
      <c r="D325" t="s">
        <v>2626</v>
      </c>
      <c r="E325" s="7" t="e">
        <f>VLOOKUP(D325,'[1]SIN LIST2'!$A$2:$B$966,2,FALSE)</f>
        <v>#N/A</v>
      </c>
      <c r="F325" t="s">
        <v>2627</v>
      </c>
      <c r="G325" t="s">
        <v>9709</v>
      </c>
    </row>
    <row r="326" spans="1:7" hidden="1">
      <c r="A326" t="s">
        <v>9710</v>
      </c>
      <c r="B326" t="s">
        <v>2628</v>
      </c>
      <c r="C326" s="7" t="e">
        <f>VLOOKUP(B326,ETUCLIST!$A$2:$B$966,2,FALSE)</f>
        <v>#N/A</v>
      </c>
      <c r="D326" t="s">
        <v>2629</v>
      </c>
      <c r="E326" s="7" t="e">
        <f>VLOOKUP(D326,'[1]SIN LIST2'!$A$2:$B$966,2,FALSE)</f>
        <v>#N/A</v>
      </c>
      <c r="F326" t="s">
        <v>2630</v>
      </c>
      <c r="G326" t="s">
        <v>9711</v>
      </c>
    </row>
    <row r="327" spans="1:7" hidden="1">
      <c r="A327" t="s">
        <v>10344</v>
      </c>
      <c r="B327" t="s">
        <v>2631</v>
      </c>
      <c r="C327" s="7" t="e">
        <f>VLOOKUP(B327,ETUCLIST!$A$2:$B$966,2,FALSE)</f>
        <v>#N/A</v>
      </c>
      <c r="D327" t="s">
        <v>2632</v>
      </c>
      <c r="E327" s="7" t="e">
        <f>VLOOKUP(D327,'[1]SIN LIST2'!$A$2:$B$966,2,FALSE)</f>
        <v>#N/A</v>
      </c>
      <c r="F327" t="s">
        <v>2633</v>
      </c>
      <c r="G327" t="s">
        <v>10345</v>
      </c>
    </row>
    <row r="328" spans="1:7" hidden="1">
      <c r="A328" t="s">
        <v>9712</v>
      </c>
      <c r="B328" t="s">
        <v>2634</v>
      </c>
      <c r="C328" s="7" t="e">
        <f>VLOOKUP(B328,ETUCLIST!$A$2:$B$966,2,FALSE)</f>
        <v>#N/A</v>
      </c>
      <c r="D328" t="s">
        <v>2635</v>
      </c>
      <c r="E328" s="7" t="e">
        <f>VLOOKUP(D328,'[1]SIN LIST2'!$A$2:$B$966,2,FALSE)</f>
        <v>#N/A</v>
      </c>
      <c r="F328" t="s">
        <v>2636</v>
      </c>
      <c r="G328" t="s">
        <v>9713</v>
      </c>
    </row>
    <row r="329" spans="1:7" hidden="1">
      <c r="A329" t="s">
        <v>6059</v>
      </c>
      <c r="B329" t="s">
        <v>2637</v>
      </c>
      <c r="C329" s="7" t="e">
        <f>VLOOKUP(B329,ETUCLIST!$A$2:$B$966,2,FALSE)</f>
        <v>#N/A</v>
      </c>
      <c r="D329" t="s">
        <v>2638</v>
      </c>
      <c r="E329" s="7" t="e">
        <f>VLOOKUP(D329,'[1]SIN LIST2'!$A$2:$B$966,2,FALSE)</f>
        <v>#N/A</v>
      </c>
      <c r="F329" t="s">
        <v>2640</v>
      </c>
      <c r="G329" t="s">
        <v>6060</v>
      </c>
    </row>
    <row r="330" spans="1:7" hidden="1">
      <c r="A330" t="s">
        <v>6061</v>
      </c>
      <c r="B330" t="s">
        <v>2641</v>
      </c>
      <c r="C330" s="7" t="e">
        <f>VLOOKUP(B330,ETUCLIST!$A$2:$B$966,2,FALSE)</f>
        <v>#N/A</v>
      </c>
      <c r="D330" t="s">
        <v>2642</v>
      </c>
      <c r="E330" s="7" t="e">
        <f>VLOOKUP(D330,'[1]SIN LIST2'!$A$2:$B$966,2,FALSE)</f>
        <v>#N/A</v>
      </c>
      <c r="F330" t="s">
        <v>2643</v>
      </c>
      <c r="G330" t="s">
        <v>6062</v>
      </c>
    </row>
    <row r="331" spans="1:7" hidden="1">
      <c r="A331" t="s">
        <v>10182</v>
      </c>
      <c r="B331" t="s">
        <v>2644</v>
      </c>
      <c r="C331" s="7" t="e">
        <f>VLOOKUP(B331,ETUCLIST!$A$2:$B$966,2,FALSE)</f>
        <v>#N/A</v>
      </c>
      <c r="D331" t="s">
        <v>2645</v>
      </c>
      <c r="E331" s="7" t="e">
        <f>VLOOKUP(D331,'[1]SIN LIST2'!$A$2:$B$966,2,FALSE)</f>
        <v>#N/A</v>
      </c>
      <c r="F331" t="s">
        <v>2646</v>
      </c>
      <c r="G331" t="s">
        <v>10183</v>
      </c>
    </row>
    <row r="332" spans="1:7" hidden="1">
      <c r="A332" t="s">
        <v>7922</v>
      </c>
      <c r="B332" t="s">
        <v>2654</v>
      </c>
      <c r="C332" s="7" t="e">
        <f>VLOOKUP(B332,ETUCLIST!$A$2:$B$966,2,FALSE)</f>
        <v>#N/A</v>
      </c>
      <c r="D332" t="s">
        <v>27</v>
      </c>
      <c r="E332" s="7" t="e">
        <f>VLOOKUP(D332,'[1]SIN LIST2'!$A$2:$B$966,2,FALSE)</f>
        <v>#N/A</v>
      </c>
      <c r="F332" t="s">
        <v>2655</v>
      </c>
      <c r="G332" t="s">
        <v>7923</v>
      </c>
    </row>
    <row r="333" spans="1:7" hidden="1">
      <c r="A333" t="s">
        <v>6072</v>
      </c>
      <c r="B333" t="s">
        <v>2662</v>
      </c>
      <c r="C333" s="7" t="e">
        <f>VLOOKUP(B333,ETUCLIST!$A$2:$B$966,2,FALSE)</f>
        <v>#N/A</v>
      </c>
      <c r="D333" t="s">
        <v>2663</v>
      </c>
      <c r="E333" s="7" t="e">
        <f>VLOOKUP(D333,'[1]SIN LIST2'!$A$2:$B$966,2,FALSE)</f>
        <v>#N/A</v>
      </c>
      <c r="F333" t="s">
        <v>2664</v>
      </c>
      <c r="G333" t="s">
        <v>6073</v>
      </c>
    </row>
    <row r="334" spans="1:7" hidden="1">
      <c r="A334" t="s">
        <v>6074</v>
      </c>
      <c r="B334" t="s">
        <v>2665</v>
      </c>
      <c r="C334" s="7" t="e">
        <f>VLOOKUP(B334,ETUCLIST!$A$2:$B$966,2,FALSE)</f>
        <v>#N/A</v>
      </c>
      <c r="D334" t="s">
        <v>2666</v>
      </c>
      <c r="E334" s="7" t="e">
        <f>VLOOKUP(D334,'[1]SIN LIST2'!$A$2:$B$966,2,FALSE)</f>
        <v>#N/A</v>
      </c>
      <c r="F334" t="s">
        <v>2667</v>
      </c>
      <c r="G334" t="s">
        <v>6075</v>
      </c>
    </row>
    <row r="335" spans="1:7" hidden="1">
      <c r="A335" t="s">
        <v>6076</v>
      </c>
      <c r="B335" t="s">
        <v>2668</v>
      </c>
      <c r="C335" s="7" t="e">
        <f>VLOOKUP(B335,ETUCLIST!$A$2:$B$966,2,FALSE)</f>
        <v>#N/A</v>
      </c>
      <c r="D335" t="s">
        <v>2669</v>
      </c>
      <c r="E335" s="7" t="e">
        <f>VLOOKUP(D335,'[1]SIN LIST2'!$A$2:$B$966,2,FALSE)</f>
        <v>#N/A</v>
      </c>
      <c r="F335" t="s">
        <v>2670</v>
      </c>
      <c r="G335" t="s">
        <v>6077</v>
      </c>
    </row>
    <row r="336" spans="1:7" hidden="1">
      <c r="A336" t="s">
        <v>6078</v>
      </c>
      <c r="B336" t="s">
        <v>2671</v>
      </c>
      <c r="C336" s="7" t="e">
        <f>VLOOKUP(B336,ETUCLIST!$A$2:$B$966,2,FALSE)</f>
        <v>#N/A</v>
      </c>
      <c r="D336" t="s">
        <v>2672</v>
      </c>
      <c r="E336" s="7" t="e">
        <f>VLOOKUP(D336,'[1]SIN LIST2'!$A$2:$B$966,2,FALSE)</f>
        <v>#N/A</v>
      </c>
      <c r="F336" t="s">
        <v>2673</v>
      </c>
      <c r="G336" t="s">
        <v>6079</v>
      </c>
    </row>
    <row r="337" spans="1:7" hidden="1">
      <c r="A337" t="s">
        <v>6080</v>
      </c>
      <c r="B337" t="s">
        <v>2674</v>
      </c>
      <c r="C337" s="7" t="e">
        <f>VLOOKUP(B337,ETUCLIST!$A$2:$B$966,2,FALSE)</f>
        <v>#N/A</v>
      </c>
      <c r="D337" t="s">
        <v>2675</v>
      </c>
      <c r="E337" s="7" t="e">
        <f>VLOOKUP(D337,'[1]SIN LIST2'!$A$2:$B$966,2,FALSE)</f>
        <v>#N/A</v>
      </c>
      <c r="F337" t="s">
        <v>2677</v>
      </c>
      <c r="G337" t="s">
        <v>6081</v>
      </c>
    </row>
    <row r="338" spans="1:7" hidden="1">
      <c r="A338" t="s">
        <v>6082</v>
      </c>
      <c r="B338" t="s">
        <v>2678</v>
      </c>
      <c r="C338" s="7" t="e">
        <f>VLOOKUP(B338,ETUCLIST!$A$2:$B$966,2,FALSE)</f>
        <v>#N/A</v>
      </c>
      <c r="D338" t="s">
        <v>2679</v>
      </c>
      <c r="E338" s="7" t="e">
        <f>VLOOKUP(D338,'[1]SIN LIST2'!$A$2:$B$966,2,FALSE)</f>
        <v>#N/A</v>
      </c>
      <c r="F338" t="s">
        <v>2680</v>
      </c>
      <c r="G338" t="s">
        <v>6083</v>
      </c>
    </row>
    <row r="339" spans="1:7" hidden="1">
      <c r="A339" t="s">
        <v>6100</v>
      </c>
      <c r="B339" t="s">
        <v>6101</v>
      </c>
      <c r="C339" s="7" t="e">
        <f>VLOOKUP(B339,ETUCLIST!$A$2:$B$966,2,FALSE)</f>
        <v>#N/A</v>
      </c>
      <c r="D339" t="s">
        <v>6102</v>
      </c>
      <c r="E339" s="7" t="e">
        <f>VLOOKUP(D339,'[1]SIN LIST2'!$A$2:$B$966,2,FALSE)</f>
        <v>#N/A</v>
      </c>
      <c r="F339" t="s">
        <v>6103</v>
      </c>
      <c r="G339" t="s">
        <v>6104</v>
      </c>
    </row>
    <row r="340" spans="1:7" hidden="1">
      <c r="A340" t="s">
        <v>6105</v>
      </c>
      <c r="B340" t="s">
        <v>3530</v>
      </c>
      <c r="C340" s="7" t="e">
        <f>VLOOKUP(B340,ETUCLIST!$A$2:$B$966,2,FALSE)</f>
        <v>#N/A</v>
      </c>
      <c r="D340" t="s">
        <v>3531</v>
      </c>
      <c r="E340" s="7" t="e">
        <f>VLOOKUP(D340,'[1]SIN LIST2'!$A$2:$B$966,2,FALSE)</f>
        <v>#N/A</v>
      </c>
      <c r="F340" t="s">
        <v>3532</v>
      </c>
      <c r="G340" t="s">
        <v>6106</v>
      </c>
    </row>
    <row r="341" spans="1:7" hidden="1">
      <c r="A341" t="s">
        <v>10346</v>
      </c>
      <c r="B341" t="s">
        <v>10347</v>
      </c>
      <c r="C341" s="7" t="e">
        <f>VLOOKUP(B341,ETUCLIST!$A$2:$B$966,2,FALSE)</f>
        <v>#N/A</v>
      </c>
      <c r="D341" t="s">
        <v>10348</v>
      </c>
      <c r="E341" s="7" t="e">
        <f>VLOOKUP(D341,'[1]SIN LIST2'!$A$2:$B$966,2,FALSE)</f>
        <v>#N/A</v>
      </c>
      <c r="F341" t="s">
        <v>10349</v>
      </c>
      <c r="G341" t="s">
        <v>10350</v>
      </c>
    </row>
    <row r="342" spans="1:7" hidden="1">
      <c r="A342" t="s">
        <v>6127</v>
      </c>
      <c r="B342" t="s">
        <v>3533</v>
      </c>
      <c r="C342" s="7" t="e">
        <f>VLOOKUP(B342,ETUCLIST!$A$2:$B$966,2,FALSE)</f>
        <v>#N/A</v>
      </c>
      <c r="D342" t="s">
        <v>3534</v>
      </c>
      <c r="E342" s="7" t="e">
        <f>VLOOKUP(D342,'[1]SIN LIST2'!$A$2:$B$966,2,FALSE)</f>
        <v>#N/A</v>
      </c>
      <c r="F342" t="s">
        <v>3535</v>
      </c>
      <c r="G342" t="s">
        <v>6128</v>
      </c>
    </row>
    <row r="343" spans="1:7" hidden="1">
      <c r="A343" t="s">
        <v>6143</v>
      </c>
      <c r="B343" t="s">
        <v>6144</v>
      </c>
      <c r="C343" s="7" t="e">
        <f>VLOOKUP(B343,ETUCLIST!$A$2:$B$966,2,FALSE)</f>
        <v>#N/A</v>
      </c>
      <c r="D343" t="s">
        <v>6145</v>
      </c>
      <c r="E343" s="7" t="e">
        <f>VLOOKUP(D343,'[1]SIN LIST2'!$A$2:$B$966,2,FALSE)</f>
        <v>#N/A</v>
      </c>
      <c r="F343" t="s">
        <v>6146</v>
      </c>
      <c r="G343" t="s">
        <v>6147</v>
      </c>
    </row>
    <row r="344" spans="1:7" hidden="1">
      <c r="A344" t="s">
        <v>9746</v>
      </c>
      <c r="B344" t="s">
        <v>2696</v>
      </c>
      <c r="C344" s="7" t="e">
        <f>VLOOKUP(B344,ETUCLIST!$A$2:$B$966,2,FALSE)</f>
        <v>#N/A</v>
      </c>
      <c r="D344" t="s">
        <v>2697</v>
      </c>
      <c r="E344" s="7" t="e">
        <f>VLOOKUP(D344,'[1]SIN LIST2'!$A$2:$B$966,2,FALSE)</f>
        <v>#N/A</v>
      </c>
      <c r="F344" t="s">
        <v>2698</v>
      </c>
      <c r="G344" t="s">
        <v>9747</v>
      </c>
    </row>
    <row r="345" spans="1:7" hidden="1">
      <c r="A345" t="s">
        <v>10351</v>
      </c>
      <c r="B345" t="s">
        <v>2702</v>
      </c>
      <c r="C345" s="7" t="e">
        <f>VLOOKUP(B345,ETUCLIST!$A$2:$B$966,2,FALSE)</f>
        <v>#N/A</v>
      </c>
      <c r="D345" t="s">
        <v>2703</v>
      </c>
      <c r="E345" s="7" t="e">
        <f>VLOOKUP(D345,'[1]SIN LIST2'!$A$2:$B$966,2,FALSE)</f>
        <v>#N/A</v>
      </c>
      <c r="F345" t="s">
        <v>2704</v>
      </c>
      <c r="G345" t="s">
        <v>10352</v>
      </c>
    </row>
    <row r="346" spans="1:7" hidden="1">
      <c r="A346" t="s">
        <v>7088</v>
      </c>
      <c r="B346" t="s">
        <v>2705</v>
      </c>
      <c r="C346" s="7" t="e">
        <f>VLOOKUP(B346,ETUCLIST!$A$2:$B$966,2,FALSE)</f>
        <v>#N/A</v>
      </c>
      <c r="D346" t="s">
        <v>2706</v>
      </c>
      <c r="E346" s="7" t="e">
        <f>VLOOKUP(D346,'[1]SIN LIST2'!$A$2:$B$966,2,FALSE)</f>
        <v>#N/A</v>
      </c>
      <c r="F346" t="s">
        <v>2707</v>
      </c>
      <c r="G346" t="s">
        <v>7089</v>
      </c>
    </row>
    <row r="347" spans="1:7" hidden="1">
      <c r="A347" t="s">
        <v>6178</v>
      </c>
      <c r="B347" t="s">
        <v>2717</v>
      </c>
      <c r="C347" s="7" t="e">
        <f>VLOOKUP(B347,ETUCLIST!$A$2:$B$966,2,FALSE)</f>
        <v>#N/A</v>
      </c>
      <c r="D347" t="s">
        <v>2718</v>
      </c>
      <c r="E347" s="7" t="e">
        <f>VLOOKUP(D347,'[1]SIN LIST2'!$A$2:$B$966,2,FALSE)</f>
        <v>#N/A</v>
      </c>
      <c r="F347" t="s">
        <v>2720</v>
      </c>
      <c r="G347" t="s">
        <v>6179</v>
      </c>
    </row>
    <row r="348" spans="1:7" hidden="1">
      <c r="A348" t="s">
        <v>10195</v>
      </c>
      <c r="B348" t="s">
        <v>3800</v>
      </c>
      <c r="C348" s="7" t="e">
        <f>VLOOKUP(B348,ETUCLIST!$A$2:$B$966,2,FALSE)</f>
        <v>#N/A</v>
      </c>
      <c r="D348" t="s">
        <v>3801</v>
      </c>
      <c r="E348" s="7" t="e">
        <f>VLOOKUP(D348,'[1]SIN LIST2'!$A$2:$B$966,2,FALSE)</f>
        <v>#N/A</v>
      </c>
      <c r="F348" t="s">
        <v>3802</v>
      </c>
      <c r="G348" t="s">
        <v>10196</v>
      </c>
    </row>
    <row r="349" spans="1:7" hidden="1">
      <c r="A349" t="s">
        <v>6180</v>
      </c>
      <c r="B349" t="s">
        <v>2727</v>
      </c>
      <c r="C349" s="7" t="e">
        <f>VLOOKUP(B349,ETUCLIST!$A$2:$B$966,2,FALSE)</f>
        <v>#N/A</v>
      </c>
      <c r="D349" t="s">
        <v>2728</v>
      </c>
      <c r="E349" s="7" t="e">
        <f>VLOOKUP(D349,'[1]SIN LIST2'!$A$2:$B$966,2,FALSE)</f>
        <v>#N/A</v>
      </c>
      <c r="F349" t="s">
        <v>2730</v>
      </c>
      <c r="G349" t="s">
        <v>6181</v>
      </c>
    </row>
    <row r="350" spans="1:7" hidden="1">
      <c r="A350" t="s">
        <v>7094</v>
      </c>
      <c r="B350" t="s">
        <v>4217</v>
      </c>
      <c r="C350" s="7" t="e">
        <f>VLOOKUP(B350,ETUCLIST!$A$2:$B$966,2,FALSE)</f>
        <v>#N/A</v>
      </c>
      <c r="D350" t="s">
        <v>4218</v>
      </c>
      <c r="E350" s="7" t="e">
        <f>VLOOKUP(D350,'[1]SIN LIST2'!$A$2:$B$966,2,FALSE)</f>
        <v>#N/A</v>
      </c>
      <c r="F350" t="s">
        <v>4219</v>
      </c>
      <c r="G350" t="s">
        <v>7095</v>
      </c>
    </row>
    <row r="351" spans="1:7" hidden="1">
      <c r="A351" t="s">
        <v>6192</v>
      </c>
      <c r="B351" t="s">
        <v>2744</v>
      </c>
      <c r="C351" s="7" t="e">
        <f>VLOOKUP(B351,ETUCLIST!$A$2:$B$966,2,FALSE)</f>
        <v>#N/A</v>
      </c>
      <c r="D351" t="s">
        <v>2745</v>
      </c>
      <c r="E351" s="7" t="e">
        <f>VLOOKUP(D351,'[1]SIN LIST2'!$A$2:$B$966,2,FALSE)</f>
        <v>#N/A</v>
      </c>
      <c r="F351" t="s">
        <v>2746</v>
      </c>
      <c r="G351" t="s">
        <v>6193</v>
      </c>
    </row>
    <row r="352" spans="1:7" hidden="1">
      <c r="A352" t="s">
        <v>6201</v>
      </c>
      <c r="B352" t="s">
        <v>4223</v>
      </c>
      <c r="C352" s="7" t="e">
        <f>VLOOKUP(B352,ETUCLIST!$A$2:$B$966,2,FALSE)</f>
        <v>#N/A</v>
      </c>
      <c r="D352" t="s">
        <v>4224</v>
      </c>
      <c r="E352" s="7" t="e">
        <f>VLOOKUP(D352,'[1]SIN LIST2'!$A$2:$B$966,2,FALSE)</f>
        <v>#N/A</v>
      </c>
      <c r="F352" t="s">
        <v>4225</v>
      </c>
      <c r="G352" t="s">
        <v>6202</v>
      </c>
    </row>
    <row r="353" spans="1:7" hidden="1">
      <c r="A353" t="s">
        <v>10197</v>
      </c>
      <c r="B353" t="s">
        <v>10198</v>
      </c>
      <c r="C353" s="7" t="e">
        <f>VLOOKUP(B353,ETUCLIST!$A$2:$B$966,2,FALSE)</f>
        <v>#N/A</v>
      </c>
      <c r="D353" t="s">
        <v>10199</v>
      </c>
      <c r="E353" s="7" t="e">
        <f>VLOOKUP(D353,'[1]SIN LIST2'!$A$2:$B$966,2,FALSE)</f>
        <v>#N/A</v>
      </c>
      <c r="F353" t="s">
        <v>10200</v>
      </c>
      <c r="G353" t="s">
        <v>10201</v>
      </c>
    </row>
    <row r="354" spans="1:7" hidden="1">
      <c r="A354" t="s">
        <v>6205</v>
      </c>
      <c r="B354" t="s">
        <v>2764</v>
      </c>
      <c r="C354" s="7" t="e">
        <f>VLOOKUP(B354,ETUCLIST!$A$2:$B$966,2,FALSE)</f>
        <v>#N/A</v>
      </c>
      <c r="D354" t="s">
        <v>2765</v>
      </c>
      <c r="E354" s="7" t="e">
        <f>VLOOKUP(D354,'[1]SIN LIST2'!$A$2:$B$966,2,FALSE)</f>
        <v>#N/A</v>
      </c>
      <c r="F354" t="s">
        <v>2767</v>
      </c>
      <c r="G354" t="s">
        <v>6206</v>
      </c>
    </row>
    <row r="355" spans="1:7" hidden="1">
      <c r="A355" t="s">
        <v>6211</v>
      </c>
      <c r="B355" t="s">
        <v>2771</v>
      </c>
      <c r="C355" s="7" t="e">
        <f>VLOOKUP(B355,ETUCLIST!$A$2:$B$966,2,FALSE)</f>
        <v>#N/A</v>
      </c>
      <c r="D355" t="s">
        <v>2772</v>
      </c>
      <c r="E355" s="7" t="e">
        <f>VLOOKUP(D355,'[1]SIN LIST2'!$A$2:$B$966,2,FALSE)</f>
        <v>#N/A</v>
      </c>
      <c r="F355" t="s">
        <v>2774</v>
      </c>
      <c r="G355" t="s">
        <v>6212</v>
      </c>
    </row>
    <row r="356" spans="1:7" hidden="1">
      <c r="A356" t="s">
        <v>9773</v>
      </c>
      <c r="B356" t="s">
        <v>9774</v>
      </c>
      <c r="C356" s="7" t="e">
        <f>VLOOKUP(B356,ETUCLIST!$A$2:$B$966,2,FALSE)</f>
        <v>#N/A</v>
      </c>
      <c r="D356" t="s">
        <v>9775</v>
      </c>
      <c r="E356" s="7" t="e">
        <f>VLOOKUP(D356,'[1]SIN LIST2'!$A$2:$B$966,2,FALSE)</f>
        <v>#N/A</v>
      </c>
      <c r="F356" t="s">
        <v>9776</v>
      </c>
      <c r="G356" t="s">
        <v>9777</v>
      </c>
    </row>
    <row r="357" spans="1:7" hidden="1">
      <c r="A357" t="s">
        <v>6215</v>
      </c>
      <c r="B357" t="s">
        <v>2781</v>
      </c>
      <c r="C357" s="7" t="e">
        <f>VLOOKUP(B357,ETUCLIST!$A$2:$B$966,2,FALSE)</f>
        <v>#N/A</v>
      </c>
      <c r="D357" t="s">
        <v>2782</v>
      </c>
      <c r="E357" s="7" t="e">
        <f>VLOOKUP(D357,'[1]SIN LIST2'!$A$2:$B$966,2,FALSE)</f>
        <v>#N/A</v>
      </c>
      <c r="F357" t="s">
        <v>2783</v>
      </c>
      <c r="G357" t="s">
        <v>6216</v>
      </c>
    </row>
    <row r="358" spans="1:7" hidden="1">
      <c r="A358" t="s">
        <v>7110</v>
      </c>
      <c r="B358" t="s">
        <v>4333</v>
      </c>
      <c r="C358" s="7" t="e">
        <f>VLOOKUP(B358,ETUCLIST!$A$2:$B$966,2,FALSE)</f>
        <v>#N/A</v>
      </c>
      <c r="D358" t="s">
        <v>4334</v>
      </c>
      <c r="E358" s="7" t="e">
        <f>VLOOKUP(D358,'[1]SIN LIST2'!$A$2:$B$966,2,FALSE)</f>
        <v>#N/A</v>
      </c>
      <c r="F358" t="s">
        <v>4335</v>
      </c>
      <c r="G358" t="s">
        <v>7111</v>
      </c>
    </row>
    <row r="359" spans="1:7" hidden="1">
      <c r="A359" t="s">
        <v>6222</v>
      </c>
      <c r="B359" t="s">
        <v>4241</v>
      </c>
      <c r="C359" s="7" t="e">
        <f>VLOOKUP(B359,ETUCLIST!$A$2:$B$966,2,FALSE)</f>
        <v>#N/A</v>
      </c>
      <c r="D359" t="s">
        <v>4242</v>
      </c>
      <c r="E359" s="7" t="e">
        <f>VLOOKUP(D359,'[1]SIN LIST2'!$A$2:$B$966,2,FALSE)</f>
        <v>#N/A</v>
      </c>
      <c r="F359" t="s">
        <v>4243</v>
      </c>
      <c r="G359" t="s">
        <v>6223</v>
      </c>
    </row>
    <row r="360" spans="1:7" hidden="1">
      <c r="A360" t="s">
        <v>6224</v>
      </c>
      <c r="B360" t="s">
        <v>4244</v>
      </c>
      <c r="C360" s="7" t="e">
        <f>VLOOKUP(B360,ETUCLIST!$A$2:$B$966,2,FALSE)</f>
        <v>#N/A</v>
      </c>
      <c r="D360" t="s">
        <v>4245</v>
      </c>
      <c r="E360" s="7" t="e">
        <f>VLOOKUP(D360,'[1]SIN LIST2'!$A$2:$B$966,2,FALSE)</f>
        <v>#N/A</v>
      </c>
      <c r="F360" t="s">
        <v>4246</v>
      </c>
      <c r="G360" t="s">
        <v>6225</v>
      </c>
    </row>
    <row r="361" spans="1:7" hidden="1">
      <c r="A361" t="s">
        <v>6236</v>
      </c>
      <c r="B361" t="s">
        <v>2802</v>
      </c>
      <c r="C361" s="7" t="e">
        <f>VLOOKUP(B361,ETUCLIST!$A$2:$B$966,2,FALSE)</f>
        <v>#N/A</v>
      </c>
      <c r="D361" t="s">
        <v>2803</v>
      </c>
      <c r="E361" s="7" t="e">
        <f>VLOOKUP(D361,'[1]SIN LIST2'!$A$2:$B$966,2,FALSE)</f>
        <v>#N/A</v>
      </c>
      <c r="F361" t="s">
        <v>2804</v>
      </c>
      <c r="G361" t="s">
        <v>6237</v>
      </c>
    </row>
    <row r="362" spans="1:7" hidden="1">
      <c r="A362" t="s">
        <v>6238</v>
      </c>
      <c r="B362" t="s">
        <v>2805</v>
      </c>
      <c r="C362" s="7" t="e">
        <f>VLOOKUP(B362,ETUCLIST!$A$2:$B$966,2,FALSE)</f>
        <v>#N/A</v>
      </c>
      <c r="D362" t="s">
        <v>2806</v>
      </c>
      <c r="E362" s="7" t="e">
        <f>VLOOKUP(D362,'[1]SIN LIST2'!$A$2:$B$966,2,FALSE)</f>
        <v>#N/A</v>
      </c>
      <c r="F362" t="s">
        <v>2807</v>
      </c>
      <c r="G362" t="s">
        <v>6239</v>
      </c>
    </row>
    <row r="363" spans="1:7" hidden="1">
      <c r="A363" t="s">
        <v>6242</v>
      </c>
      <c r="B363" t="s">
        <v>2808</v>
      </c>
      <c r="C363" s="7" t="e">
        <f>VLOOKUP(B363,ETUCLIST!$A$2:$B$966,2,FALSE)</f>
        <v>#N/A</v>
      </c>
      <c r="D363" t="s">
        <v>2809</v>
      </c>
      <c r="E363" s="7" t="e">
        <f>VLOOKUP(D363,'[1]SIN LIST2'!$A$2:$B$966,2,FALSE)</f>
        <v>#N/A</v>
      </c>
      <c r="F363" t="s">
        <v>2810</v>
      </c>
      <c r="G363" t="s">
        <v>6243</v>
      </c>
    </row>
    <row r="364" spans="1:7" hidden="1">
      <c r="A364" t="s">
        <v>8001</v>
      </c>
      <c r="B364" t="s">
        <v>2848</v>
      </c>
      <c r="C364" s="7" t="e">
        <f>VLOOKUP(B364,ETUCLIST!$A$2:$B$966,2,FALSE)</f>
        <v>#N/A</v>
      </c>
      <c r="D364" s="3">
        <v>2232918</v>
      </c>
      <c r="E364" s="7" t="e">
        <f>VLOOKUP(D364,'[1]SIN LIST2'!$A$2:$B$966,2,FALSE)</f>
        <v>#N/A</v>
      </c>
      <c r="F364" t="s">
        <v>2849</v>
      </c>
      <c r="G364" t="s">
        <v>8002</v>
      </c>
    </row>
    <row r="365" spans="1:7" hidden="1">
      <c r="A365" t="s">
        <v>7115</v>
      </c>
      <c r="B365" t="s">
        <v>2853</v>
      </c>
      <c r="C365" s="7" t="e">
        <f>VLOOKUP(B365,ETUCLIST!$A$2:$B$966,2,FALSE)</f>
        <v>#N/A</v>
      </c>
      <c r="D365" t="s">
        <v>2854</v>
      </c>
      <c r="E365" s="7" t="e">
        <f>VLOOKUP(D365,'[1]SIN LIST2'!$A$2:$B$966,2,FALSE)</f>
        <v>#N/A</v>
      </c>
      <c r="F365" t="s">
        <v>2855</v>
      </c>
      <c r="G365" t="s">
        <v>7116</v>
      </c>
    </row>
    <row r="366" spans="1:7" hidden="1">
      <c r="A366" t="s">
        <v>6261</v>
      </c>
      <c r="B366" t="s">
        <v>2856</v>
      </c>
      <c r="C366" s="7" t="e">
        <f>VLOOKUP(B366,ETUCLIST!$A$2:$B$966,2,FALSE)</f>
        <v>#N/A</v>
      </c>
      <c r="D366" t="s">
        <v>2857</v>
      </c>
      <c r="E366" s="7" t="e">
        <f>VLOOKUP(D366,'[1]SIN LIST2'!$A$2:$B$966,2,FALSE)</f>
        <v>#N/A</v>
      </c>
      <c r="F366" t="s">
        <v>2859</v>
      </c>
      <c r="G366" t="s">
        <v>6262</v>
      </c>
    </row>
    <row r="367" spans="1:7" hidden="1">
      <c r="A367" t="s">
        <v>10353</v>
      </c>
      <c r="B367" t="s">
        <v>2863</v>
      </c>
      <c r="C367" s="7" t="e">
        <f>VLOOKUP(B367,ETUCLIST!$A$2:$B$966,2,FALSE)</f>
        <v>#N/A</v>
      </c>
      <c r="D367" t="s">
        <v>2864</v>
      </c>
      <c r="E367" s="7" t="e">
        <f>VLOOKUP(D367,'[1]SIN LIST2'!$A$2:$B$966,2,FALSE)</f>
        <v>#N/A</v>
      </c>
      <c r="F367" t="s">
        <v>2865</v>
      </c>
      <c r="G367" t="s">
        <v>10354</v>
      </c>
    </row>
    <row r="368" spans="1:7" hidden="1">
      <c r="A368" t="s">
        <v>7117</v>
      </c>
      <c r="B368" t="s">
        <v>2866</v>
      </c>
      <c r="C368" s="7" t="e">
        <f>VLOOKUP(B368,ETUCLIST!$A$2:$B$966,2,FALSE)</f>
        <v>#N/A</v>
      </c>
      <c r="D368" t="s">
        <v>2867</v>
      </c>
      <c r="E368" s="7" t="e">
        <f>VLOOKUP(D368,'[1]SIN LIST2'!$A$2:$B$966,2,FALSE)</f>
        <v>#N/A</v>
      </c>
      <c r="F368" t="s">
        <v>2868</v>
      </c>
      <c r="G368" t="s">
        <v>7118</v>
      </c>
    </row>
    <row r="369" spans="1:7" hidden="1">
      <c r="A369" t="s">
        <v>6265</v>
      </c>
      <c r="B369" t="s">
        <v>2869</v>
      </c>
      <c r="C369" s="7" t="e">
        <f>VLOOKUP(B369,ETUCLIST!$A$2:$B$966,2,FALSE)</f>
        <v>#N/A</v>
      </c>
      <c r="D369" t="s">
        <v>2870</v>
      </c>
      <c r="E369" s="7" t="e">
        <f>VLOOKUP(D369,'[1]SIN LIST2'!$A$2:$B$966,2,FALSE)</f>
        <v>#N/A</v>
      </c>
      <c r="F369" t="s">
        <v>2871</v>
      </c>
      <c r="G369" t="s">
        <v>6266</v>
      </c>
    </row>
    <row r="370" spans="1:7" hidden="1">
      <c r="A370" t="s">
        <v>7123</v>
      </c>
      <c r="B370" t="s">
        <v>2881</v>
      </c>
      <c r="C370" s="7" t="e">
        <f>VLOOKUP(B370,ETUCLIST!$A$2:$B$966,2,FALSE)</f>
        <v>#N/A</v>
      </c>
      <c r="D370" t="s">
        <v>2882</v>
      </c>
      <c r="E370" s="7" t="e">
        <f>VLOOKUP(D370,'[1]SIN LIST2'!$A$2:$B$966,2,FALSE)</f>
        <v>#N/A</v>
      </c>
      <c r="F370" t="s">
        <v>2883</v>
      </c>
      <c r="G370" t="s">
        <v>7124</v>
      </c>
    </row>
    <row r="371" spans="1:7" hidden="1">
      <c r="A371" t="s">
        <v>8793</v>
      </c>
      <c r="B371" t="s">
        <v>8794</v>
      </c>
      <c r="C371" s="7" t="e">
        <f>VLOOKUP(B371,ETUCLIST!$A$2:$B$966,2,FALSE)</f>
        <v>#N/A</v>
      </c>
      <c r="D371" t="s">
        <v>8795</v>
      </c>
      <c r="E371" s="7" t="e">
        <f>VLOOKUP(D371,'[1]SIN LIST2'!$A$2:$B$966,2,FALSE)</f>
        <v>#N/A</v>
      </c>
      <c r="F371" t="s">
        <v>8796</v>
      </c>
      <c r="G371" t="s">
        <v>8797</v>
      </c>
    </row>
    <row r="372" spans="1:7" hidden="1">
      <c r="A372" t="s">
        <v>8803</v>
      </c>
      <c r="B372" t="s">
        <v>8804</v>
      </c>
      <c r="C372" s="7" t="e">
        <f>VLOOKUP(B372,ETUCLIST!$A$2:$B$966,2,FALSE)</f>
        <v>#N/A</v>
      </c>
      <c r="D372" t="s">
        <v>8805</v>
      </c>
      <c r="E372" s="7" t="e">
        <f>VLOOKUP(D372,'[1]SIN LIST2'!$A$2:$B$966,2,FALSE)</f>
        <v>#N/A</v>
      </c>
      <c r="F372" t="s">
        <v>8806</v>
      </c>
      <c r="G372" t="s">
        <v>8807</v>
      </c>
    </row>
    <row r="373" spans="1:7" hidden="1">
      <c r="A373" t="s">
        <v>8813</v>
      </c>
      <c r="B373" t="s">
        <v>8814</v>
      </c>
      <c r="C373" s="7" t="e">
        <f>VLOOKUP(B373,ETUCLIST!$A$2:$B$966,2,FALSE)</f>
        <v>#N/A</v>
      </c>
      <c r="D373" t="s">
        <v>8815</v>
      </c>
      <c r="E373" s="7" t="e">
        <f>VLOOKUP(D373,'[1]SIN LIST2'!$A$2:$B$966,2,FALSE)</f>
        <v>#N/A</v>
      </c>
      <c r="F373" t="s">
        <v>8816</v>
      </c>
      <c r="G373" t="s">
        <v>8817</v>
      </c>
    </row>
    <row r="374" spans="1:7" hidden="1">
      <c r="A374" t="s">
        <v>6272</v>
      </c>
      <c r="B374" t="s">
        <v>2886</v>
      </c>
      <c r="C374" s="7" t="e">
        <f>VLOOKUP(B374,ETUCLIST!$A$2:$B$966,2,FALSE)</f>
        <v>#N/A</v>
      </c>
      <c r="D374" t="s">
        <v>2887</v>
      </c>
      <c r="E374" s="7" t="e">
        <f>VLOOKUP(D374,'[1]SIN LIST2'!$A$2:$B$966,2,FALSE)</f>
        <v>#N/A</v>
      </c>
      <c r="F374" t="s">
        <v>2889</v>
      </c>
      <c r="G374" t="s">
        <v>6273</v>
      </c>
    </row>
    <row r="375" spans="1:7" hidden="1">
      <c r="A375" t="s">
        <v>7127</v>
      </c>
      <c r="B375" t="s">
        <v>2900</v>
      </c>
      <c r="C375" s="7" t="e">
        <f>VLOOKUP(B375,ETUCLIST!$A$2:$B$966,2,FALSE)</f>
        <v>#N/A</v>
      </c>
      <c r="D375" t="s">
        <v>2901</v>
      </c>
      <c r="E375" s="7" t="e">
        <f>VLOOKUP(D375,'[1]SIN LIST2'!$A$2:$B$966,2,FALSE)</f>
        <v>#N/A</v>
      </c>
      <c r="F375" t="s">
        <v>2902</v>
      </c>
      <c r="G375" t="s">
        <v>7128</v>
      </c>
    </row>
    <row r="376" spans="1:7" hidden="1">
      <c r="A376" t="s">
        <v>7129</v>
      </c>
      <c r="B376" t="s">
        <v>2904</v>
      </c>
      <c r="C376" s="7" t="e">
        <f>VLOOKUP(B376,ETUCLIST!$A$2:$B$966,2,FALSE)</f>
        <v>#N/A</v>
      </c>
      <c r="D376" t="s">
        <v>2905</v>
      </c>
      <c r="E376" s="7" t="e">
        <f>VLOOKUP(D376,'[1]SIN LIST2'!$A$2:$B$966,2,FALSE)</f>
        <v>#N/A</v>
      </c>
      <c r="F376" t="s">
        <v>2906</v>
      </c>
      <c r="G376" t="s">
        <v>7130</v>
      </c>
    </row>
    <row r="377" spans="1:7" hidden="1">
      <c r="A377" t="s">
        <v>6282</v>
      </c>
      <c r="B377" t="s">
        <v>2907</v>
      </c>
      <c r="C377" s="7" t="e">
        <f>VLOOKUP(B377,ETUCLIST!$A$2:$B$966,2,FALSE)</f>
        <v>#N/A</v>
      </c>
      <c r="D377" t="s">
        <v>2908</v>
      </c>
      <c r="E377" s="7" t="e">
        <f>VLOOKUP(D377,'[1]SIN LIST2'!$A$2:$B$966,2,FALSE)</f>
        <v>#N/A</v>
      </c>
      <c r="F377" t="s">
        <v>2910</v>
      </c>
      <c r="G377" t="s">
        <v>6283</v>
      </c>
    </row>
    <row r="378" spans="1:7" hidden="1">
      <c r="A378" t="s">
        <v>7131</v>
      </c>
      <c r="B378" t="s">
        <v>2918</v>
      </c>
      <c r="C378" s="7" t="e">
        <f>VLOOKUP(B378,ETUCLIST!$A$2:$B$966,2,FALSE)</f>
        <v>#N/A</v>
      </c>
      <c r="D378" t="s">
        <v>2919</v>
      </c>
      <c r="E378" s="7" t="e">
        <f>VLOOKUP(D378,'[1]SIN LIST2'!$A$2:$B$966,2,FALSE)</f>
        <v>#N/A</v>
      </c>
      <c r="F378" t="s">
        <v>2921</v>
      </c>
      <c r="G378" t="s">
        <v>7132</v>
      </c>
    </row>
    <row r="379" spans="1:7" hidden="1">
      <c r="A379" t="s">
        <v>8024</v>
      </c>
      <c r="B379" t="s">
        <v>3809</v>
      </c>
      <c r="C379" s="7" t="e">
        <f>VLOOKUP(B379,ETUCLIST!$A$2:$B$966,2,FALSE)</f>
        <v>#N/A</v>
      </c>
      <c r="D379" t="s">
        <v>3810</v>
      </c>
      <c r="E379" s="7" t="e">
        <f>VLOOKUP(D379,'[1]SIN LIST2'!$A$2:$B$966,2,FALSE)</f>
        <v>#N/A</v>
      </c>
      <c r="F379" t="s">
        <v>3811</v>
      </c>
      <c r="G379" t="s">
        <v>8025</v>
      </c>
    </row>
    <row r="380" spans="1:7" hidden="1">
      <c r="A380" t="s">
        <v>7135</v>
      </c>
      <c r="B380" t="s">
        <v>7136</v>
      </c>
      <c r="C380" s="7" t="e">
        <f>VLOOKUP(B380,ETUCLIST!$A$2:$B$966,2,FALSE)</f>
        <v>#N/A</v>
      </c>
      <c r="D380" t="s">
        <v>7137</v>
      </c>
      <c r="E380" s="7" t="e">
        <f>VLOOKUP(D380,'[1]SIN LIST2'!$A$2:$B$966,2,FALSE)</f>
        <v>#N/A</v>
      </c>
      <c r="F380" t="s">
        <v>7138</v>
      </c>
      <c r="G380" t="s">
        <v>7139</v>
      </c>
    </row>
    <row r="381" spans="1:7" hidden="1">
      <c r="A381" t="s">
        <v>9829</v>
      </c>
      <c r="B381" t="s">
        <v>2929</v>
      </c>
      <c r="C381" s="7" t="e">
        <f>VLOOKUP(B381,ETUCLIST!$A$2:$B$966,2,FALSE)</f>
        <v>#N/A</v>
      </c>
      <c r="D381" t="s">
        <v>2930</v>
      </c>
      <c r="E381" s="7" t="e">
        <f>VLOOKUP(D381,'[1]SIN LIST2'!$A$2:$B$966,2,FALSE)</f>
        <v>#N/A</v>
      </c>
      <c r="F381" t="s">
        <v>2931</v>
      </c>
      <c r="G381" t="s">
        <v>9830</v>
      </c>
    </row>
    <row r="382" spans="1:7" hidden="1">
      <c r="A382" t="s">
        <v>10355</v>
      </c>
      <c r="B382" t="s">
        <v>2944</v>
      </c>
      <c r="C382" s="7" t="e">
        <f>VLOOKUP(B382,ETUCLIST!$A$2:$B$966,2,FALSE)</f>
        <v>#N/A</v>
      </c>
      <c r="D382" t="s">
        <v>2945</v>
      </c>
      <c r="E382" s="7" t="e">
        <f>VLOOKUP(D382,'[1]SIN LIST2'!$A$2:$B$966,2,FALSE)</f>
        <v>#N/A</v>
      </c>
      <c r="F382" t="s">
        <v>2946</v>
      </c>
      <c r="G382" t="s">
        <v>10356</v>
      </c>
    </row>
    <row r="383" spans="1:7">
      <c r="A383" t="s">
        <v>4674</v>
      </c>
      <c r="B383" t="s">
        <v>2969</v>
      </c>
      <c r="C383" s="7" t="str">
        <f>VLOOKUP(B383,ETUCLIST!$A$2:$B$966,2,FALSE)</f>
        <v>Tetralead trioxide sulphate</v>
      </c>
      <c r="D383" t="s">
        <v>2970</v>
      </c>
      <c r="E383" s="7" t="str">
        <f>VLOOKUP(D383,'[1]SIN LIST2'!$A$2:$B$966,2,FALSE)</f>
        <v xml:space="preserve">Tetralead trioxide sulphate
</v>
      </c>
      <c r="F383" t="s">
        <v>2971</v>
      </c>
      <c r="G383" t="s">
        <v>6299</v>
      </c>
    </row>
    <row r="384" spans="1:7" hidden="1">
      <c r="A384" t="s">
        <v>6306</v>
      </c>
      <c r="B384" t="s">
        <v>2989</v>
      </c>
      <c r="C384" s="7" t="e">
        <f>VLOOKUP(B384,ETUCLIST!$A$2:$B$966,2,FALSE)</f>
        <v>#N/A</v>
      </c>
      <c r="D384" t="s">
        <v>2990</v>
      </c>
      <c r="E384" s="7" t="e">
        <f>VLOOKUP(D384,'[1]SIN LIST2'!$A$2:$B$966,2,FALSE)</f>
        <v>#N/A</v>
      </c>
      <c r="F384" t="s">
        <v>2991</v>
      </c>
      <c r="G384" t="s">
        <v>6307</v>
      </c>
    </row>
    <row r="385" spans="1:7">
      <c r="A385" t="s">
        <v>6309</v>
      </c>
      <c r="B385" t="s">
        <v>2994</v>
      </c>
      <c r="C385" s="7" t="str">
        <f>VLOOKUP(B385,ETUCLIST!$A$2:$B$966,2,FALSE)</f>
        <v>tin</v>
      </c>
      <c r="D385" t="s">
        <v>2995</v>
      </c>
      <c r="E385" s="7" t="e">
        <f>VLOOKUP(D385,'[1]SIN LIST2'!$A$2:$B$966,2,FALSE)</f>
        <v>#N/A</v>
      </c>
      <c r="F385" t="s">
        <v>2996</v>
      </c>
      <c r="G385" t="s">
        <v>6310</v>
      </c>
    </row>
    <row r="386" spans="1:7" hidden="1">
      <c r="A386" t="s">
        <v>7164</v>
      </c>
      <c r="B386" t="s">
        <v>3000</v>
      </c>
      <c r="C386" s="7" t="e">
        <f>VLOOKUP(B386,ETUCLIST!$A$2:$B$966,2,FALSE)</f>
        <v>#N/A</v>
      </c>
      <c r="D386" t="s">
        <v>3001</v>
      </c>
      <c r="E386" s="7" t="e">
        <f>VLOOKUP(D386,'[1]SIN LIST2'!$A$2:$B$966,2,FALSE)</f>
        <v>#N/A</v>
      </c>
      <c r="F386" t="s">
        <v>3002</v>
      </c>
      <c r="G386" t="s">
        <v>7165</v>
      </c>
    </row>
    <row r="387" spans="1:7" hidden="1">
      <c r="A387" t="s">
        <v>6326</v>
      </c>
      <c r="B387" t="s">
        <v>3887</v>
      </c>
      <c r="C387" s="7" t="e">
        <f>VLOOKUP(B387,ETUCLIST!$A$2:$B$966,2,FALSE)</f>
        <v>#N/A</v>
      </c>
      <c r="D387" t="s">
        <v>3888</v>
      </c>
      <c r="E387" s="7" t="e">
        <f>VLOOKUP(D387,'[1]SIN LIST2'!$A$2:$B$966,2,FALSE)</f>
        <v>#N/A</v>
      </c>
      <c r="F387" t="s">
        <v>3889</v>
      </c>
      <c r="G387" t="s">
        <v>6327</v>
      </c>
    </row>
    <row r="388" spans="1:7" hidden="1">
      <c r="A388" t="s">
        <v>6328</v>
      </c>
      <c r="B388" t="s">
        <v>3005</v>
      </c>
      <c r="C388" s="7" t="e">
        <f>VLOOKUP(B388,ETUCLIST!$A$2:$B$966,2,FALSE)</f>
        <v>#N/A</v>
      </c>
      <c r="D388" t="s">
        <v>3006</v>
      </c>
      <c r="E388" s="7" t="e">
        <f>VLOOKUP(D388,'[1]SIN LIST2'!$A$2:$B$966,2,FALSE)</f>
        <v>#N/A</v>
      </c>
      <c r="F388" t="s">
        <v>3007</v>
      </c>
      <c r="G388" t="s">
        <v>6329</v>
      </c>
    </row>
    <row r="389" spans="1:7">
      <c r="A389" t="s">
        <v>6332</v>
      </c>
      <c r="B389" t="s">
        <v>3011</v>
      </c>
      <c r="C389" s="7" t="str">
        <f>VLOOKUP(B389,ETUCLIST!$A$2:$B$966,2,FALSE)</f>
        <v>titanium dioxide</v>
      </c>
      <c r="D389" t="s">
        <v>3012</v>
      </c>
      <c r="E389" s="7" t="e">
        <f>VLOOKUP(D389,'[1]SIN LIST2'!$A$2:$B$966,2,FALSE)</f>
        <v>#N/A</v>
      </c>
      <c r="F389" t="s">
        <v>3014</v>
      </c>
      <c r="G389" t="s">
        <v>6333</v>
      </c>
    </row>
    <row r="390" spans="1:7" hidden="1">
      <c r="A390" t="s">
        <v>7172</v>
      </c>
      <c r="B390" t="s">
        <v>4282</v>
      </c>
      <c r="C390" s="7" t="e">
        <f>VLOOKUP(B390,ETUCLIST!$A$2:$B$966,2,FALSE)</f>
        <v>#N/A</v>
      </c>
      <c r="D390" t="s">
        <v>4283</v>
      </c>
      <c r="E390" s="7" t="e">
        <f>VLOOKUP(D390,'[1]SIN LIST2'!$A$2:$B$966,2,FALSE)</f>
        <v>#N/A</v>
      </c>
      <c r="F390" t="s">
        <v>4284</v>
      </c>
      <c r="G390" t="s">
        <v>7173</v>
      </c>
    </row>
    <row r="391" spans="1:7" hidden="1">
      <c r="A391" t="s">
        <v>7174</v>
      </c>
      <c r="B391" t="s">
        <v>3019</v>
      </c>
      <c r="C391" s="7" t="e">
        <f>VLOOKUP(B391,ETUCLIST!$A$2:$B$966,2,FALSE)</f>
        <v>#N/A</v>
      </c>
      <c r="D391" t="s">
        <v>3020</v>
      </c>
      <c r="E391" s="7" t="e">
        <f>VLOOKUP(D391,'[1]SIN LIST2'!$A$2:$B$966,2,FALSE)</f>
        <v>#N/A</v>
      </c>
      <c r="F391" t="s">
        <v>3021</v>
      </c>
      <c r="G391" t="s">
        <v>7175</v>
      </c>
    </row>
    <row r="392" spans="1:7" hidden="1">
      <c r="A392" t="s">
        <v>6340</v>
      </c>
      <c r="B392" t="s">
        <v>3551</v>
      </c>
      <c r="C392" s="7" t="e">
        <f>VLOOKUP(B392,ETUCLIST!$A$2:$B$966,2,FALSE)</f>
        <v>#N/A</v>
      </c>
      <c r="D392" t="s">
        <v>3552</v>
      </c>
      <c r="E392" s="7" t="e">
        <f>VLOOKUP(D392,'[1]SIN LIST2'!$A$2:$B$966,2,FALSE)</f>
        <v>#N/A</v>
      </c>
      <c r="F392" t="s">
        <v>3553</v>
      </c>
      <c r="G392" t="s">
        <v>6341</v>
      </c>
    </row>
    <row r="393" spans="1:7">
      <c r="A393" t="s">
        <v>7178</v>
      </c>
      <c r="B393" t="s">
        <v>3040</v>
      </c>
      <c r="C393" s="7" t="str">
        <f>VLOOKUP(B393,ETUCLIST!$A$2:$B$966,2,FALSE)</f>
        <v>tricobalt compounds</v>
      </c>
      <c r="D393" t="s">
        <v>3041</v>
      </c>
      <c r="E393" s="7" t="e">
        <f>VLOOKUP(D393,'[1]SIN LIST2'!$A$2:$B$966,2,FALSE)</f>
        <v>#N/A</v>
      </c>
      <c r="F393" t="s">
        <v>3042</v>
      </c>
      <c r="G393" t="s">
        <v>7179</v>
      </c>
    </row>
    <row r="394" spans="1:7" hidden="1">
      <c r="A394" t="s">
        <v>6347</v>
      </c>
      <c r="B394" t="s">
        <v>3046</v>
      </c>
      <c r="C394" s="7" t="e">
        <f>VLOOKUP(B394,ETUCLIST!$A$2:$B$966,2,FALSE)</f>
        <v>#N/A</v>
      </c>
      <c r="D394" t="s">
        <v>3047</v>
      </c>
      <c r="E394" s="7" t="e">
        <f>VLOOKUP(D394,'[1]SIN LIST2'!$A$2:$B$966,2,FALSE)</f>
        <v>#N/A</v>
      </c>
      <c r="F394" t="s">
        <v>3049</v>
      </c>
      <c r="G394" t="s">
        <v>6348</v>
      </c>
    </row>
    <row r="395" spans="1:7" hidden="1">
      <c r="A395" t="s">
        <v>6356</v>
      </c>
      <c r="B395" t="s">
        <v>3062</v>
      </c>
      <c r="C395" s="7" t="e">
        <f>VLOOKUP(B395,ETUCLIST!$A$2:$B$966,2,FALSE)</f>
        <v>#N/A</v>
      </c>
      <c r="D395" t="s">
        <v>3063</v>
      </c>
      <c r="E395" s="7" t="e">
        <f>VLOOKUP(D395,'[1]SIN LIST2'!$A$2:$B$966,2,FALSE)</f>
        <v>#N/A</v>
      </c>
      <c r="F395" t="s">
        <v>3064</v>
      </c>
      <c r="G395" t="s">
        <v>6357</v>
      </c>
    </row>
    <row r="396" spans="1:7" hidden="1">
      <c r="A396" t="s">
        <v>7196</v>
      </c>
      <c r="B396" t="s">
        <v>7197</v>
      </c>
      <c r="C396" s="7" t="e">
        <f>VLOOKUP(B396,ETUCLIST!$A$2:$B$966,2,FALSE)</f>
        <v>#N/A</v>
      </c>
      <c r="D396" t="s">
        <v>7198</v>
      </c>
      <c r="E396" s="7" t="e">
        <f>VLOOKUP(D396,'[1]SIN LIST2'!$A$2:$B$966,2,FALSE)</f>
        <v>#N/A</v>
      </c>
      <c r="F396" t="s">
        <v>7199</v>
      </c>
      <c r="G396" t="s">
        <v>7200</v>
      </c>
    </row>
    <row r="397" spans="1:7" hidden="1">
      <c r="A397" t="s">
        <v>6362</v>
      </c>
      <c r="B397" t="s">
        <v>3073</v>
      </c>
      <c r="C397" s="7" t="e">
        <f>VLOOKUP(B397,ETUCLIST!$A$2:$B$966,2,FALSE)</f>
        <v>#N/A</v>
      </c>
      <c r="D397" t="s">
        <v>3074</v>
      </c>
      <c r="E397" s="7" t="e">
        <f>VLOOKUP(D397,'[1]SIN LIST2'!$A$2:$B$966,2,FALSE)</f>
        <v>#N/A</v>
      </c>
      <c r="F397" t="s">
        <v>3075</v>
      </c>
      <c r="G397" t="s">
        <v>6363</v>
      </c>
    </row>
    <row r="398" spans="1:7" hidden="1">
      <c r="A398" t="s">
        <v>8858</v>
      </c>
      <c r="B398" t="s">
        <v>3088</v>
      </c>
      <c r="C398" s="7" t="e">
        <f>VLOOKUP(B398,ETUCLIST!$A$2:$B$966,2,FALSE)</f>
        <v>#N/A</v>
      </c>
      <c r="D398" t="s">
        <v>3089</v>
      </c>
      <c r="E398" s="7" t="e">
        <f>VLOOKUP(D398,'[1]SIN LIST2'!$A$2:$B$966,2,FALSE)</f>
        <v>#N/A</v>
      </c>
      <c r="F398" t="s">
        <v>3090</v>
      </c>
      <c r="G398" t="s">
        <v>8859</v>
      </c>
    </row>
    <row r="399" spans="1:7" hidden="1">
      <c r="A399" t="s">
        <v>6366</v>
      </c>
      <c r="B399" t="s">
        <v>3094</v>
      </c>
      <c r="C399" s="7" t="e">
        <f>VLOOKUP(B399,ETUCLIST!$A$2:$B$966,2,FALSE)</f>
        <v>#N/A</v>
      </c>
      <c r="D399" t="s">
        <v>3095</v>
      </c>
      <c r="E399" s="7" t="e">
        <f>VLOOKUP(D399,'[1]SIN LIST2'!$A$2:$B$966,2,FALSE)</f>
        <v>#N/A</v>
      </c>
      <c r="F399" t="s">
        <v>3096</v>
      </c>
      <c r="G399" t="s">
        <v>6367</v>
      </c>
    </row>
    <row r="400" spans="1:7" hidden="1">
      <c r="A400" t="s">
        <v>6372</v>
      </c>
      <c r="B400" t="s">
        <v>3104</v>
      </c>
      <c r="C400" s="7" t="e">
        <f>VLOOKUP(B400,ETUCLIST!$A$2:$B$966,2,FALSE)</f>
        <v>#N/A</v>
      </c>
      <c r="D400" t="s">
        <v>3105</v>
      </c>
      <c r="E400" s="7" t="e">
        <f>VLOOKUP(D400,'[1]SIN LIST2'!$A$2:$B$966,2,FALSE)</f>
        <v>#N/A</v>
      </c>
      <c r="F400" t="s">
        <v>3106</v>
      </c>
      <c r="G400" t="s">
        <v>6373</v>
      </c>
    </row>
    <row r="401" spans="1:7" hidden="1">
      <c r="A401" t="s">
        <v>6374</v>
      </c>
      <c r="B401" t="s">
        <v>3821</v>
      </c>
      <c r="C401" s="7" t="e">
        <f>VLOOKUP(B401,ETUCLIST!$A$2:$B$966,2,FALSE)</f>
        <v>#N/A</v>
      </c>
      <c r="D401" t="s">
        <v>3822</v>
      </c>
      <c r="E401" s="7" t="e">
        <f>VLOOKUP(D401,'[1]SIN LIST2'!$A$2:$B$966,2,FALSE)</f>
        <v>#N/A</v>
      </c>
      <c r="F401" t="s">
        <v>3823</v>
      </c>
      <c r="G401" t="s">
        <v>6375</v>
      </c>
    </row>
    <row r="402" spans="1:7" hidden="1">
      <c r="A402" t="s">
        <v>6376</v>
      </c>
      <c r="B402" t="s">
        <v>3107</v>
      </c>
      <c r="C402" s="7" t="e">
        <f>VLOOKUP(B402,ETUCLIST!$A$2:$B$966,2,FALSE)</f>
        <v>#N/A</v>
      </c>
      <c r="D402" t="s">
        <v>3108</v>
      </c>
      <c r="E402" s="7" t="e">
        <f>VLOOKUP(D402,'[1]SIN LIST2'!$A$2:$B$966,2,FALSE)</f>
        <v>#N/A</v>
      </c>
      <c r="F402" t="s">
        <v>3109</v>
      </c>
      <c r="G402" t="s">
        <v>6377</v>
      </c>
    </row>
    <row r="403" spans="1:7" hidden="1">
      <c r="A403" t="s">
        <v>6378</v>
      </c>
      <c r="B403" t="s">
        <v>3110</v>
      </c>
      <c r="C403" s="7" t="e">
        <f>VLOOKUP(B403,ETUCLIST!$A$2:$B$966,2,FALSE)</f>
        <v>#N/A</v>
      </c>
      <c r="D403" t="s">
        <v>3111</v>
      </c>
      <c r="E403" s="7" t="e">
        <f>VLOOKUP(D403,'[1]SIN LIST2'!$A$2:$B$966,2,FALSE)</f>
        <v>#N/A</v>
      </c>
      <c r="F403" t="s">
        <v>3113</v>
      </c>
      <c r="G403" t="s">
        <v>6379</v>
      </c>
    </row>
    <row r="404" spans="1:7" hidden="1">
      <c r="A404" t="s">
        <v>6382</v>
      </c>
      <c r="B404" t="s">
        <v>3118</v>
      </c>
      <c r="C404" s="7" t="e">
        <f>VLOOKUP(B404,ETUCLIST!$A$2:$B$966,2,FALSE)</f>
        <v>#N/A</v>
      </c>
      <c r="D404" t="s">
        <v>3119</v>
      </c>
      <c r="E404" s="7" t="e">
        <f>VLOOKUP(D404,'[1]SIN LIST2'!$A$2:$B$966,2,FALSE)</f>
        <v>#N/A</v>
      </c>
      <c r="F404" t="s">
        <v>3120</v>
      </c>
      <c r="G404" t="s">
        <v>6383</v>
      </c>
    </row>
    <row r="405" spans="1:7" hidden="1">
      <c r="A405" t="s">
        <v>6386</v>
      </c>
      <c r="B405" t="s">
        <v>3124</v>
      </c>
      <c r="C405" s="7" t="e">
        <f>VLOOKUP(B405,ETUCLIST!$A$2:$B$966,2,FALSE)</f>
        <v>#N/A</v>
      </c>
      <c r="D405" t="s">
        <v>3125</v>
      </c>
      <c r="E405" s="7" t="e">
        <f>VLOOKUP(D405,'[1]SIN LIST2'!$A$2:$B$966,2,FALSE)</f>
        <v>#N/A</v>
      </c>
      <c r="F405" t="s">
        <v>3126</v>
      </c>
      <c r="G405" t="s">
        <v>6387</v>
      </c>
    </row>
    <row r="406" spans="1:7" hidden="1">
      <c r="A406" t="s">
        <v>6388</v>
      </c>
      <c r="B406" t="s">
        <v>3127</v>
      </c>
      <c r="C406" s="7" t="e">
        <f>VLOOKUP(B406,ETUCLIST!$A$2:$B$966,2,FALSE)</f>
        <v>#N/A</v>
      </c>
      <c r="D406" t="s">
        <v>3128</v>
      </c>
      <c r="E406" s="7" t="e">
        <f>VLOOKUP(D406,'[1]SIN LIST2'!$A$2:$B$966,2,FALSE)</f>
        <v>#N/A</v>
      </c>
      <c r="F406" t="s">
        <v>3129</v>
      </c>
      <c r="G406" t="s">
        <v>6389</v>
      </c>
    </row>
    <row r="407" spans="1:7">
      <c r="A407" t="s">
        <v>6390</v>
      </c>
      <c r="B407" t="s">
        <v>4287</v>
      </c>
      <c r="C407" s="7" t="str">
        <f>VLOOKUP(B407,ETUCLIST!$A$2:$B$966,2,FALSE)</f>
        <v>tungsten</v>
      </c>
      <c r="D407" t="s">
        <v>4288</v>
      </c>
      <c r="E407" s="7" t="e">
        <f>VLOOKUP(D407,'[1]SIN LIST2'!$A$2:$B$966,2,FALSE)</f>
        <v>#N/A</v>
      </c>
      <c r="F407" t="s">
        <v>4289</v>
      </c>
      <c r="G407" t="s">
        <v>6391</v>
      </c>
    </row>
    <row r="408" spans="1:7" hidden="1">
      <c r="A408" t="s">
        <v>6392</v>
      </c>
      <c r="B408" t="s">
        <v>3133</v>
      </c>
      <c r="C408" s="7" t="e">
        <f>VLOOKUP(B408,ETUCLIST!$A$2:$B$966,2,FALSE)</f>
        <v>#N/A</v>
      </c>
      <c r="D408" t="s">
        <v>3134</v>
      </c>
      <c r="E408" s="7" t="e">
        <f>VLOOKUP(D408,'[1]SIN LIST2'!$A$2:$B$966,2,FALSE)</f>
        <v>#N/A</v>
      </c>
      <c r="F408" t="s">
        <v>3135</v>
      </c>
      <c r="G408" t="s">
        <v>6393</v>
      </c>
    </row>
    <row r="409" spans="1:7" hidden="1">
      <c r="A409" t="s">
        <v>6406</v>
      </c>
      <c r="B409" t="s">
        <v>3145</v>
      </c>
      <c r="C409" s="7" t="e">
        <f>VLOOKUP(B409,ETUCLIST!$A$2:$B$966,2,FALSE)</f>
        <v>#N/A</v>
      </c>
      <c r="D409" t="s">
        <v>3146</v>
      </c>
      <c r="E409" s="7" t="e">
        <f>VLOOKUP(D409,'[1]SIN LIST2'!$A$2:$B$966,2,FALSE)</f>
        <v>#N/A</v>
      </c>
      <c r="F409" t="s">
        <v>3148</v>
      </c>
      <c r="G409" t="s">
        <v>6407</v>
      </c>
    </row>
    <row r="410" spans="1:7" hidden="1">
      <c r="A410" t="s">
        <v>6408</v>
      </c>
      <c r="B410" t="s">
        <v>3149</v>
      </c>
      <c r="C410" s="7" t="e">
        <f>VLOOKUP(B410,ETUCLIST!$A$2:$B$966,2,FALSE)</f>
        <v>#N/A</v>
      </c>
      <c r="D410" t="s">
        <v>3150</v>
      </c>
      <c r="E410" s="7" t="e">
        <f>VLOOKUP(D410,'[1]SIN LIST2'!$A$2:$B$966,2,FALSE)</f>
        <v>#N/A</v>
      </c>
      <c r="F410" t="s">
        <v>3151</v>
      </c>
      <c r="G410" t="s">
        <v>6409</v>
      </c>
    </row>
    <row r="411" spans="1:7" hidden="1">
      <c r="A411" t="s">
        <v>6410</v>
      </c>
      <c r="B411" t="s">
        <v>6411</v>
      </c>
      <c r="C411" s="7" t="e">
        <f>VLOOKUP(B411,ETUCLIST!$A$2:$B$966,2,FALSE)</f>
        <v>#N/A</v>
      </c>
      <c r="D411" t="s">
        <v>6412</v>
      </c>
      <c r="E411" s="7" t="e">
        <f>VLOOKUP(D411,'[1]SIN LIST2'!$A$2:$B$966,2,FALSE)</f>
        <v>#N/A</v>
      </c>
      <c r="F411" t="s">
        <v>6413</v>
      </c>
      <c r="G411" t="s">
        <v>6414</v>
      </c>
    </row>
    <row r="412" spans="1:7" hidden="1">
      <c r="A412" t="s">
        <v>6449</v>
      </c>
      <c r="B412" t="s">
        <v>3162</v>
      </c>
      <c r="C412" s="7" t="e">
        <f>VLOOKUP(B412,ETUCLIST!$A$2:$B$966,2,FALSE)</f>
        <v>#N/A</v>
      </c>
      <c r="D412" t="s">
        <v>3163</v>
      </c>
      <c r="E412" s="7" t="e">
        <f>VLOOKUP(D412,'[1]SIN LIST2'!$A$2:$B$966,2,FALSE)</f>
        <v>#N/A</v>
      </c>
      <c r="F412" t="s">
        <v>3164</v>
      </c>
      <c r="G412" t="s">
        <v>6450</v>
      </c>
    </row>
    <row r="413" spans="1:7" hidden="1">
      <c r="A413" t="s">
        <v>7213</v>
      </c>
      <c r="B413" t="s">
        <v>3165</v>
      </c>
      <c r="C413" s="7" t="e">
        <f>VLOOKUP(B413,ETUCLIST!$A$2:$B$966,2,FALSE)</f>
        <v>#N/A</v>
      </c>
      <c r="D413" t="s">
        <v>3166</v>
      </c>
      <c r="E413" s="7" t="e">
        <f>VLOOKUP(D413,'[1]SIN LIST2'!$A$2:$B$966,2,FALSE)</f>
        <v>#N/A</v>
      </c>
      <c r="F413" t="s">
        <v>3167</v>
      </c>
      <c r="G413" t="s">
        <v>7214</v>
      </c>
    </row>
    <row r="414" spans="1:7" hidden="1">
      <c r="A414" t="s">
        <v>6451</v>
      </c>
      <c r="B414" t="s">
        <v>3173</v>
      </c>
      <c r="C414" s="7" t="e">
        <f>VLOOKUP(B414,ETUCLIST!$A$2:$B$966,2,FALSE)</f>
        <v>#N/A</v>
      </c>
      <c r="D414" t="s">
        <v>3174</v>
      </c>
      <c r="E414" s="7" t="e">
        <f>VLOOKUP(D414,'[1]SIN LIST2'!$A$2:$B$966,2,FALSE)</f>
        <v>#N/A</v>
      </c>
      <c r="F414" t="s">
        <v>3175</v>
      </c>
      <c r="G414" t="s">
        <v>6452</v>
      </c>
    </row>
    <row r="415" spans="1:7" hidden="1">
      <c r="A415" t="s">
        <v>6455</v>
      </c>
      <c r="B415" t="s">
        <v>3180</v>
      </c>
      <c r="C415" s="7" t="e">
        <f>VLOOKUP(B415,ETUCLIST!$A$2:$B$966,2,FALSE)</f>
        <v>#N/A</v>
      </c>
      <c r="D415" t="s">
        <v>3181</v>
      </c>
      <c r="E415" s="7" t="e">
        <f>VLOOKUP(D415,'[1]SIN LIST2'!$A$2:$B$966,2,FALSE)</f>
        <v>#N/A</v>
      </c>
      <c r="F415" t="s">
        <v>3182</v>
      </c>
      <c r="G415" t="s">
        <v>6456</v>
      </c>
    </row>
    <row r="416" spans="1:7" hidden="1">
      <c r="A416" t="s">
        <v>6457</v>
      </c>
      <c r="B416" t="s">
        <v>3183</v>
      </c>
      <c r="C416" s="7" t="e">
        <f>VLOOKUP(B416,ETUCLIST!$A$2:$B$966,2,FALSE)</f>
        <v>#N/A</v>
      </c>
      <c r="D416" t="s">
        <v>3184</v>
      </c>
      <c r="E416" s="7" t="e">
        <f>VLOOKUP(D416,'[1]SIN LIST2'!$A$2:$B$966,2,FALSE)</f>
        <v>#N/A</v>
      </c>
      <c r="F416" t="s">
        <v>3186</v>
      </c>
      <c r="G416" t="s">
        <v>6458</v>
      </c>
    </row>
    <row r="417" spans="1:7" hidden="1">
      <c r="A417" t="s">
        <v>6461</v>
      </c>
      <c r="B417" t="s">
        <v>3193</v>
      </c>
      <c r="C417" s="7" t="e">
        <f>VLOOKUP(B417,ETUCLIST!$A$2:$B$966,2,FALSE)</f>
        <v>#N/A</v>
      </c>
      <c r="D417" t="s">
        <v>3194</v>
      </c>
      <c r="E417" s="7" t="e">
        <f>VLOOKUP(D417,'[1]SIN LIST2'!$A$2:$B$966,2,FALSE)</f>
        <v>#N/A</v>
      </c>
      <c r="F417" t="s">
        <v>3196</v>
      </c>
      <c r="G417" t="s">
        <v>6462</v>
      </c>
    </row>
    <row r="418" spans="1:7" hidden="1">
      <c r="A418" t="s">
        <v>7220</v>
      </c>
      <c r="B418" t="s">
        <v>3568</v>
      </c>
      <c r="C418" s="7" t="e">
        <f>VLOOKUP(B418,ETUCLIST!$A$2:$B$966,2,FALSE)</f>
        <v>#N/A</v>
      </c>
      <c r="D418" t="s">
        <v>3569</v>
      </c>
      <c r="E418" s="7" t="e">
        <f>VLOOKUP(D418,'[1]SIN LIST2'!$A$2:$B$966,2,FALSE)</f>
        <v>#N/A</v>
      </c>
      <c r="F418" t="s">
        <v>3570</v>
      </c>
      <c r="G418" t="s">
        <v>7221</v>
      </c>
    </row>
    <row r="419" spans="1:7" hidden="1">
      <c r="A419" t="s">
        <v>6482</v>
      </c>
      <c r="B419" t="s">
        <v>3210</v>
      </c>
      <c r="C419" s="7" t="e">
        <f>VLOOKUP(B419,ETUCLIST!$A$2:$B$966,2,FALSE)</f>
        <v>#N/A</v>
      </c>
      <c r="D419" t="s">
        <v>3211</v>
      </c>
      <c r="E419" s="7" t="e">
        <f>VLOOKUP(D419,'[1]SIN LIST2'!$A$2:$B$966,2,FALSE)</f>
        <v>#N/A</v>
      </c>
      <c r="F419" t="s">
        <v>3213</v>
      </c>
      <c r="G419" t="s">
        <v>6483</v>
      </c>
    </row>
    <row r="420" spans="1:7" hidden="1">
      <c r="A420" t="s">
        <v>7222</v>
      </c>
      <c r="B420" t="s">
        <v>3214</v>
      </c>
      <c r="C420" s="7" t="e">
        <f>VLOOKUP(B420,ETUCLIST!$A$2:$B$966,2,FALSE)</f>
        <v>#N/A</v>
      </c>
      <c r="D420" t="s">
        <v>27</v>
      </c>
      <c r="E420" s="7" t="e">
        <f>VLOOKUP(D420,'[1]SIN LIST2'!$A$2:$B$966,2,FALSE)</f>
        <v>#N/A</v>
      </c>
      <c r="F420" t="s">
        <v>3215</v>
      </c>
      <c r="G420" t="s">
        <v>7223</v>
      </c>
    </row>
    <row r="421" spans="1:7" hidden="1">
      <c r="A421" t="s">
        <v>10357</v>
      </c>
      <c r="B421" t="s">
        <v>3219</v>
      </c>
      <c r="C421" s="7" t="e">
        <f>VLOOKUP(B421,ETUCLIST!$A$2:$B$966,2,FALSE)</f>
        <v>#N/A</v>
      </c>
      <c r="D421" t="s">
        <v>3220</v>
      </c>
      <c r="E421" s="7" t="str">
        <f>VLOOKUP(D421,'[1]SIN LIST2'!$A$2:$B$966,2,FALSE)</f>
        <v>alpha,alpha-bis[4-(dimethylamino)phenyl]-4 (phenylamino)naphthalene-1-methanol  (C.I. Solvent Blue 4)[with 0.1% of Michler's ketone (EC No. 202-027-5) or Michler's base (EC No. 202-959-2)]</v>
      </c>
      <c r="F421" t="s">
        <v>3221</v>
      </c>
      <c r="G421" t="s">
        <v>10358</v>
      </c>
    </row>
    <row r="422" spans="1:7" hidden="1">
      <c r="A422" t="s">
        <v>10359</v>
      </c>
      <c r="B422" t="s">
        <v>3226</v>
      </c>
      <c r="C422" s="7" t="e">
        <f>VLOOKUP(B422,ETUCLIST!$A$2:$B$966,2,FALSE)</f>
        <v>#N/A</v>
      </c>
      <c r="D422" t="s">
        <v>3227</v>
      </c>
      <c r="E422" s="7" t="e">
        <f>VLOOKUP(D422,'[1]SIN LIST2'!$A$2:$B$966,2,FALSE)</f>
        <v>#N/A</v>
      </c>
      <c r="F422" t="s">
        <v>3228</v>
      </c>
      <c r="G422" t="s">
        <v>10360</v>
      </c>
    </row>
  </sheetData>
  <autoFilter ref="A31:H422">
    <filterColumn colId="2">
      <filters>
        <filter val=" Isobutyl methacrylate"/>
        <filter val="Aluminium"/>
        <filter val="arsenic acid &amp; salts"/>
        <filter val="beryllium / beryllium oxide"/>
        <filter val="Bis(isopropyl)naphthalene"/>
        <filter val="bis(pentabromophenyl) ether"/>
        <filter val="Boric Acid"/>
        <filter val="Butyl methacrylate"/>
        <filter val="Cadmium"/>
        <filter val="Carbon black"/>
        <filter val="cobalt"/>
        <filter val="cobalt dihydroxide"/>
        <filter val="diantimony trioxide"/>
        <filter val="Diboron trioxide"/>
        <filter val="formaldehyde"/>
        <filter val="gallium arsenide"/>
        <filter val="Lead"/>
        <filter val="Lead chromate molybdate sulfate red"/>
        <filter val="Lead monoxide"/>
        <filter val="Lead sulfochromate yellow"/>
        <filter val="manganese &amp; its compounds"/>
        <filter val="molybdenum trioxide"/>
        <filter val="Phenolphthalein"/>
        <filter val="Pitch, coal tar"/>
        <filter val="Tall-oil rosin"/>
        <filter val="Tetralead trioxide sulphate"/>
        <filter val="tin"/>
        <filter val="titanium dioxide"/>
        <filter val="tricobalt compounds"/>
        <filter val="tungsten"/>
      </filters>
    </filterColumn>
  </autoFilter>
  <mergeCells count="1">
    <mergeCell ref="C23:E2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SU14</vt:lpstr>
      <vt:lpstr>SU15</vt:lpstr>
      <vt:lpstr>PC14</vt:lpstr>
      <vt:lpstr>PC25</vt:lpstr>
      <vt:lpstr>PC20</vt:lpstr>
      <vt:lpstr>PC37+SU14</vt:lpstr>
      <vt:lpstr>PROC23</vt:lpstr>
      <vt:lpstr>PROC25</vt:lpstr>
      <vt:lpstr>ETUCLIST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Schaible</dc:creator>
  <cp:lastModifiedBy>Christian Schaible</cp:lastModifiedBy>
  <dcterms:created xsi:type="dcterms:W3CDTF">2016-02-18T16:18:01Z</dcterms:created>
  <dcterms:modified xsi:type="dcterms:W3CDTF">2016-07-01T23:11:48Z</dcterms:modified>
</cp:coreProperties>
</file>